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770" windowHeight="7950" tabRatio="709"/>
  </bookViews>
  <sheets>
    <sheet name="电商收入明细—江西区域檀府项目新怡居商（2018年7月）" sheetId="2" r:id="rId1"/>
    <sheet name="电商结算明细—江西区域檀府项目新怡居电商（2018年7月）" sheetId="3" r:id="rId2"/>
    <sheet name="电商支出汇总-江西区域檀府项目新怡居电商（2018年7月）" sheetId="4" r:id="rId3"/>
  </sheets>
  <externalReferences>
    <externalReference r:id="rId4"/>
  </externalReferences>
  <definedNames>
    <definedName name="_xlnm._FilterDatabase" localSheetId="1" hidden="1">'电商结算明细—江西区域檀府项目新怡居电商（2018年7月）'!$A$3:$IV$167</definedName>
    <definedName name="_xlnm._FilterDatabase" localSheetId="0" hidden="1">'电商收入明细—江西区域檀府项目新怡居商（2018年7月）'!$A$1:$T$197</definedName>
    <definedName name="_xlnm.Print_Area" localSheetId="1">'电商结算明细—江西区域檀府项目新怡居电商（2018年7月）'!$A$1:$T$170</definedName>
    <definedName name="_xlnm.Print_Area" localSheetId="0">'电商收入明细—江西区域檀府项目新怡居商（2018年7月）'!$A$1:$T$197</definedName>
  </definedNames>
  <calcPr calcId="145621"/>
</workbook>
</file>

<file path=xl/calcChain.xml><?xml version="1.0" encoding="utf-8"?>
<calcChain xmlns="http://schemas.openxmlformats.org/spreadsheetml/2006/main">
  <c r="G7" i="4" l="1"/>
  <c r="Q166" i="3"/>
  <c r="P166" i="3"/>
  <c r="T165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Q194" i="2"/>
  <c r="P194" i="2"/>
</calcChain>
</file>

<file path=xl/comments1.xml><?xml version="1.0" encoding="utf-8"?>
<comments xmlns="http://schemas.openxmlformats.org/spreadsheetml/2006/main">
  <authors>
    <author>朱婷婷</author>
  </authors>
  <commentList>
    <comment ref="E2" authorId="0">
      <text>
        <r>
          <rPr>
            <sz val="9"/>
            <rFont val="宋体"/>
            <charset val="134"/>
          </rPr>
          <t>填写付款主题，尽量与OA系统一致。</t>
        </r>
      </text>
    </comment>
  </commentList>
</comments>
</file>

<file path=xl/sharedStrings.xml><?xml version="1.0" encoding="utf-8"?>
<sst xmlns="http://schemas.openxmlformats.org/spreadsheetml/2006/main" count="1327" uniqueCount="560">
  <si>
    <t>电商收入明细—江西区域宜春阳光城檀府项目新怡居电商（2018年7月）</t>
  </si>
  <si>
    <t>项目</t>
  </si>
  <si>
    <t>电商公司</t>
  </si>
  <si>
    <t>序号</t>
  </si>
  <si>
    <t>产品类型</t>
  </si>
  <si>
    <t>客户姓名</t>
  </si>
  <si>
    <t>房号</t>
  </si>
  <si>
    <t>客户缴款时间</t>
  </si>
  <si>
    <t>认购时间</t>
  </si>
  <si>
    <t>签约时间</t>
  </si>
  <si>
    <t>应收电商费用</t>
  </si>
  <si>
    <t>实收电商费用</t>
  </si>
  <si>
    <t>减免电商款说明</t>
  </si>
  <si>
    <t>结算状态</t>
  </si>
  <si>
    <t>备注</t>
  </si>
  <si>
    <t>年份</t>
  </si>
  <si>
    <t>月份</t>
  </si>
  <si>
    <t>日期</t>
  </si>
  <si>
    <t>宜春阳光城檀府</t>
  </si>
  <si>
    <t>南昌新怡居</t>
  </si>
  <si>
    <t>小高层</t>
  </si>
  <si>
    <t>张玉婷</t>
  </si>
  <si>
    <t>10-2-502</t>
  </si>
  <si>
    <t>是</t>
  </si>
  <si>
    <t>王宏</t>
  </si>
  <si>
    <t>10-1-104</t>
  </si>
  <si>
    <t>李春连 欧阳涛</t>
  </si>
  <si>
    <t>5-1-902</t>
  </si>
  <si>
    <t>陈同林</t>
  </si>
  <si>
    <t>15-1-802</t>
  </si>
  <si>
    <t>彭春红</t>
  </si>
  <si>
    <t>否</t>
  </si>
  <si>
    <t>易小平</t>
  </si>
  <si>
    <t>付爱兰</t>
  </si>
  <si>
    <t>3-2-1001</t>
  </si>
  <si>
    <t>杨焕明</t>
  </si>
  <si>
    <t>6-2-102</t>
  </si>
  <si>
    <t>蓝明学</t>
  </si>
  <si>
    <t>5-1-101</t>
  </si>
  <si>
    <t>徐军玲 李德辉</t>
  </si>
  <si>
    <t>李超顺 郑洪</t>
  </si>
  <si>
    <t>冯涛</t>
  </si>
  <si>
    <t>陈莉</t>
  </si>
  <si>
    <t>陈军</t>
  </si>
  <si>
    <t>钟根远</t>
  </si>
  <si>
    <t>吴凯</t>
  </si>
  <si>
    <t>陈虹</t>
  </si>
  <si>
    <t>陈茜</t>
  </si>
  <si>
    <t>严诗萍</t>
  </si>
  <si>
    <t>肖金莲</t>
  </si>
  <si>
    <t>杨波</t>
  </si>
  <si>
    <t>邹玉娴 董志毅</t>
  </si>
  <si>
    <t>郭承萍</t>
  </si>
  <si>
    <t>黄娜</t>
  </si>
  <si>
    <t>张颖洁 易旭春</t>
  </si>
  <si>
    <t>姚晓青</t>
  </si>
  <si>
    <t>肖倞倞</t>
  </si>
  <si>
    <t>刘玲</t>
  </si>
  <si>
    <t>邹腾云</t>
  </si>
  <si>
    <t>卢志云</t>
  </si>
  <si>
    <t>王萌</t>
  </si>
  <si>
    <t>刘蓉 李秋萍</t>
  </si>
  <si>
    <t>周淑敏</t>
  </si>
  <si>
    <t>周瑾</t>
  </si>
  <si>
    <t>柳琴</t>
  </si>
  <si>
    <t>徐雯娟</t>
  </si>
  <si>
    <t>黄钰基</t>
  </si>
  <si>
    <t>程燕</t>
  </si>
  <si>
    <t>巫伟 魏志兰</t>
  </si>
  <si>
    <t>卢金华</t>
  </si>
  <si>
    <t>李宁</t>
  </si>
  <si>
    <t>钟涛</t>
  </si>
  <si>
    <t>成辉</t>
  </si>
  <si>
    <t>周叶萍</t>
  </si>
  <si>
    <t>刘爱华 易发林</t>
  </si>
  <si>
    <t>邬春霞</t>
  </si>
  <si>
    <t>蔡小芳</t>
  </si>
  <si>
    <t>傅丽娟</t>
  </si>
  <si>
    <t>胡君可</t>
  </si>
  <si>
    <t>彭志平 易凤秀</t>
  </si>
  <si>
    <t>叶慧琴 刘坤</t>
  </si>
  <si>
    <t>周鸳</t>
  </si>
  <si>
    <t>冯美荣</t>
  </si>
  <si>
    <t>罗圣香</t>
  </si>
  <si>
    <t>易恺璇 易增文</t>
  </si>
  <si>
    <t>饶秀兰</t>
  </si>
  <si>
    <t>李玉</t>
  </si>
  <si>
    <t>邓凯</t>
  </si>
  <si>
    <t>刘西湖</t>
  </si>
  <si>
    <t>谢汤洪 刘小青</t>
  </si>
  <si>
    <t>王炎</t>
  </si>
  <si>
    <t>宋薇</t>
  </si>
  <si>
    <t>吴涛</t>
  </si>
  <si>
    <t>袁莉</t>
  </si>
  <si>
    <t>崔春敏</t>
  </si>
  <si>
    <t>邹传梅</t>
  </si>
  <si>
    <t>赖昌元 李根兰</t>
  </si>
  <si>
    <t xml:space="preserve">黄萍 万爱平 万梓欣 </t>
  </si>
  <si>
    <t>邓春红</t>
  </si>
  <si>
    <t>高喜平</t>
  </si>
  <si>
    <t>彭凌之</t>
  </si>
  <si>
    <t>汤秋连</t>
  </si>
  <si>
    <t>洪水明</t>
  </si>
  <si>
    <t>曾玉</t>
  </si>
  <si>
    <t>韩春英</t>
  </si>
  <si>
    <t>邓兰方</t>
  </si>
  <si>
    <t>周涛</t>
  </si>
  <si>
    <t>彭军辉</t>
  </si>
  <si>
    <t>易春平</t>
  </si>
  <si>
    <t>罗丽君</t>
  </si>
  <si>
    <t>李成</t>
  </si>
  <si>
    <t>易绍群</t>
  </si>
  <si>
    <t>刘敏</t>
  </si>
  <si>
    <t>彭会生</t>
  </si>
  <si>
    <t>周佳祺</t>
  </si>
  <si>
    <t>魏长胜</t>
  </si>
  <si>
    <t>伍何军 傅紫薇</t>
  </si>
  <si>
    <t>彭康</t>
  </si>
  <si>
    <t>尚琼 毛剑琳</t>
  </si>
  <si>
    <t>余萍</t>
  </si>
  <si>
    <t>梁亮 李芬艳</t>
  </si>
  <si>
    <t>邵禹铭</t>
  </si>
  <si>
    <t>张婷</t>
  </si>
  <si>
    <t>刘玉</t>
  </si>
  <si>
    <t>王粉香</t>
  </si>
  <si>
    <t>张小健</t>
  </si>
  <si>
    <t>张杨震宇 何雪妃</t>
  </si>
  <si>
    <t>张宏伟</t>
  </si>
  <si>
    <t>罗文炜</t>
  </si>
  <si>
    <t>刘洋</t>
  </si>
  <si>
    <t>孙佳鑫</t>
  </si>
  <si>
    <t>蒋高峰</t>
  </si>
  <si>
    <t>黄玉珍</t>
  </si>
  <si>
    <t>张勇 张莲秀</t>
  </si>
  <si>
    <t>易璐</t>
  </si>
  <si>
    <t>付丽洋 孙思明</t>
  </si>
  <si>
    <t>肖江</t>
  </si>
  <si>
    <t>汪晖</t>
  </si>
  <si>
    <t>雷国亮</t>
  </si>
  <si>
    <t>黄灿兵 梁东林</t>
  </si>
  <si>
    <t>黄万平</t>
  </si>
  <si>
    <t>汤凤祥</t>
  </si>
  <si>
    <t>杨玉华</t>
  </si>
  <si>
    <t>马启忠</t>
  </si>
  <si>
    <t>左嘉慧</t>
  </si>
  <si>
    <t>易风</t>
  </si>
  <si>
    <t>徐玲香</t>
  </si>
  <si>
    <t xml:space="preserve"> 漆瑢</t>
  </si>
  <si>
    <t xml:space="preserve">苏梦 </t>
  </si>
  <si>
    <t>邹顺</t>
  </si>
  <si>
    <t>黄江英</t>
  </si>
  <si>
    <t>龙建 陈婷</t>
  </si>
  <si>
    <t>姚学平</t>
  </si>
  <si>
    <t>姚俊</t>
  </si>
  <si>
    <t>尹世杰 尹友生 彭桂兰</t>
  </si>
  <si>
    <t>罗一凡 肖虎成</t>
  </si>
  <si>
    <t>周燕平</t>
  </si>
  <si>
    <t>李苈茹</t>
  </si>
  <si>
    <t>舒芳</t>
  </si>
  <si>
    <t>熊闽婕</t>
  </si>
  <si>
    <t>施俊</t>
  </si>
  <si>
    <t>丁春华</t>
  </si>
  <si>
    <t>丁熊</t>
  </si>
  <si>
    <t>肖蓉</t>
  </si>
  <si>
    <t>黄文</t>
  </si>
  <si>
    <t>朱俊</t>
  </si>
  <si>
    <t>陈亮</t>
  </si>
  <si>
    <t>李茶香</t>
  </si>
  <si>
    <t>邹霞</t>
  </si>
  <si>
    <t>王冯</t>
  </si>
  <si>
    <t>钟金根</t>
  </si>
  <si>
    <t>刘健中</t>
  </si>
  <si>
    <t>彭艳</t>
  </si>
  <si>
    <t>刘未姜</t>
  </si>
  <si>
    <t>姜美珍</t>
  </si>
  <si>
    <t>晏媛</t>
  </si>
  <si>
    <t>李燕兰 邓鹏</t>
  </si>
  <si>
    <t>袁小清</t>
  </si>
  <si>
    <t>周丽珠</t>
  </si>
  <si>
    <t>吴正兵</t>
  </si>
  <si>
    <t>付婉霞</t>
  </si>
  <si>
    <t>谢婷</t>
  </si>
  <si>
    <t>易海燕</t>
  </si>
  <si>
    <t>肖艳玲</t>
  </si>
  <si>
    <t>李丽 刘颖</t>
  </si>
  <si>
    <t>杨晖</t>
  </si>
  <si>
    <t>杨小艳</t>
  </si>
  <si>
    <t>李扬</t>
  </si>
  <si>
    <t>周汉敏</t>
  </si>
  <si>
    <t>陈建洪 宋小梅</t>
  </si>
  <si>
    <t>李健</t>
  </si>
  <si>
    <t>吴小琴</t>
  </si>
  <si>
    <t>胡月容</t>
  </si>
  <si>
    <t>陈永秀 袁小传</t>
  </si>
  <si>
    <t>林宜平</t>
  </si>
  <si>
    <t>周军梅</t>
  </si>
  <si>
    <t>李卉</t>
  </si>
  <si>
    <t>李群</t>
  </si>
  <si>
    <t>肖俊蓉</t>
  </si>
  <si>
    <t>杨鉴文</t>
  </si>
  <si>
    <t>李成保</t>
  </si>
  <si>
    <t>冯明</t>
  </si>
  <si>
    <t>汤纯莹</t>
  </si>
  <si>
    <t>叶训</t>
  </si>
  <si>
    <t>李习永  李燕</t>
  </si>
  <si>
    <t>刘旭平</t>
  </si>
  <si>
    <t>王颖</t>
  </si>
  <si>
    <t>易运梅</t>
  </si>
  <si>
    <t>欧阳斌</t>
  </si>
  <si>
    <t>刘亚军</t>
  </si>
  <si>
    <t>李常斌 朱圣平</t>
  </si>
  <si>
    <t>张萍蓉</t>
  </si>
  <si>
    <t>付斌根</t>
  </si>
  <si>
    <t>周玲 付立明</t>
  </si>
  <si>
    <t>欧阳姣</t>
  </si>
  <si>
    <t>温巍</t>
  </si>
  <si>
    <t>陈洁</t>
  </si>
  <si>
    <t>彭健 曾路平</t>
  </si>
  <si>
    <t>项目合计</t>
  </si>
  <si>
    <t>——</t>
  </si>
  <si>
    <t>备注：
1、所有金额单位：万元。
2、本表所有认购时间均为“X月”。
3、所有签字人需签署日期。</t>
  </si>
  <si>
    <t>销支（后台）签字：</t>
  </si>
  <si>
    <t>案场财务签字：</t>
  </si>
  <si>
    <t>电商公司盖章：</t>
  </si>
  <si>
    <t>项目营销负责人签字：</t>
  </si>
  <si>
    <t>电商公司项目负责人签字：</t>
  </si>
  <si>
    <t>电商结算明细—江西区域宜春阳光城檀府项目新怡居电商（2018年7月）</t>
  </si>
  <si>
    <t>电商名称</t>
  </si>
  <si>
    <t>备注
（购房人姓名）</t>
  </si>
  <si>
    <t>龙萍</t>
  </si>
  <si>
    <t>9-1-301</t>
  </si>
  <si>
    <t>蔡娟娟 蒋代荣</t>
  </si>
  <si>
    <t>3-2-702</t>
  </si>
  <si>
    <t>桂萌萌</t>
  </si>
  <si>
    <t>5-1-501</t>
  </si>
  <si>
    <t>刘晴</t>
  </si>
  <si>
    <t>9-2-502</t>
  </si>
  <si>
    <t>周丹平 曾晓兰</t>
  </si>
  <si>
    <t>10-2-104</t>
  </si>
  <si>
    <t>易日秀 徐小龙</t>
  </si>
  <si>
    <t>10-1-401</t>
  </si>
  <si>
    <t>刘存红</t>
  </si>
  <si>
    <t>5-2-1102</t>
  </si>
  <si>
    <t>彭小娣</t>
  </si>
  <si>
    <t>6-1-301</t>
  </si>
  <si>
    <t>龚瑜 张夺</t>
  </si>
  <si>
    <t>6-1-1101</t>
  </si>
  <si>
    <t>乐丽平</t>
  </si>
  <si>
    <t>5-1-901</t>
  </si>
  <si>
    <t xml:space="preserve">王婷 </t>
  </si>
  <si>
    <t>3-1-104</t>
  </si>
  <si>
    <t>陈丽林</t>
  </si>
  <si>
    <t>9-1-402</t>
  </si>
  <si>
    <t>许江燕</t>
  </si>
  <si>
    <t>9-1-103</t>
  </si>
  <si>
    <t>李唯真  邓玲艳</t>
  </si>
  <si>
    <t>9-1-502</t>
  </si>
  <si>
    <t>周海珍  黄力</t>
  </si>
  <si>
    <t>10-2-1101</t>
  </si>
  <si>
    <t>刘臻彧</t>
  </si>
  <si>
    <t>5-2-103</t>
  </si>
  <si>
    <t>喻云</t>
  </si>
  <si>
    <t>5-2-101</t>
  </si>
  <si>
    <t>吴金秀</t>
  </si>
  <si>
    <t>3-2-902</t>
  </si>
  <si>
    <t>彭晓晨</t>
  </si>
  <si>
    <t>6-2-301</t>
  </si>
  <si>
    <t>谭玲玲</t>
  </si>
  <si>
    <t>9-1-302</t>
  </si>
  <si>
    <t>邓小艳</t>
  </si>
  <si>
    <t>5-2-1002</t>
  </si>
  <si>
    <t>罗强</t>
  </si>
  <si>
    <t>3-2-901</t>
  </si>
  <si>
    <t>兰孝天</t>
  </si>
  <si>
    <t>3-2-402</t>
  </si>
  <si>
    <t>王芳</t>
  </si>
  <si>
    <t>3-1-701</t>
  </si>
  <si>
    <t>刘湘 丁朝夫</t>
  </si>
  <si>
    <t>6-2-502</t>
  </si>
  <si>
    <t>袁红林 廖秀娟</t>
  </si>
  <si>
    <t>17-2-601</t>
  </si>
  <si>
    <t>张春梅</t>
  </si>
  <si>
    <t>15-1-901</t>
  </si>
  <si>
    <t>邓锡旺 李佼庸</t>
  </si>
  <si>
    <t>3-1-601</t>
  </si>
  <si>
    <t>陈妍艳</t>
  </si>
  <si>
    <t>6-1-401</t>
  </si>
  <si>
    <t>卢奎</t>
  </si>
  <si>
    <t>16-2-1102</t>
  </si>
  <si>
    <t>袁璟 陈芸</t>
  </si>
  <si>
    <t>15-1-101</t>
  </si>
  <si>
    <t>习文睿 黄倩雨</t>
  </si>
  <si>
    <t>13-2-301</t>
  </si>
  <si>
    <t>钟斌 黄万丽</t>
  </si>
  <si>
    <t>13-1-502</t>
  </si>
  <si>
    <t>钟艳玲</t>
  </si>
  <si>
    <t>13-2-901</t>
  </si>
  <si>
    <t>曾维科</t>
  </si>
  <si>
    <t>17-2-302</t>
  </si>
  <si>
    <t>严坚炳</t>
  </si>
  <si>
    <t>15-2-401</t>
  </si>
  <si>
    <t>况善华</t>
  </si>
  <si>
    <t>13-1-701</t>
  </si>
  <si>
    <t>胡勇  余正群</t>
  </si>
  <si>
    <t>9-2-101</t>
  </si>
  <si>
    <t>谢芳</t>
  </si>
  <si>
    <t>13-2-801</t>
  </si>
  <si>
    <t>孟婷</t>
  </si>
  <si>
    <t>16-1-104</t>
  </si>
  <si>
    <t>龚俊 万娜</t>
  </si>
  <si>
    <t>16-1-1101</t>
  </si>
  <si>
    <t>周增富</t>
  </si>
  <si>
    <t>3-1-501</t>
  </si>
  <si>
    <t>晏勇 梁芳丽</t>
  </si>
  <si>
    <t>13-1-101</t>
  </si>
  <si>
    <t>袁强</t>
  </si>
  <si>
    <t>17-2-1102</t>
  </si>
  <si>
    <t>马苏峰 陈蕊梅</t>
  </si>
  <si>
    <t>13-2-1002</t>
  </si>
  <si>
    <t>黄泰</t>
  </si>
  <si>
    <t>15-1-701</t>
  </si>
  <si>
    <t>周婕</t>
  </si>
  <si>
    <t>13-1-103</t>
  </si>
  <si>
    <t>郭巧</t>
  </si>
  <si>
    <t>13-1-1001</t>
  </si>
  <si>
    <t>林子千 彭霹雳</t>
  </si>
  <si>
    <t>9-2-104</t>
  </si>
  <si>
    <t>张雅静</t>
  </si>
  <si>
    <t>16-2-101</t>
  </si>
  <si>
    <t>梁传红 周晓</t>
  </si>
  <si>
    <t>15-2-701</t>
  </si>
  <si>
    <t>易金兵</t>
  </si>
  <si>
    <t>15-1-104</t>
  </si>
  <si>
    <t>钟志坚 夏燕</t>
  </si>
  <si>
    <t>17-2-104</t>
  </si>
  <si>
    <t>戴淑珍</t>
  </si>
  <si>
    <t>15-1-601</t>
  </si>
  <si>
    <t>袁艳</t>
  </si>
  <si>
    <t>15-1-801</t>
  </si>
  <si>
    <t>陈昕</t>
  </si>
  <si>
    <t>13-1-402</t>
  </si>
  <si>
    <t>刘艳红 袁管平</t>
  </si>
  <si>
    <t>15-1-402</t>
  </si>
  <si>
    <t>易斌 董玉华</t>
  </si>
  <si>
    <t>17-1-1101</t>
  </si>
  <si>
    <t>黄青</t>
  </si>
  <si>
    <t>13-1-302</t>
  </si>
  <si>
    <t xml:space="preserve">周爱红 吴俣
</t>
  </si>
  <si>
    <t>15-2-902</t>
  </si>
  <si>
    <t>刘慧</t>
  </si>
  <si>
    <t>17-1-302</t>
  </si>
  <si>
    <t>林青梅</t>
  </si>
  <si>
    <t>13-2-402</t>
  </si>
  <si>
    <t>白俊</t>
  </si>
  <si>
    <t>16-2-302</t>
  </si>
  <si>
    <t>陈红艳 白洪远</t>
  </si>
  <si>
    <t>13-2-302</t>
  </si>
  <si>
    <t>肖松</t>
  </si>
  <si>
    <t>15-2-101</t>
  </si>
  <si>
    <t>袁书豪</t>
  </si>
  <si>
    <t>13-2-702</t>
  </si>
  <si>
    <t>夏少波 章燕</t>
  </si>
  <si>
    <t>15-1-1001</t>
  </si>
  <si>
    <t>刘雪梅</t>
  </si>
  <si>
    <t>13-1-1102</t>
  </si>
  <si>
    <t>肖丹</t>
  </si>
  <si>
    <t>15-2-802</t>
  </si>
  <si>
    <t>胡清华</t>
  </si>
  <si>
    <t>15-2-302</t>
  </si>
  <si>
    <t>李春明 刘玉丽</t>
  </si>
  <si>
    <t>15-1-602</t>
  </si>
  <si>
    <t>卢勇 邱霞</t>
  </si>
  <si>
    <t>13-1-401</t>
  </si>
  <si>
    <t>张哲源</t>
  </si>
  <si>
    <t>13-1-602</t>
  </si>
  <si>
    <t>冯艳群</t>
  </si>
  <si>
    <t>13-1-1002</t>
  </si>
  <si>
    <t>彭小丽</t>
  </si>
  <si>
    <t>15-1-502</t>
  </si>
  <si>
    <t>刘清玲 刘楚越</t>
  </si>
  <si>
    <t>15-2-901</t>
  </si>
  <si>
    <t>周晨</t>
  </si>
  <si>
    <t>15-2-602</t>
  </si>
  <si>
    <t>李华云</t>
  </si>
  <si>
    <t>16-1-302</t>
  </si>
  <si>
    <t>李友明</t>
  </si>
  <si>
    <t>16-2-301</t>
  </si>
  <si>
    <t>谢璇</t>
  </si>
  <si>
    <t>10-1-601</t>
  </si>
  <si>
    <t>姚枝元</t>
  </si>
  <si>
    <t>13-1-802</t>
  </si>
  <si>
    <t>陈卢雨</t>
  </si>
  <si>
    <t>6-2-802</t>
  </si>
  <si>
    <t>谭金星</t>
  </si>
  <si>
    <t>16-1-301</t>
  </si>
  <si>
    <t>林启华</t>
  </si>
  <si>
    <t>13-1-702</t>
  </si>
  <si>
    <t>周福根 周小英</t>
  </si>
  <si>
    <t>6-2-104</t>
  </si>
  <si>
    <t>周丽华 王学武</t>
  </si>
  <si>
    <t>15-1-1002</t>
  </si>
  <si>
    <t>欧阳波</t>
  </si>
  <si>
    <t>13-1-102</t>
  </si>
  <si>
    <t>李婷婷</t>
  </si>
  <si>
    <t>13-2-104</t>
  </si>
  <si>
    <t>徐梦</t>
  </si>
  <si>
    <t>15-1-1102</t>
  </si>
  <si>
    <t>胡隆海 叶青</t>
  </si>
  <si>
    <t>13-2-103</t>
  </si>
  <si>
    <t>廖小燕 易沅平</t>
  </si>
  <si>
    <t>13-2-1001</t>
  </si>
  <si>
    <t>刘丽 刘富华</t>
  </si>
  <si>
    <t>15-2-1002</t>
  </si>
  <si>
    <t>邓根元 周宜萍</t>
  </si>
  <si>
    <t>15-2-801</t>
  </si>
  <si>
    <t>杨白林</t>
  </si>
  <si>
    <t>15-1-702</t>
  </si>
  <si>
    <t>元淑珍 陈鹏</t>
  </si>
  <si>
    <t>17-2-1101</t>
  </si>
  <si>
    <t>赵刚 郑莉敏</t>
  </si>
  <si>
    <t>13-1-902</t>
  </si>
  <si>
    <t>陈瑞 章娟</t>
  </si>
  <si>
    <t>13-2-102</t>
  </si>
  <si>
    <t>王琪 张婷</t>
  </si>
  <si>
    <t>13-2-101</t>
  </si>
  <si>
    <t>叶宜国</t>
  </si>
  <si>
    <t>16-1-101</t>
  </si>
  <si>
    <t>陈晓亮 李红萍</t>
  </si>
  <si>
    <t>17-1-102</t>
  </si>
  <si>
    <t>孙红谋</t>
  </si>
  <si>
    <t>15-2-402</t>
  </si>
  <si>
    <t>黄星瑞</t>
  </si>
  <si>
    <t>13-1-601</t>
  </si>
  <si>
    <t>赖忧忧 李根</t>
  </si>
  <si>
    <t>15-1-302</t>
  </si>
  <si>
    <t>李秋雯 刘翼华</t>
  </si>
  <si>
    <t>15-1-501</t>
  </si>
  <si>
    <t>彭德平 汪凤秀</t>
  </si>
  <si>
    <t>6-2-402</t>
  </si>
  <si>
    <t>钟攀</t>
  </si>
  <si>
    <t>17-2-301</t>
  </si>
  <si>
    <t>肖汉伟</t>
  </si>
  <si>
    <t>15-1-301</t>
  </si>
  <si>
    <t>金思达 刘敏</t>
  </si>
  <si>
    <t>17-1-101</t>
  </si>
  <si>
    <t>易义 杨清凤</t>
  </si>
  <si>
    <t>15-2-601</t>
  </si>
  <si>
    <t>刘聪 程富</t>
  </si>
  <si>
    <t>15-1-103</t>
  </si>
  <si>
    <t>刘玉林</t>
  </si>
  <si>
    <t>13-2-802</t>
  </si>
  <si>
    <t>曾德勇 刘小玲</t>
  </si>
  <si>
    <t>13-2-602</t>
  </si>
  <si>
    <t>向海君 赵玉琦</t>
  </si>
  <si>
    <t>15-2-501</t>
  </si>
  <si>
    <t>熊蓉</t>
  </si>
  <si>
    <t>13-1-301</t>
  </si>
  <si>
    <t>林丽卿</t>
  </si>
  <si>
    <t>13-1-104</t>
  </si>
  <si>
    <t>殷鹏洁</t>
  </si>
  <si>
    <t>15-2-1101</t>
  </si>
  <si>
    <t>胡玥</t>
  </si>
  <si>
    <t>13-2-1102</t>
  </si>
  <si>
    <t>陈刚 李桃芸</t>
  </si>
  <si>
    <t>15-1-902</t>
  </si>
  <si>
    <t>罗清萍</t>
  </si>
  <si>
    <t>15-2-1102</t>
  </si>
  <si>
    <t>邹丹</t>
  </si>
  <si>
    <t>15-2-104</t>
  </si>
  <si>
    <t>殷明</t>
  </si>
  <si>
    <t>16-2-1101</t>
  </si>
  <si>
    <t>龙师师</t>
  </si>
  <si>
    <t>17-1-1102</t>
  </si>
  <si>
    <t>汤伟</t>
  </si>
  <si>
    <t>13-2-601</t>
  </si>
  <si>
    <t>潘林林</t>
  </si>
  <si>
    <t>10-1-1101</t>
  </si>
  <si>
    <t>黄红虎</t>
  </si>
  <si>
    <t>15-2-301</t>
  </si>
  <si>
    <t>丁玉香</t>
  </si>
  <si>
    <t>17-1-301</t>
  </si>
  <si>
    <t>袁芬</t>
  </si>
  <si>
    <t>13-2-1101</t>
  </si>
  <si>
    <t>张国柱</t>
  </si>
  <si>
    <t>15-1-1101</t>
  </si>
  <si>
    <t>张蒙杰 肖露</t>
  </si>
  <si>
    <t>13-2-701</t>
  </si>
  <si>
    <t>徐小林 黄晓春</t>
  </si>
  <si>
    <t>16-1-1102</t>
  </si>
  <si>
    <t>晏丽</t>
  </si>
  <si>
    <t>15-2-1001</t>
  </si>
  <si>
    <t>刘艳华</t>
  </si>
  <si>
    <t>13-1-801</t>
  </si>
  <si>
    <t>谢越 谢辉华</t>
  </si>
  <si>
    <t>13-1-901</t>
  </si>
  <si>
    <t>梁渊</t>
  </si>
  <si>
    <t>13-2-902</t>
  </si>
  <si>
    <t>黄薇</t>
  </si>
  <si>
    <t>5-2-402</t>
  </si>
  <si>
    <t>黄晨</t>
  </si>
  <si>
    <t>13-1-1101</t>
  </si>
  <si>
    <t>周海沦  彭群</t>
  </si>
  <si>
    <t>15-2-102</t>
  </si>
  <si>
    <t>许璐</t>
  </si>
  <si>
    <t>9-2-602</t>
  </si>
  <si>
    <t>李国平 龙飞</t>
  </si>
  <si>
    <t>15-2-502</t>
  </si>
  <si>
    <t>黄哲</t>
  </si>
  <si>
    <t>15-1-401</t>
  </si>
  <si>
    <t>刘梦琪</t>
  </si>
  <si>
    <t>3-1-1101</t>
  </si>
  <si>
    <t>钟霞</t>
  </si>
  <si>
    <t>13-2-401</t>
  </si>
  <si>
    <t>刘正富 殷燕</t>
  </si>
  <si>
    <t>5-2-602</t>
  </si>
  <si>
    <t>高梅兰 胡志辉</t>
  </si>
  <si>
    <t>9-2-1002</t>
  </si>
  <si>
    <t>陈光芒  曾明星</t>
  </si>
  <si>
    <t>6-2-401</t>
  </si>
  <si>
    <t>曾小龙</t>
  </si>
  <si>
    <t>6-2-901</t>
  </si>
  <si>
    <t>袁强 黄颖</t>
  </si>
  <si>
    <t>3-2-101</t>
  </si>
  <si>
    <t>易峰 汤桂连</t>
  </si>
  <si>
    <t>15-2-702</t>
  </si>
  <si>
    <t>廖辉</t>
  </si>
  <si>
    <t>6-1-104</t>
  </si>
  <si>
    <t>刘晚香</t>
  </si>
  <si>
    <t>5-2-104</t>
  </si>
  <si>
    <t>黄丽娟</t>
  </si>
  <si>
    <t>15-1-102</t>
  </si>
  <si>
    <t>刘卫</t>
  </si>
  <si>
    <t>10-1-102</t>
  </si>
  <si>
    <t>袁荣</t>
  </si>
  <si>
    <t>13-2-501</t>
  </si>
  <si>
    <t>袁琦</t>
  </si>
  <si>
    <t>13-2-502</t>
  </si>
  <si>
    <t>黄文英</t>
  </si>
  <si>
    <t>3-2-302</t>
  </si>
  <si>
    <t>肖瓛</t>
  </si>
  <si>
    <t>5-1-302</t>
  </si>
  <si>
    <t>苏松柏 郭四新</t>
  </si>
  <si>
    <t>5-1-301</t>
  </si>
  <si>
    <t>刘弈焜</t>
  </si>
  <si>
    <t>13-1-501</t>
  </si>
  <si>
    <t>备注：
1、所有金额单位：万元。
2、本表所有签约时间均为“X月”、本表所有结算状态均为“是”。
3、该表从“电商收入及结算汇总-XX区域公司（2018年1-X月）”中“附表5：电商收入明细—XX区域公司（2018年9-X月）”以“结算状态”列为“是”的筛选表导出。</t>
  </si>
  <si>
    <t>电商支出汇总-江西区域宜春阳光城檀府项目新怡居电商（2018年7月）</t>
  </si>
  <si>
    <t>支付项目</t>
  </si>
  <si>
    <t>支付流程序号</t>
  </si>
  <si>
    <t>付款主题</t>
  </si>
  <si>
    <t>合同金额</t>
  </si>
  <si>
    <t>实付</t>
  </si>
  <si>
    <t>第三方公司</t>
  </si>
  <si>
    <t>支付流程审批通过时间
（2018年X月X日）</t>
  </si>
  <si>
    <t>电商实际付款月份</t>
  </si>
  <si>
    <t>电商实际付款日期</t>
  </si>
  <si>
    <t>经办人</t>
  </si>
  <si>
    <t>备注：所有金额单位：元。</t>
  </si>
  <si>
    <t>项目策划签字：</t>
  </si>
  <si>
    <t>公司财务签字：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</si>
</sst>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8" formatCode="yyyy/m/d;@"/>
    <numFmt numFmtId="179" formatCode="0_ "/>
    <numFmt numFmtId="180" formatCode="0.00_ "/>
    <numFmt numFmtId="181" formatCode="[$-10804]0%"/>
    <numFmt numFmtId="182" formatCode="0_);[Red]\(0\)"/>
    <numFmt numFmtId="183" formatCode="0_ ;[Red]\-0\ "/>
  </numFmts>
  <fonts count="27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b/>
      <sz val="9"/>
      <color rgb="FF000000"/>
      <name val="微软雅黑"/>
      <charset val="134"/>
    </font>
    <font>
      <b/>
      <sz val="9"/>
      <color indexed="8"/>
      <name val="微软雅黑"/>
      <charset val="134"/>
    </font>
    <font>
      <sz val="10"/>
      <color rgb="FF00000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9"/>
      <color rgb="FF000000"/>
      <name val="宋体"/>
      <charset val="134"/>
    </font>
    <font>
      <sz val="9"/>
      <color rgb="FF000000"/>
      <name val="微软雅黑"/>
      <charset val="134"/>
    </font>
    <font>
      <sz val="9"/>
      <color indexed="8"/>
      <name val="微软雅黑"/>
      <charset val="134"/>
    </font>
    <font>
      <b/>
      <sz val="11"/>
      <color theme="1"/>
      <name val="微软雅黑"/>
      <charset val="134"/>
    </font>
    <font>
      <b/>
      <sz val="10"/>
      <color rgb="FF000000"/>
      <name val="微软雅黑"/>
      <charset val="134"/>
    </font>
    <font>
      <sz val="10"/>
      <name val="宋体"/>
      <charset val="134"/>
    </font>
    <font>
      <sz val="11"/>
      <color rgb="FF000000"/>
      <name val="微软雅黑"/>
      <charset val="134"/>
    </font>
    <font>
      <b/>
      <sz val="10"/>
      <color rgb="FF000000"/>
      <name val="宋体"/>
      <charset val="134"/>
    </font>
    <font>
      <b/>
      <sz val="10"/>
      <color indexed="8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Calibri"/>
      <family val="2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B8B8"/>
        <bgColor indexed="64"/>
      </patternFill>
    </fill>
    <fill>
      <patternFill patternType="solid">
        <fgColor rgb="FFE7B8B8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E8B8B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24" fillId="0" borderId="0" applyFill="0" applyProtection="0"/>
    <xf numFmtId="0" fontId="23" fillId="0" borderId="0">
      <alignment vertical="center"/>
    </xf>
    <xf numFmtId="0" fontId="22" fillId="0" borderId="0">
      <alignment vertical="center"/>
    </xf>
    <xf numFmtId="0" fontId="11" fillId="0" borderId="0">
      <alignment vertical="center"/>
    </xf>
    <xf numFmtId="0" fontId="24" fillId="0" borderId="0" applyFill="0" applyProtection="0"/>
    <xf numFmtId="0" fontId="24" fillId="0" borderId="0" applyFill="0" applyProtection="0"/>
  </cellStyleXfs>
  <cellXfs count="147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180" fontId="4" fillId="3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179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9" fontId="4" fillId="5" borderId="2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80" fontId="5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81" fontId="7" fillId="0" borderId="0" xfId="4" applyNumberFormat="1" applyFont="1" applyFill="1" applyBorder="1" applyAlignment="1">
      <alignment horizontal="left" vertical="center"/>
    </xf>
    <xf numFmtId="181" fontId="7" fillId="0" borderId="0" xfId="4" applyNumberFormat="1" applyFont="1" applyFill="1" applyBorder="1">
      <alignment vertical="center"/>
    </xf>
    <xf numFmtId="182" fontId="7" fillId="0" borderId="0" xfId="4" applyNumberFormat="1" applyFont="1" applyFill="1" applyBorder="1">
      <alignment vertical="center"/>
    </xf>
    <xf numFmtId="0" fontId="4" fillId="3" borderId="3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81" fontId="9" fillId="0" borderId="0" xfId="4" applyNumberFormat="1" applyFont="1" applyAlignment="1"/>
    <xf numFmtId="181" fontId="10" fillId="0" borderId="0" xfId="4" applyNumberFormat="1" applyFont="1" applyFill="1" applyAlignment="1"/>
    <xf numFmtId="181" fontId="10" fillId="0" borderId="0" xfId="4" applyNumberFormat="1" applyFont="1" applyAlignment="1"/>
    <xf numFmtId="0" fontId="11" fillId="0" borderId="0" xfId="4" applyFont="1">
      <alignment vertical="center"/>
    </xf>
    <xf numFmtId="181" fontId="12" fillId="0" borderId="0" xfId="4" applyNumberFormat="1" applyFont="1" applyAlignment="1"/>
    <xf numFmtId="181" fontId="12" fillId="0" borderId="0" xfId="4" applyNumberFormat="1" applyFont="1" applyAlignment="1">
      <alignment horizontal="center" vertical="center"/>
    </xf>
    <xf numFmtId="181" fontId="12" fillId="0" borderId="0" xfId="4" applyNumberFormat="1" applyFont="1" applyAlignment="1">
      <alignment horizontal="center"/>
    </xf>
    <xf numFmtId="179" fontId="12" fillId="0" borderId="0" xfId="4" applyNumberFormat="1" applyFont="1" applyAlignment="1">
      <alignment horizontal="center"/>
    </xf>
    <xf numFmtId="179" fontId="12" fillId="0" borderId="0" xfId="4" applyNumberFormat="1" applyFont="1" applyAlignment="1"/>
    <xf numFmtId="181" fontId="12" fillId="0" borderId="0" xfId="4" applyNumberFormat="1" applyFont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82" fontId="6" fillId="0" borderId="2" xfId="4" applyNumberFormat="1" applyFont="1" applyFill="1" applyBorder="1" applyAlignment="1">
      <alignment horizontal="center" vertical="center"/>
    </xf>
    <xf numFmtId="0" fontId="6" fillId="0" borderId="2" xfId="4" applyNumberFormat="1" applyFont="1" applyFill="1" applyBorder="1" applyAlignment="1">
      <alignment horizontal="center" vertical="center"/>
    </xf>
    <xf numFmtId="0" fontId="14" fillId="0" borderId="2" xfId="1" applyFont="1" applyFill="1" applyBorder="1" applyAlignment="1" applyProtection="1">
      <alignment horizontal="center" vertical="center"/>
    </xf>
    <xf numFmtId="0" fontId="13" fillId="0" borderId="2" xfId="4" applyNumberFormat="1" applyFont="1" applyFill="1" applyBorder="1" applyAlignment="1" applyProtection="1">
      <alignment horizontal="center" vertical="center"/>
    </xf>
    <xf numFmtId="0" fontId="13" fillId="0" borderId="2" xfId="1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 vertical="center"/>
    </xf>
    <xf numFmtId="0" fontId="14" fillId="0" borderId="2" xfId="3" applyFont="1" applyFill="1" applyBorder="1" applyAlignment="1" applyProtection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" xfId="6" applyFont="1" applyFill="1" applyBorder="1" applyAlignment="1" applyProtection="1">
      <alignment horizontal="center" vertical="center"/>
    </xf>
    <xf numFmtId="0" fontId="14" fillId="0" borderId="2" xfId="1" applyFont="1" applyFill="1" applyBorder="1" applyAlignment="1" applyProtection="1">
      <alignment horizontal="center" vertical="center" wrapText="1"/>
    </xf>
    <xf numFmtId="179" fontId="1" fillId="3" borderId="2" xfId="0" applyNumberFormat="1" applyFont="1" applyFill="1" applyBorder="1" applyAlignment="1">
      <alignment horizontal="center" vertical="center"/>
    </xf>
    <xf numFmtId="179" fontId="13" fillId="0" borderId="2" xfId="1" applyNumberFormat="1" applyFont="1" applyFill="1" applyBorder="1" applyAlignment="1" applyProtection="1">
      <alignment horizontal="center"/>
    </xf>
    <xf numFmtId="181" fontId="13" fillId="0" borderId="2" xfId="4" applyNumberFormat="1" applyFont="1" applyFill="1" applyBorder="1" applyAlignment="1">
      <alignment horizontal="center" vertical="center" wrapText="1"/>
    </xf>
    <xf numFmtId="181" fontId="13" fillId="0" borderId="2" xfId="4" applyNumberFormat="1" applyFont="1" applyFill="1" applyBorder="1" applyAlignment="1">
      <alignment horizontal="center" vertical="center"/>
    </xf>
    <xf numFmtId="181" fontId="12" fillId="0" borderId="0" xfId="4" applyNumberFormat="1" applyFont="1" applyFill="1" applyAlignment="1"/>
    <xf numFmtId="0" fontId="5" fillId="0" borderId="2" xfId="0" applyFont="1" applyBorder="1" applyAlignment="1">
      <alignment horizontal="center" vertical="center" wrapText="1"/>
    </xf>
    <xf numFmtId="0" fontId="13" fillId="0" borderId="2" xfId="4" applyNumberFormat="1" applyFont="1" applyFill="1" applyBorder="1" applyAlignment="1" applyProtection="1">
      <alignment horizontal="center"/>
    </xf>
    <xf numFmtId="0" fontId="13" fillId="0" borderId="2" xfId="6" applyFont="1" applyFill="1" applyBorder="1" applyAlignment="1" applyProtection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181" fontId="16" fillId="0" borderId="0" xfId="4" applyNumberFormat="1" applyFont="1" applyFill="1" applyBorder="1" applyAlignment="1">
      <alignment horizontal="left" vertical="center"/>
    </xf>
    <xf numFmtId="181" fontId="16" fillId="0" borderId="0" xfId="4" applyNumberFormat="1" applyFont="1" applyFill="1" applyBorder="1" applyAlignment="1">
      <alignment horizontal="center" vertical="center"/>
    </xf>
    <xf numFmtId="0" fontId="17" fillId="0" borderId="0" xfId="4" applyFont="1">
      <alignment vertical="center"/>
    </xf>
    <xf numFmtId="182" fontId="16" fillId="0" borderId="0" xfId="4" applyNumberFormat="1" applyFont="1" applyFill="1" applyBorder="1">
      <alignment vertical="center"/>
    </xf>
    <xf numFmtId="0" fontId="18" fillId="5" borderId="2" xfId="4" applyNumberFormat="1" applyFont="1" applyFill="1" applyBorder="1" applyAlignment="1" applyProtection="1">
      <alignment horizontal="center" vertical="center"/>
    </xf>
    <xf numFmtId="179" fontId="2" fillId="0" borderId="0" xfId="0" applyNumberFormat="1" applyFont="1" applyBorder="1" applyAlignment="1">
      <alignment horizontal="center" vertical="center"/>
    </xf>
    <xf numFmtId="181" fontId="19" fillId="0" borderId="0" xfId="4" applyNumberFormat="1" applyFont="1" applyFill="1" applyAlignment="1">
      <alignment horizontal="center"/>
    </xf>
    <xf numFmtId="0" fontId="15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181" fontId="12" fillId="0" borderId="0" xfId="4" applyNumberFormat="1" applyFont="1" applyAlignment="1">
      <alignment vertical="center"/>
    </xf>
    <xf numFmtId="0" fontId="11" fillId="0" borderId="0" xfId="4">
      <alignment vertical="center"/>
    </xf>
    <xf numFmtId="181" fontId="13" fillId="0" borderId="0" xfId="4" applyNumberFormat="1" applyFont="1" applyAlignment="1"/>
    <xf numFmtId="181" fontId="13" fillId="0" borderId="0" xfId="4" applyNumberFormat="1" applyFont="1" applyFill="1" applyAlignment="1"/>
    <xf numFmtId="181" fontId="13" fillId="0" borderId="0" xfId="4" applyNumberFormat="1" applyFont="1" applyFill="1" applyAlignment="1">
      <alignment horizontal="center" vertical="center"/>
    </xf>
    <xf numFmtId="179" fontId="13" fillId="0" borderId="0" xfId="4" applyNumberFormat="1" applyFont="1" applyFill="1" applyAlignment="1"/>
    <xf numFmtId="179" fontId="13" fillId="0" borderId="0" xfId="4" applyNumberFormat="1" applyFont="1" applyFill="1" applyAlignment="1">
      <alignment horizontal="center"/>
    </xf>
    <xf numFmtId="181" fontId="13" fillId="0" borderId="0" xfId="4" applyNumberFormat="1" applyFont="1" applyFill="1" applyAlignment="1">
      <alignment wrapText="1"/>
    </xf>
    <xf numFmtId="0" fontId="1" fillId="5" borderId="2" xfId="0" applyFont="1" applyFill="1" applyBorder="1" applyAlignment="1">
      <alignment horizontal="center" vertical="center"/>
    </xf>
    <xf numFmtId="182" fontId="6" fillId="0" borderId="2" xfId="4" applyNumberFormat="1" applyFont="1" applyFill="1" applyBorder="1" applyAlignment="1">
      <alignment horizontal="center"/>
    </xf>
    <xf numFmtId="181" fontId="13" fillId="0" borderId="2" xfId="4" applyNumberFormat="1" applyFont="1" applyBorder="1" applyAlignment="1">
      <alignment horizontal="center"/>
    </xf>
    <xf numFmtId="0" fontId="5" fillId="4" borderId="5" xfId="0" applyFont="1" applyFill="1" applyBorder="1" applyAlignment="1">
      <alignment horizontal="center" vertical="center" wrapText="1"/>
    </xf>
    <xf numFmtId="181" fontId="13" fillId="0" borderId="2" xfId="4" applyNumberFormat="1" applyFont="1" applyFill="1" applyBorder="1" applyAlignment="1"/>
    <xf numFmtId="179" fontId="1" fillId="5" borderId="2" xfId="0" applyNumberFormat="1" applyFont="1" applyFill="1" applyBorder="1" applyAlignment="1">
      <alignment horizontal="center" vertical="center"/>
    </xf>
    <xf numFmtId="179" fontId="13" fillId="0" borderId="2" xfId="4" applyNumberFormat="1" applyFont="1" applyFill="1" applyBorder="1" applyAlignment="1" applyProtection="1">
      <alignment horizontal="center"/>
    </xf>
    <xf numFmtId="179" fontId="13" fillId="0" borderId="2" xfId="4" applyNumberFormat="1" applyFont="1" applyFill="1" applyBorder="1" applyAlignment="1">
      <alignment horizontal="center"/>
    </xf>
    <xf numFmtId="0" fontId="13" fillId="0" borderId="2" xfId="4" applyNumberFormat="1" applyFont="1" applyFill="1" applyBorder="1" applyAlignment="1" applyProtection="1">
      <alignment horizontal="center" wrapText="1"/>
    </xf>
    <xf numFmtId="179" fontId="13" fillId="0" borderId="2" xfId="4" applyNumberFormat="1" applyFont="1" applyFill="1" applyBorder="1" applyAlignment="1"/>
    <xf numFmtId="178" fontId="13" fillId="0" borderId="2" xfId="4" applyNumberFormat="1" applyFont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181" fontId="13" fillId="0" borderId="2" xfId="4" applyNumberFormat="1" applyFont="1" applyBorder="1" applyAlignment="1"/>
    <xf numFmtId="181" fontId="13" fillId="0" borderId="2" xfId="4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181" fontId="16" fillId="0" borderId="0" xfId="4" applyNumberFormat="1" applyFont="1" applyFill="1" applyBorder="1">
      <alignment vertical="center"/>
    </xf>
    <xf numFmtId="0" fontId="21" fillId="0" borderId="0" xfId="4" applyFont="1" applyFill="1">
      <alignment vertical="center"/>
    </xf>
    <xf numFmtId="179" fontId="1" fillId="2" borderId="2" xfId="0" applyNumberFormat="1" applyFont="1" applyFill="1" applyBorder="1" applyAlignment="1">
      <alignment horizontal="right" vertical="center"/>
    </xf>
    <xf numFmtId="183" fontId="13" fillId="5" borderId="2" xfId="4" applyNumberFormat="1" applyFont="1" applyFill="1" applyBorder="1" applyAlignment="1" applyProtection="1">
      <alignment horizontal="center" vertical="center" wrapText="1"/>
    </xf>
    <xf numFmtId="17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81" fontId="16" fillId="0" borderId="0" xfId="4" applyNumberFormat="1" applyFont="1" applyFill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179" fontId="1" fillId="5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1" fontId="13" fillId="0" borderId="4" xfId="4" applyNumberFormat="1" applyFont="1" applyBorder="1" applyAlignment="1">
      <alignment horizontal="center" vertical="center" wrapText="1"/>
    </xf>
    <xf numFmtId="181" fontId="13" fillId="0" borderId="5" xfId="4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0" fillId="0" borderId="0" xfId="2" applyFont="1" applyFill="1" applyAlignment="1">
      <alignment horizontal="left" vertical="center" wrapText="1"/>
    </xf>
    <xf numFmtId="17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179" fontId="1" fillId="3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right" vertical="center"/>
    </xf>
    <xf numFmtId="0" fontId="15" fillId="2" borderId="2" xfId="0" applyFont="1" applyFill="1" applyBorder="1" applyAlignment="1">
      <alignment horizontal="center" vertical="center"/>
    </xf>
    <xf numFmtId="179" fontId="15" fillId="2" borderId="2" xfId="0" applyNumberFormat="1" applyFont="1" applyFill="1" applyBorder="1" applyAlignment="1">
      <alignment horizontal="center" vertical="center"/>
    </xf>
    <xf numFmtId="178" fontId="15" fillId="2" borderId="2" xfId="0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179" fontId="4" fillId="0" borderId="0" xfId="0" applyNumberFormat="1" applyFont="1" applyBorder="1" applyAlignment="1">
      <alignment horizontal="center" vertical="center" wrapText="1"/>
    </xf>
    <xf numFmtId="178" fontId="4" fillId="0" borderId="0" xfId="0" applyNumberFormat="1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81" fontId="13" fillId="0" borderId="4" xfId="4" applyNumberFormat="1" applyFont="1" applyFill="1" applyBorder="1" applyAlignment="1">
      <alignment horizontal="center" vertical="center" wrapText="1"/>
    </xf>
    <xf numFmtId="181" fontId="13" fillId="0" borderId="5" xfId="4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0" fontId="20" fillId="0" borderId="0" xfId="2" applyFont="1" applyFill="1" applyAlignment="1">
      <alignment horizontal="center" vertical="center" wrapText="1"/>
    </xf>
    <xf numFmtId="0" fontId="4" fillId="5" borderId="2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8" fillId="0" borderId="0" xfId="2" applyFont="1" applyFill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</cellXfs>
  <cellStyles count="7">
    <cellStyle name="常规" xfId="0" builtinId="0"/>
    <cellStyle name="常规 2" xfId="5"/>
    <cellStyle name="常规 2 2" xfId="2"/>
    <cellStyle name="常规 2 3" xfId="3"/>
    <cellStyle name="常规 5" xfId="4"/>
    <cellStyle name="常规 7" xfId="6"/>
    <cellStyle name="常规 8" xfId="1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Medium7"/>
  <colors>
    <mruColors>
      <color rgb="FFE8B8B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8144;&#25903;&#20849;&#20139;&#25991;&#20214;&#22841;\&#23452;&#26149;&#27264;&#24220;&#39033;&#30446;&#38144;&#21806;&#21488;&#36134;&#26126;&#32454;%207.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阳光城檀府项目台账"/>
      <sheetName val="退房"/>
      <sheetName val="逾期未签约"/>
      <sheetName val="逾期已签约"/>
      <sheetName val="变更审批明细"/>
      <sheetName val="Sheet1"/>
    </sheetNames>
    <sheetDataSet>
      <sheetData sheetId="0">
        <row r="4">
          <cell r="G4" t="str">
            <v>3-1-101</v>
          </cell>
          <cell r="H4">
            <v>142.38999999999999</v>
          </cell>
          <cell r="I4" t="str">
            <v>已签未回</v>
          </cell>
          <cell r="J4">
            <v>1655260</v>
          </cell>
          <cell r="K4">
            <v>11624.833204578999</v>
          </cell>
          <cell r="L4">
            <v>1625260</v>
          </cell>
          <cell r="M4">
            <v>11414.144251703099</v>
          </cell>
          <cell r="O4" t="str">
            <v>江婷;龚坚</v>
          </cell>
        </row>
        <row r="5">
          <cell r="G5" t="str">
            <v>3-1-102</v>
          </cell>
          <cell r="H5">
            <v>140.69999999999999</v>
          </cell>
          <cell r="I5" t="str">
            <v>认购未签</v>
          </cell>
          <cell r="J5">
            <v>1508061</v>
          </cell>
          <cell r="K5">
            <v>10718.272921108701</v>
          </cell>
        </row>
        <row r="6">
          <cell r="G6" t="str">
            <v>3-1-103</v>
          </cell>
          <cell r="H6">
            <v>132.11000000000001</v>
          </cell>
          <cell r="I6" t="str">
            <v>已签未回</v>
          </cell>
          <cell r="J6">
            <v>1404478</v>
          </cell>
          <cell r="K6">
            <v>10631.1255771705</v>
          </cell>
          <cell r="L6">
            <v>1374478</v>
          </cell>
          <cell r="M6">
            <v>10404.0420861403</v>
          </cell>
          <cell r="O6" t="str">
            <v>林清海</v>
          </cell>
        </row>
        <row r="7">
          <cell r="G7" t="str">
            <v>3-1-104</v>
          </cell>
          <cell r="H7">
            <v>135.97</v>
          </cell>
          <cell r="I7" t="str">
            <v>已签未回</v>
          </cell>
          <cell r="J7">
            <v>1513310</v>
          </cell>
          <cell r="K7">
            <v>11129.7345002574</v>
          </cell>
          <cell r="L7">
            <v>1483310</v>
          </cell>
          <cell r="M7">
            <v>10909.097595057699</v>
          </cell>
          <cell r="O7" t="str">
            <v>王婷;龙永辉</v>
          </cell>
        </row>
        <row r="8">
          <cell r="G8" t="str">
            <v>3-1-301</v>
          </cell>
          <cell r="H8">
            <v>135.83000000000001</v>
          </cell>
          <cell r="I8" t="str">
            <v>销控</v>
          </cell>
          <cell r="J8">
            <v>992472</v>
          </cell>
          <cell r="K8">
            <v>7306.72163734079</v>
          </cell>
        </row>
        <row r="9">
          <cell r="G9" t="str">
            <v>3-1-302</v>
          </cell>
          <cell r="H9">
            <v>127.79</v>
          </cell>
          <cell r="I9" t="str">
            <v>已签未回</v>
          </cell>
          <cell r="J9">
            <v>916140</v>
          </cell>
          <cell r="K9">
            <v>7169.1055638156304</v>
          </cell>
          <cell r="L9">
            <v>886140</v>
          </cell>
          <cell r="M9">
            <v>6934.3454104390003</v>
          </cell>
          <cell r="O9" t="str">
            <v>晏青;卢薇</v>
          </cell>
        </row>
        <row r="10">
          <cell r="G10" t="str">
            <v>3-1-401</v>
          </cell>
          <cell r="H10">
            <v>135.83000000000001</v>
          </cell>
          <cell r="I10" t="str">
            <v>销控</v>
          </cell>
          <cell r="J10">
            <v>958172</v>
          </cell>
          <cell r="K10">
            <v>7054.2001030700103</v>
          </cell>
        </row>
        <row r="11">
          <cell r="G11" t="str">
            <v>3-1-402</v>
          </cell>
          <cell r="H11">
            <v>127.79</v>
          </cell>
          <cell r="I11" t="str">
            <v>已签未回</v>
          </cell>
          <cell r="J11">
            <v>883870</v>
          </cell>
          <cell r="K11">
            <v>6916.5818921668397</v>
          </cell>
          <cell r="L11">
            <v>853870</v>
          </cell>
          <cell r="M11">
            <v>6681.8217387901996</v>
          </cell>
          <cell r="O11" t="str">
            <v>李红</v>
          </cell>
        </row>
        <row r="12">
          <cell r="G12" t="str">
            <v>3-1-501</v>
          </cell>
          <cell r="H12">
            <v>135.83000000000001</v>
          </cell>
          <cell r="I12" t="str">
            <v>已签未回</v>
          </cell>
          <cell r="J12">
            <v>965032</v>
          </cell>
          <cell r="K12">
            <v>7104.7044099241702</v>
          </cell>
          <cell r="L12">
            <v>935032</v>
          </cell>
          <cell r="M12">
            <v>6883.8400942354401</v>
          </cell>
          <cell r="N12" t="str">
            <v>特批折扣</v>
          </cell>
          <cell r="O12" t="str">
            <v>周增富</v>
          </cell>
        </row>
        <row r="13">
          <cell r="G13" t="str">
            <v>3-1-502</v>
          </cell>
          <cell r="H13">
            <v>127.79</v>
          </cell>
          <cell r="I13" t="str">
            <v>已签未回</v>
          </cell>
          <cell r="J13">
            <v>890324</v>
          </cell>
          <cell r="K13">
            <v>6967.0866264965998</v>
          </cell>
          <cell r="L13">
            <v>860324</v>
          </cell>
          <cell r="M13">
            <v>6732.3264731199597</v>
          </cell>
          <cell r="N13" t="str">
            <v>特批折扣</v>
          </cell>
          <cell r="O13" t="str">
            <v>廖燕</v>
          </cell>
        </row>
        <row r="14">
          <cell r="G14" t="str">
            <v>3-1-601</v>
          </cell>
          <cell r="H14">
            <v>135.83000000000001</v>
          </cell>
          <cell r="I14" t="str">
            <v>已签未回</v>
          </cell>
          <cell r="J14">
            <v>971892</v>
          </cell>
          <cell r="K14">
            <v>7155.2087167783202</v>
          </cell>
          <cell r="L14">
            <v>941892</v>
          </cell>
          <cell r="M14">
            <v>6934.3444010896001</v>
          </cell>
          <cell r="N14" t="str">
            <v>特批折扣</v>
          </cell>
          <cell r="O14" t="str">
            <v>邓锡旺；李佼庸</v>
          </cell>
        </row>
        <row r="15">
          <cell r="G15" t="str">
            <v>3-1-602</v>
          </cell>
          <cell r="H15">
            <v>127.79</v>
          </cell>
          <cell r="I15" t="str">
            <v>已签未回</v>
          </cell>
          <cell r="J15">
            <v>896778</v>
          </cell>
          <cell r="K15">
            <v>7017.59136082636</v>
          </cell>
          <cell r="L15">
            <v>866778</v>
          </cell>
          <cell r="M15">
            <v>6782.8312074497198</v>
          </cell>
          <cell r="O15" t="str">
            <v>漆伟斌</v>
          </cell>
        </row>
        <row r="16">
          <cell r="G16" t="str">
            <v>3-1-701</v>
          </cell>
          <cell r="H16">
            <v>135.83000000000001</v>
          </cell>
          <cell r="I16" t="str">
            <v>已签未回</v>
          </cell>
          <cell r="J16">
            <v>978752</v>
          </cell>
          <cell r="K16">
            <v>7205.7130236324801</v>
          </cell>
          <cell r="L16">
            <v>948752</v>
          </cell>
          <cell r="M16">
            <v>6984.84870794375</v>
          </cell>
          <cell r="O16" t="str">
            <v>王芳</v>
          </cell>
        </row>
        <row r="17">
          <cell r="G17" t="str">
            <v>3-1-702</v>
          </cell>
          <cell r="H17">
            <v>127.79</v>
          </cell>
          <cell r="I17" t="str">
            <v>已签未回</v>
          </cell>
          <cell r="J17">
            <v>903232</v>
          </cell>
          <cell r="K17">
            <v>7068.0960951561201</v>
          </cell>
          <cell r="L17">
            <v>873232</v>
          </cell>
          <cell r="M17">
            <v>6833.33594177948</v>
          </cell>
          <cell r="O17" t="str">
            <v>易勇;王倩倩</v>
          </cell>
        </row>
        <row r="18">
          <cell r="G18" t="str">
            <v>3-1-801</v>
          </cell>
          <cell r="H18">
            <v>135.83000000000001</v>
          </cell>
          <cell r="I18" t="str">
            <v>已签未回</v>
          </cell>
          <cell r="J18">
            <v>985613</v>
          </cell>
          <cell r="K18">
            <v>7256.2246926304897</v>
          </cell>
          <cell r="L18">
            <v>955613</v>
          </cell>
          <cell r="M18">
            <v>7035.3603769417696</v>
          </cell>
          <cell r="O18" t="str">
            <v>黄超;彭招艳</v>
          </cell>
        </row>
        <row r="19">
          <cell r="G19" t="str">
            <v>3-1-802</v>
          </cell>
          <cell r="H19">
            <v>127.79</v>
          </cell>
          <cell r="I19" t="str">
            <v>已签未回</v>
          </cell>
          <cell r="J19">
            <v>909686</v>
          </cell>
          <cell r="K19">
            <v>7118.6008294858702</v>
          </cell>
          <cell r="L19">
            <v>879686</v>
          </cell>
          <cell r="M19">
            <v>6883.8406761092401</v>
          </cell>
          <cell r="O19" t="str">
            <v>李文娟</v>
          </cell>
        </row>
        <row r="20">
          <cell r="G20" t="str">
            <v>3-1-901</v>
          </cell>
          <cell r="H20">
            <v>135.83000000000001</v>
          </cell>
          <cell r="I20" t="str">
            <v>销控</v>
          </cell>
          <cell r="J20">
            <v>992472</v>
          </cell>
          <cell r="K20">
            <v>7306.72163734079</v>
          </cell>
        </row>
        <row r="21">
          <cell r="G21" t="str">
            <v>3-1-902</v>
          </cell>
          <cell r="H21">
            <v>127.79</v>
          </cell>
          <cell r="I21" t="str">
            <v>已签未回</v>
          </cell>
          <cell r="J21">
            <v>916140</v>
          </cell>
          <cell r="K21">
            <v>7169.1055638156304</v>
          </cell>
          <cell r="L21">
            <v>886140</v>
          </cell>
          <cell r="M21">
            <v>6934.3454104390003</v>
          </cell>
          <cell r="O21" t="str">
            <v>习小平</v>
          </cell>
        </row>
        <row r="22">
          <cell r="G22" t="str">
            <v>3-1-1001</v>
          </cell>
          <cell r="H22">
            <v>135.83000000000001</v>
          </cell>
          <cell r="I22" t="str">
            <v>销控</v>
          </cell>
          <cell r="J22">
            <v>999333</v>
          </cell>
          <cell r="K22">
            <v>7357.2333063388096</v>
          </cell>
        </row>
        <row r="23">
          <cell r="G23" t="str">
            <v>3-1-1002</v>
          </cell>
          <cell r="H23">
            <v>127.79</v>
          </cell>
          <cell r="I23" t="str">
            <v>已签未回</v>
          </cell>
          <cell r="J23">
            <v>922594</v>
          </cell>
          <cell r="K23">
            <v>7219.6102981453896</v>
          </cell>
          <cell r="L23">
            <v>892594</v>
          </cell>
          <cell r="M23">
            <v>6984.8501447687604</v>
          </cell>
          <cell r="O23" t="str">
            <v>彭守平;谢爱玲</v>
          </cell>
        </row>
        <row r="24">
          <cell r="G24" t="str">
            <v>3-1-1101</v>
          </cell>
          <cell r="H24">
            <v>118.75</v>
          </cell>
          <cell r="I24" t="str">
            <v>已签未回</v>
          </cell>
          <cell r="J24">
            <v>883441</v>
          </cell>
          <cell r="K24">
            <v>7439.5031578947401</v>
          </cell>
          <cell r="L24">
            <v>853441</v>
          </cell>
          <cell r="M24">
            <v>7186.8715789473699</v>
          </cell>
          <cell r="O24" t="str">
            <v>刘梦琪</v>
          </cell>
        </row>
        <row r="25">
          <cell r="G25" t="str">
            <v>3-1-1102</v>
          </cell>
          <cell r="H25">
            <v>114.73</v>
          </cell>
          <cell r="I25" t="str">
            <v>已签未回</v>
          </cell>
          <cell r="J25">
            <v>837166</v>
          </cell>
          <cell r="K25">
            <v>7296.8360498561797</v>
          </cell>
          <cell r="L25">
            <v>807166</v>
          </cell>
          <cell r="M25">
            <v>7035.3525668961902</v>
          </cell>
          <cell r="O25" t="str">
            <v>唐泽秀</v>
          </cell>
        </row>
        <row r="26">
          <cell r="G26" t="str">
            <v>3-2-101</v>
          </cell>
          <cell r="H26">
            <v>135.97</v>
          </cell>
          <cell r="I26" t="str">
            <v>已签未回</v>
          </cell>
          <cell r="J26">
            <v>1499575</v>
          </cell>
          <cell r="K26">
            <v>11028.7195704935</v>
          </cell>
          <cell r="L26">
            <v>1469575</v>
          </cell>
          <cell r="M26">
            <v>10808.082665293799</v>
          </cell>
          <cell r="O26" t="str">
            <v>袁强;黄颖</v>
          </cell>
        </row>
        <row r="27">
          <cell r="G27" t="str">
            <v>3-2-102</v>
          </cell>
          <cell r="H27">
            <v>132.11000000000001</v>
          </cell>
          <cell r="I27" t="str">
            <v>销控</v>
          </cell>
          <cell r="J27">
            <v>1364445</v>
          </cell>
          <cell r="K27">
            <v>10328.0977972901</v>
          </cell>
        </row>
        <row r="28">
          <cell r="G28" t="str">
            <v>3-2-103</v>
          </cell>
          <cell r="H28">
            <v>140.69999999999999</v>
          </cell>
          <cell r="I28" t="str">
            <v>已签未回</v>
          </cell>
          <cell r="J28">
            <v>1437000</v>
          </cell>
          <cell r="K28">
            <v>10213.2196162047</v>
          </cell>
          <cell r="L28">
            <v>1407000</v>
          </cell>
          <cell r="M28">
            <v>10000</v>
          </cell>
          <cell r="O28" t="str">
            <v>张振鑫</v>
          </cell>
        </row>
        <row r="29">
          <cell r="G29" t="str">
            <v>3-2-104</v>
          </cell>
          <cell r="H29">
            <v>142.38999999999999</v>
          </cell>
          <cell r="I29" t="str">
            <v>待售</v>
          </cell>
          <cell r="J29">
            <v>1525815</v>
          </cell>
          <cell r="K29">
            <v>10715.7454877449</v>
          </cell>
        </row>
        <row r="30">
          <cell r="G30" t="str">
            <v>3-2-301</v>
          </cell>
          <cell r="H30">
            <v>127.79</v>
          </cell>
          <cell r="I30" t="str">
            <v>已签未回</v>
          </cell>
          <cell r="J30">
            <v>922594</v>
          </cell>
          <cell r="K30">
            <v>7219.6102981453896</v>
          </cell>
          <cell r="L30">
            <v>892594</v>
          </cell>
          <cell r="M30">
            <v>6984.8501447687604</v>
          </cell>
          <cell r="O30" t="str">
            <v>谭志刚;邓满香</v>
          </cell>
        </row>
        <row r="31">
          <cell r="G31" t="str">
            <v>3-2-302</v>
          </cell>
          <cell r="H31">
            <v>135.83000000000001</v>
          </cell>
          <cell r="I31" t="str">
            <v>已签未回</v>
          </cell>
          <cell r="J31">
            <v>985613</v>
          </cell>
          <cell r="K31">
            <v>7256.2246926304897</v>
          </cell>
          <cell r="L31">
            <v>955613</v>
          </cell>
          <cell r="M31">
            <v>7035.3603769417696</v>
          </cell>
          <cell r="O31" t="str">
            <v>黄文英;陈勇</v>
          </cell>
        </row>
        <row r="32">
          <cell r="G32" t="str">
            <v>3-2-401</v>
          </cell>
          <cell r="H32">
            <v>127.79</v>
          </cell>
          <cell r="I32" t="str">
            <v>已签未回</v>
          </cell>
          <cell r="J32">
            <v>890324</v>
          </cell>
          <cell r="K32">
            <v>6967.0866264965998</v>
          </cell>
          <cell r="L32">
            <v>860324</v>
          </cell>
          <cell r="M32">
            <v>6732.3264731199597</v>
          </cell>
          <cell r="O32" t="str">
            <v>刘江;何根根</v>
          </cell>
        </row>
        <row r="33">
          <cell r="G33" t="str">
            <v>3-2-402</v>
          </cell>
          <cell r="H33">
            <v>135.83000000000001</v>
          </cell>
          <cell r="I33" t="str">
            <v>已签未回</v>
          </cell>
          <cell r="J33">
            <v>951312</v>
          </cell>
          <cell r="K33">
            <v>7003.6957962158604</v>
          </cell>
          <cell r="L33">
            <v>921312</v>
          </cell>
          <cell r="M33">
            <v>6782.8314805271302</v>
          </cell>
          <cell r="O33" t="str">
            <v>兰孝天</v>
          </cell>
        </row>
        <row r="34">
          <cell r="G34" t="str">
            <v>3-2-501</v>
          </cell>
          <cell r="H34">
            <v>127.79</v>
          </cell>
          <cell r="I34" t="str">
            <v>已签未回</v>
          </cell>
          <cell r="J34">
            <v>896778</v>
          </cell>
          <cell r="K34">
            <v>7017.59136082636</v>
          </cell>
          <cell r="L34">
            <v>866778</v>
          </cell>
          <cell r="M34">
            <v>6782.8312074497198</v>
          </cell>
          <cell r="O34" t="str">
            <v>潘婷;刘云</v>
          </cell>
        </row>
        <row r="35">
          <cell r="G35" t="str">
            <v>3-2-502</v>
          </cell>
          <cell r="H35">
            <v>135.83000000000001</v>
          </cell>
          <cell r="I35" t="str">
            <v>已签未回</v>
          </cell>
          <cell r="J35">
            <v>958172</v>
          </cell>
          <cell r="K35">
            <v>7054.2001030700103</v>
          </cell>
          <cell r="L35">
            <v>928172</v>
          </cell>
          <cell r="M35">
            <v>6833.3357873812802</v>
          </cell>
          <cell r="O35" t="str">
            <v>刘桂芝</v>
          </cell>
        </row>
        <row r="36">
          <cell r="G36" t="str">
            <v>3-2-601</v>
          </cell>
          <cell r="H36">
            <v>127.79</v>
          </cell>
          <cell r="I36" t="str">
            <v>已签未回</v>
          </cell>
          <cell r="J36">
            <v>903232</v>
          </cell>
          <cell r="K36">
            <v>7068.0960951561201</v>
          </cell>
          <cell r="L36">
            <v>873232</v>
          </cell>
          <cell r="M36">
            <v>6833.33594177948</v>
          </cell>
          <cell r="O36" t="str">
            <v>彭梅秀;颜永贵</v>
          </cell>
        </row>
        <row r="37">
          <cell r="G37" t="str">
            <v>3-2-602</v>
          </cell>
          <cell r="H37">
            <v>135.83000000000001</v>
          </cell>
          <cell r="I37" t="str">
            <v>已签未回</v>
          </cell>
          <cell r="J37">
            <v>965032</v>
          </cell>
          <cell r="K37">
            <v>7104.7044099241702</v>
          </cell>
          <cell r="L37">
            <v>935032</v>
          </cell>
          <cell r="M37">
            <v>6883.8400942354401</v>
          </cell>
          <cell r="O37" t="str">
            <v>罗露</v>
          </cell>
        </row>
        <row r="38">
          <cell r="G38" t="str">
            <v>3-2-701</v>
          </cell>
          <cell r="H38">
            <v>127.79</v>
          </cell>
          <cell r="I38" t="str">
            <v>已签未回</v>
          </cell>
          <cell r="J38">
            <v>909686</v>
          </cell>
          <cell r="K38">
            <v>7118.6008294858702</v>
          </cell>
          <cell r="L38">
            <v>879686</v>
          </cell>
          <cell r="M38">
            <v>6883.8406761092401</v>
          </cell>
          <cell r="O38" t="str">
            <v>杨玲;丁宇</v>
          </cell>
        </row>
        <row r="39">
          <cell r="G39" t="str">
            <v>3-2-702</v>
          </cell>
          <cell r="H39">
            <v>135.83000000000001</v>
          </cell>
          <cell r="I39" t="str">
            <v>已签未回</v>
          </cell>
          <cell r="J39">
            <v>971892</v>
          </cell>
          <cell r="K39">
            <v>7155.2087167783202</v>
          </cell>
          <cell r="L39">
            <v>941892</v>
          </cell>
          <cell r="M39">
            <v>6934.3444010896001</v>
          </cell>
          <cell r="O39" t="str">
            <v>蔡娟娟;蒋代荣</v>
          </cell>
        </row>
        <row r="40">
          <cell r="G40" t="str">
            <v>3-2-801</v>
          </cell>
          <cell r="H40">
            <v>127.79</v>
          </cell>
          <cell r="I40" t="str">
            <v>已签未回</v>
          </cell>
          <cell r="J40">
            <v>916140</v>
          </cell>
          <cell r="K40">
            <v>7169.1055638156304</v>
          </cell>
          <cell r="L40">
            <v>886140</v>
          </cell>
          <cell r="M40">
            <v>6934.3454104390003</v>
          </cell>
          <cell r="O40" t="str">
            <v>杨君</v>
          </cell>
        </row>
        <row r="41">
          <cell r="G41" t="str">
            <v>3-2-802</v>
          </cell>
          <cell r="H41">
            <v>135.83000000000001</v>
          </cell>
          <cell r="I41" t="str">
            <v>已签未回</v>
          </cell>
          <cell r="J41">
            <v>978752</v>
          </cell>
          <cell r="K41">
            <v>7205.7130236324801</v>
          </cell>
          <cell r="L41">
            <v>948752</v>
          </cell>
          <cell r="M41">
            <v>6984.84870794375</v>
          </cell>
          <cell r="O41" t="str">
            <v>刘焕联</v>
          </cell>
        </row>
        <row r="42">
          <cell r="G42" t="str">
            <v>3-2-901</v>
          </cell>
          <cell r="H42">
            <v>127.79</v>
          </cell>
          <cell r="I42" t="str">
            <v>已签未回</v>
          </cell>
          <cell r="J42">
            <v>922594</v>
          </cell>
          <cell r="K42">
            <v>7219.6102981453896</v>
          </cell>
          <cell r="L42">
            <v>892594</v>
          </cell>
          <cell r="M42">
            <v>6984.8501447687604</v>
          </cell>
          <cell r="O42" t="str">
            <v>罗强</v>
          </cell>
        </row>
        <row r="43">
          <cell r="G43" t="str">
            <v>3-2-902</v>
          </cell>
          <cell r="H43">
            <v>135.83000000000001</v>
          </cell>
          <cell r="I43" t="str">
            <v>已签未回</v>
          </cell>
          <cell r="J43">
            <v>985613</v>
          </cell>
          <cell r="K43">
            <v>7256.2246926304897</v>
          </cell>
          <cell r="L43">
            <v>955613</v>
          </cell>
          <cell r="M43">
            <v>7035.3603769417696</v>
          </cell>
          <cell r="O43" t="str">
            <v>吴金秀</v>
          </cell>
        </row>
        <row r="44">
          <cell r="G44" t="str">
            <v>3-2-1001</v>
          </cell>
          <cell r="H44">
            <v>127.79</v>
          </cell>
          <cell r="I44" t="str">
            <v>认购未签</v>
          </cell>
          <cell r="J44">
            <v>929048</v>
          </cell>
          <cell r="K44">
            <v>7270.1150324751497</v>
          </cell>
          <cell r="L44">
            <v>899048</v>
          </cell>
          <cell r="M44">
            <v>7035.3548790985196</v>
          </cell>
          <cell r="O44" t="str">
            <v>付爱兰</v>
          </cell>
        </row>
        <row r="45">
          <cell r="G45" t="str">
            <v>3-2-1002</v>
          </cell>
          <cell r="H45">
            <v>135.83000000000001</v>
          </cell>
          <cell r="I45" t="str">
            <v>销控</v>
          </cell>
          <cell r="J45">
            <v>992472</v>
          </cell>
          <cell r="K45">
            <v>7306.72163734079</v>
          </cell>
        </row>
        <row r="46">
          <cell r="G46" t="str">
            <v>3-2-1101</v>
          </cell>
          <cell r="H46">
            <v>114.73</v>
          </cell>
          <cell r="I46" t="str">
            <v>已签未回</v>
          </cell>
          <cell r="J46">
            <v>842961</v>
          </cell>
          <cell r="K46">
            <v>7347.3459426479603</v>
          </cell>
          <cell r="L46">
            <v>812961</v>
          </cell>
          <cell r="M46">
            <v>7085.8624596879599</v>
          </cell>
          <cell r="O46" t="str">
            <v>任晶晶;陈晨</v>
          </cell>
        </row>
        <row r="47">
          <cell r="G47" t="str">
            <v>3-2-1102</v>
          </cell>
          <cell r="H47">
            <v>118.75</v>
          </cell>
          <cell r="I47" t="str">
            <v>已签未回</v>
          </cell>
          <cell r="J47">
            <v>877444</v>
          </cell>
          <cell r="K47">
            <v>7389.00210526316</v>
          </cell>
          <cell r="L47">
            <v>847444</v>
          </cell>
          <cell r="M47">
            <v>7136.3705263157899</v>
          </cell>
          <cell r="O47" t="str">
            <v>陈浩</v>
          </cell>
        </row>
        <row r="48">
          <cell r="G48" t="str">
            <v>5-1-101</v>
          </cell>
          <cell r="H48">
            <v>142.38999999999999</v>
          </cell>
          <cell r="I48" t="str">
            <v>认购未签</v>
          </cell>
          <cell r="J48">
            <v>1669643</v>
          </cell>
          <cell r="K48">
            <v>11725.844511552799</v>
          </cell>
          <cell r="L48">
            <v>1639643</v>
          </cell>
          <cell r="M48">
            <v>11515.155558676899</v>
          </cell>
          <cell r="O48" t="str">
            <v>蓝明学</v>
          </cell>
        </row>
        <row r="49">
          <cell r="G49" t="str">
            <v>5-1-102</v>
          </cell>
          <cell r="H49">
            <v>140.69999999999999</v>
          </cell>
          <cell r="I49" t="str">
            <v>待售</v>
          </cell>
          <cell r="J49">
            <v>1579122</v>
          </cell>
          <cell r="K49">
            <v>11223.326226012799</v>
          </cell>
          <cell r="L49">
            <v>1549122</v>
          </cell>
          <cell r="M49">
            <v>11010.106609808099</v>
          </cell>
        </row>
        <row r="50">
          <cell r="G50" t="str">
            <v>5-1-103</v>
          </cell>
          <cell r="H50">
            <v>132.11000000000001</v>
          </cell>
          <cell r="I50" t="str">
            <v>已签未回</v>
          </cell>
          <cell r="J50">
            <v>1457856</v>
          </cell>
          <cell r="K50">
            <v>11035.1676633109</v>
          </cell>
          <cell r="L50">
            <v>1427856</v>
          </cell>
          <cell r="M50">
            <v>10808.0841722807</v>
          </cell>
          <cell r="O50" t="str">
            <v>李琴</v>
          </cell>
        </row>
        <row r="51">
          <cell r="G51" t="str">
            <v>5-1-104</v>
          </cell>
          <cell r="H51">
            <v>135.97</v>
          </cell>
          <cell r="I51" t="str">
            <v>已签未回</v>
          </cell>
          <cell r="J51">
            <v>1527044</v>
          </cell>
          <cell r="K51">
            <v>11230.7420754578</v>
          </cell>
          <cell r="L51">
            <v>1497044</v>
          </cell>
          <cell r="M51">
            <v>11010.105170258101</v>
          </cell>
          <cell r="O51" t="str">
            <v>姜美英</v>
          </cell>
        </row>
        <row r="52">
          <cell r="G52" t="str">
            <v>5-1-301</v>
          </cell>
          <cell r="H52">
            <v>135.83000000000001</v>
          </cell>
          <cell r="I52" t="str">
            <v>已签未回</v>
          </cell>
          <cell r="J52">
            <v>1019913</v>
          </cell>
          <cell r="K52">
            <v>7508.7462269012703</v>
          </cell>
          <cell r="L52">
            <v>989913</v>
          </cell>
          <cell r="M52">
            <v>7287.8819112125402</v>
          </cell>
          <cell r="O52" t="str">
            <v>郭四新;苏松柏</v>
          </cell>
        </row>
        <row r="53">
          <cell r="G53" t="str">
            <v>5-1-302</v>
          </cell>
          <cell r="H53">
            <v>127.79</v>
          </cell>
          <cell r="I53" t="str">
            <v>已签未回</v>
          </cell>
          <cell r="J53">
            <v>941956</v>
          </cell>
          <cell r="K53">
            <v>7371.12450113467</v>
          </cell>
          <cell r="L53">
            <v>911956</v>
          </cell>
          <cell r="M53">
            <v>7136.3643477580399</v>
          </cell>
          <cell r="O53" t="str">
            <v>肖瓛</v>
          </cell>
        </row>
        <row r="54">
          <cell r="G54" t="str">
            <v>5-1-401</v>
          </cell>
          <cell r="H54">
            <v>135.83000000000001</v>
          </cell>
          <cell r="I54" t="str">
            <v>已签未回</v>
          </cell>
          <cell r="J54">
            <v>985613</v>
          </cell>
          <cell r="K54">
            <v>7256.2246926304897</v>
          </cell>
          <cell r="L54">
            <v>955613</v>
          </cell>
          <cell r="M54">
            <v>7035.3603769417696</v>
          </cell>
          <cell r="N54" t="str">
            <v>特批折扣</v>
          </cell>
          <cell r="O54" t="str">
            <v>乐丽平</v>
          </cell>
        </row>
        <row r="55">
          <cell r="G55" t="str">
            <v>5-1-402</v>
          </cell>
          <cell r="H55">
            <v>127.79</v>
          </cell>
          <cell r="I55" t="str">
            <v>已签未回</v>
          </cell>
          <cell r="J55">
            <v>909686</v>
          </cell>
          <cell r="K55">
            <v>7118.6008294858702</v>
          </cell>
          <cell r="L55">
            <v>879686</v>
          </cell>
          <cell r="M55">
            <v>6883.8406761092401</v>
          </cell>
          <cell r="O55" t="str">
            <v>袁婷婷;凌庄坤</v>
          </cell>
        </row>
        <row r="56">
          <cell r="G56" t="str">
            <v>5-1-501</v>
          </cell>
          <cell r="H56">
            <v>135.83000000000001</v>
          </cell>
          <cell r="I56" t="str">
            <v>已签未回</v>
          </cell>
          <cell r="J56">
            <v>992472</v>
          </cell>
          <cell r="K56">
            <v>7306.72163734079</v>
          </cell>
          <cell r="L56">
            <v>962472</v>
          </cell>
          <cell r="M56">
            <v>7085.8573216520599</v>
          </cell>
          <cell r="O56" t="str">
            <v>桂萌萌</v>
          </cell>
        </row>
        <row r="57">
          <cell r="G57" t="str">
            <v>5-1-502</v>
          </cell>
          <cell r="H57">
            <v>127.79</v>
          </cell>
          <cell r="I57" t="str">
            <v>已签未回</v>
          </cell>
          <cell r="J57">
            <v>916140</v>
          </cell>
          <cell r="K57">
            <v>7169.1055638156304</v>
          </cell>
          <cell r="L57">
            <v>886140</v>
          </cell>
          <cell r="M57">
            <v>6934.3454104390003</v>
          </cell>
          <cell r="O57" t="str">
            <v>黄苏凯</v>
          </cell>
        </row>
        <row r="58">
          <cell r="G58" t="str">
            <v>5-1-601</v>
          </cell>
          <cell r="H58">
            <v>135.83000000000001</v>
          </cell>
          <cell r="I58" t="str">
            <v>已签未回</v>
          </cell>
          <cell r="J58">
            <v>999333</v>
          </cell>
          <cell r="K58">
            <v>7357.2333063388096</v>
          </cell>
          <cell r="L58">
            <v>969333</v>
          </cell>
          <cell r="M58">
            <v>7136.3689906500804</v>
          </cell>
          <cell r="O58" t="str">
            <v>黄琪</v>
          </cell>
        </row>
        <row r="59">
          <cell r="G59" t="str">
            <v>5-1-602</v>
          </cell>
          <cell r="H59">
            <v>127.79</v>
          </cell>
          <cell r="I59" t="str">
            <v>已签未回</v>
          </cell>
          <cell r="J59">
            <v>922594</v>
          </cell>
          <cell r="K59">
            <v>7219.6102981453896</v>
          </cell>
          <cell r="L59">
            <v>892594</v>
          </cell>
          <cell r="M59">
            <v>6984.8501447687604</v>
          </cell>
          <cell r="O59" t="str">
            <v>黄海波;张黎春</v>
          </cell>
        </row>
        <row r="60">
          <cell r="G60" t="str">
            <v>5-1-701</v>
          </cell>
          <cell r="H60">
            <v>135.83000000000001</v>
          </cell>
          <cell r="I60" t="str">
            <v>已签未回</v>
          </cell>
          <cell r="J60">
            <v>1006192</v>
          </cell>
          <cell r="K60">
            <v>7407.7302510490999</v>
          </cell>
          <cell r="L60">
            <v>976192</v>
          </cell>
          <cell r="M60">
            <v>7186.8659353603798</v>
          </cell>
          <cell r="O60" t="str">
            <v>彭禛;游琪</v>
          </cell>
        </row>
        <row r="61">
          <cell r="G61" t="str">
            <v>5-1-702</v>
          </cell>
          <cell r="H61">
            <v>127.79</v>
          </cell>
          <cell r="I61" t="str">
            <v>已签未回</v>
          </cell>
          <cell r="J61">
            <v>929048</v>
          </cell>
          <cell r="K61">
            <v>7270.1150324751497</v>
          </cell>
          <cell r="L61">
            <v>899048</v>
          </cell>
          <cell r="M61">
            <v>7035.3548790985196</v>
          </cell>
          <cell r="O61" t="str">
            <v>周罗;彭艳福</v>
          </cell>
        </row>
        <row r="62">
          <cell r="G62" t="str">
            <v>5-1-801</v>
          </cell>
          <cell r="H62">
            <v>135.83000000000001</v>
          </cell>
          <cell r="I62" t="str">
            <v>已签未回</v>
          </cell>
          <cell r="J62">
            <v>1013053</v>
          </cell>
          <cell r="K62">
            <v>7458.2419200471204</v>
          </cell>
          <cell r="L62">
            <v>983053</v>
          </cell>
          <cell r="M62">
            <v>7237.3776043583903</v>
          </cell>
          <cell r="O62" t="str">
            <v>彭斌;李乐琴</v>
          </cell>
        </row>
        <row r="63">
          <cell r="G63" t="str">
            <v>5-1-802</v>
          </cell>
          <cell r="H63">
            <v>127.79</v>
          </cell>
          <cell r="I63" t="str">
            <v>已签未回</v>
          </cell>
          <cell r="J63">
            <v>935503</v>
          </cell>
          <cell r="K63">
            <v>7320.6275921433598</v>
          </cell>
          <cell r="L63">
            <v>905503</v>
          </cell>
          <cell r="M63">
            <v>7085.8674387667297</v>
          </cell>
          <cell r="O63" t="str">
            <v>易娇英</v>
          </cell>
        </row>
        <row r="64">
          <cell r="G64" t="str">
            <v>5-1-901</v>
          </cell>
          <cell r="H64">
            <v>135.83000000000001</v>
          </cell>
          <cell r="I64" t="str">
            <v>已签未回</v>
          </cell>
          <cell r="J64">
            <v>1019913</v>
          </cell>
          <cell r="K64">
            <v>7508.7462269012703</v>
          </cell>
          <cell r="L64">
            <v>989913</v>
          </cell>
          <cell r="M64">
            <v>7287.8819112125402</v>
          </cell>
          <cell r="N64" t="str">
            <v>特批折扣</v>
          </cell>
          <cell r="O64" t="str">
            <v>乐丽平</v>
          </cell>
        </row>
        <row r="65">
          <cell r="G65" t="str">
            <v>5-1-902</v>
          </cell>
          <cell r="H65">
            <v>127.79</v>
          </cell>
          <cell r="I65" t="str">
            <v>认购未签</v>
          </cell>
          <cell r="J65">
            <v>941956</v>
          </cell>
          <cell r="K65">
            <v>7371.12450113467</v>
          </cell>
          <cell r="L65">
            <v>911956</v>
          </cell>
          <cell r="M65">
            <v>7136.3643477580399</v>
          </cell>
          <cell r="O65" t="str">
            <v>周叶萍</v>
          </cell>
        </row>
        <row r="66">
          <cell r="G66" t="str">
            <v>5-1-1001</v>
          </cell>
          <cell r="H66">
            <v>135.83000000000001</v>
          </cell>
          <cell r="I66" t="str">
            <v>已签未回</v>
          </cell>
          <cell r="J66">
            <v>1026773</v>
          </cell>
          <cell r="K66">
            <v>7559.2505337554303</v>
          </cell>
          <cell r="L66">
            <v>996773</v>
          </cell>
          <cell r="M66">
            <v>7338.3862180667002</v>
          </cell>
          <cell r="O66" t="str">
            <v>戴渝锦;贺梦兰</v>
          </cell>
        </row>
        <row r="67">
          <cell r="G67" t="str">
            <v>5-1-1002</v>
          </cell>
          <cell r="H67">
            <v>127.79</v>
          </cell>
          <cell r="I67" t="str">
            <v>已签未回</v>
          </cell>
          <cell r="J67">
            <v>948411</v>
          </cell>
          <cell r="K67">
            <v>7421.6370608028801</v>
          </cell>
          <cell r="L67">
            <v>918411</v>
          </cell>
          <cell r="M67">
            <v>7186.87690742625</v>
          </cell>
          <cell r="O67" t="str">
            <v>莫志管;李招君</v>
          </cell>
        </row>
        <row r="68">
          <cell r="G68" t="str">
            <v>5-1-1101</v>
          </cell>
          <cell r="H68">
            <v>118.75</v>
          </cell>
          <cell r="I68" t="str">
            <v>已签未回</v>
          </cell>
          <cell r="J68">
            <v>907431</v>
          </cell>
          <cell r="K68">
            <v>7641.5242105263196</v>
          </cell>
          <cell r="L68">
            <v>877431</v>
          </cell>
          <cell r="M68">
            <v>7388.8926315789504</v>
          </cell>
          <cell r="O68" t="str">
            <v>刘媛</v>
          </cell>
        </row>
        <row r="69">
          <cell r="G69" t="str">
            <v>5-1-1102</v>
          </cell>
          <cell r="H69">
            <v>114.73</v>
          </cell>
          <cell r="I69" t="str">
            <v>已签未回</v>
          </cell>
          <cell r="J69">
            <v>860344</v>
          </cell>
          <cell r="K69">
            <v>7498.8581887910696</v>
          </cell>
          <cell r="L69">
            <v>830344</v>
          </cell>
          <cell r="M69">
            <v>7237.3747058310801</v>
          </cell>
          <cell r="O69" t="str">
            <v>余建民;谢萍</v>
          </cell>
        </row>
        <row r="70">
          <cell r="G70" t="str">
            <v>5-2-101</v>
          </cell>
          <cell r="H70">
            <v>135.97</v>
          </cell>
          <cell r="I70" t="str">
            <v>已签未回</v>
          </cell>
          <cell r="J70">
            <v>1513310</v>
          </cell>
          <cell r="K70">
            <v>11129.7345002574</v>
          </cell>
          <cell r="L70">
            <v>1483310</v>
          </cell>
          <cell r="M70">
            <v>10909.097595057699</v>
          </cell>
          <cell r="O70" t="str">
            <v>喻云;刘煜</v>
          </cell>
        </row>
        <row r="71">
          <cell r="G71" t="str">
            <v>5-2-102</v>
          </cell>
          <cell r="H71">
            <v>132.11000000000001</v>
          </cell>
          <cell r="I71" t="str">
            <v>已签未回</v>
          </cell>
          <cell r="J71">
            <v>1417823</v>
          </cell>
          <cell r="K71">
            <v>10732.1398834305</v>
          </cell>
          <cell r="L71">
            <v>1387823</v>
          </cell>
          <cell r="M71">
            <v>10505.0563924003</v>
          </cell>
          <cell r="O71" t="str">
            <v>丁琼</v>
          </cell>
        </row>
        <row r="72">
          <cell r="G72" t="str">
            <v>5-2-103</v>
          </cell>
          <cell r="H72">
            <v>140.69999999999999</v>
          </cell>
          <cell r="I72" t="str">
            <v>已签未回</v>
          </cell>
          <cell r="J72">
            <v>1508061</v>
          </cell>
          <cell r="K72">
            <v>10718.272921108701</v>
          </cell>
          <cell r="L72">
            <v>1478061</v>
          </cell>
          <cell r="M72">
            <v>10505.053304904101</v>
          </cell>
          <cell r="O72" t="str">
            <v>刘臻彧</v>
          </cell>
        </row>
        <row r="73">
          <cell r="G73" t="str">
            <v>5-2-104</v>
          </cell>
          <cell r="H73">
            <v>142.38999999999999</v>
          </cell>
          <cell r="I73" t="str">
            <v>已签未回</v>
          </cell>
          <cell r="J73">
            <v>1568963</v>
          </cell>
          <cell r="K73">
            <v>11018.772385701201</v>
          </cell>
          <cell r="L73">
            <v>1538963</v>
          </cell>
          <cell r="M73">
            <v>10808.0834328253</v>
          </cell>
          <cell r="O73" t="str">
            <v>刘晚香</v>
          </cell>
        </row>
        <row r="74">
          <cell r="G74" t="str">
            <v>5-2-301</v>
          </cell>
          <cell r="H74">
            <v>127.79</v>
          </cell>
          <cell r="I74" t="str">
            <v>已签未回</v>
          </cell>
          <cell r="J74">
            <v>935503</v>
          </cell>
          <cell r="K74">
            <v>7320.6275921433598</v>
          </cell>
          <cell r="L74">
            <v>905503</v>
          </cell>
          <cell r="M74">
            <v>7085.8674387667297</v>
          </cell>
          <cell r="O74" t="str">
            <v>隋佳欣</v>
          </cell>
        </row>
        <row r="75">
          <cell r="G75" t="str">
            <v>5-2-302</v>
          </cell>
          <cell r="H75">
            <v>135.83000000000001</v>
          </cell>
          <cell r="I75" t="str">
            <v>已签未回</v>
          </cell>
          <cell r="J75">
            <v>1006192</v>
          </cell>
          <cell r="K75">
            <v>7407.7302510490999</v>
          </cell>
          <cell r="L75">
            <v>976192</v>
          </cell>
          <cell r="M75">
            <v>7186.8659353603798</v>
          </cell>
          <cell r="O75" t="str">
            <v>午艺;陈芳才</v>
          </cell>
        </row>
        <row r="76">
          <cell r="G76" t="str">
            <v>5-2-401</v>
          </cell>
          <cell r="H76">
            <v>127.79</v>
          </cell>
          <cell r="I76" t="str">
            <v>已签未回</v>
          </cell>
          <cell r="J76">
            <v>903232</v>
          </cell>
          <cell r="K76">
            <v>7068.0960951561201</v>
          </cell>
          <cell r="L76">
            <v>873232</v>
          </cell>
          <cell r="M76">
            <v>6833.33594177948</v>
          </cell>
          <cell r="O76" t="str">
            <v>晏玉</v>
          </cell>
        </row>
        <row r="77">
          <cell r="G77" t="str">
            <v>5-2-402</v>
          </cell>
          <cell r="H77">
            <v>135.83000000000001</v>
          </cell>
          <cell r="I77" t="str">
            <v>已签未回</v>
          </cell>
          <cell r="J77">
            <v>971892</v>
          </cell>
          <cell r="K77">
            <v>7155.2087167783202</v>
          </cell>
          <cell r="L77">
            <v>941892</v>
          </cell>
          <cell r="M77">
            <v>6934.3444010896001</v>
          </cell>
          <cell r="O77" t="str">
            <v>黄薇</v>
          </cell>
        </row>
        <row r="78">
          <cell r="G78" t="str">
            <v>5-2-501</v>
          </cell>
          <cell r="H78">
            <v>127.79</v>
          </cell>
          <cell r="I78" t="str">
            <v>已签未回</v>
          </cell>
          <cell r="J78">
            <v>909686</v>
          </cell>
          <cell r="K78">
            <v>7118.6008294858702</v>
          </cell>
          <cell r="L78">
            <v>879686</v>
          </cell>
          <cell r="M78">
            <v>6883.8406761092401</v>
          </cell>
          <cell r="O78" t="str">
            <v>王芝刚;张颖</v>
          </cell>
        </row>
        <row r="79">
          <cell r="G79" t="str">
            <v>5-2-502</v>
          </cell>
          <cell r="H79">
            <v>135.83000000000001</v>
          </cell>
          <cell r="I79" t="str">
            <v>已签未回</v>
          </cell>
          <cell r="J79">
            <v>978752</v>
          </cell>
          <cell r="K79">
            <v>7205.7130236324801</v>
          </cell>
          <cell r="L79">
            <v>948752</v>
          </cell>
          <cell r="M79">
            <v>6984.84870794375</v>
          </cell>
          <cell r="O79" t="str">
            <v>胡堃正</v>
          </cell>
        </row>
        <row r="80">
          <cell r="G80" t="str">
            <v>5-2-601</v>
          </cell>
          <cell r="H80">
            <v>127.79</v>
          </cell>
          <cell r="I80" t="str">
            <v>已签未回</v>
          </cell>
          <cell r="J80">
            <v>916140</v>
          </cell>
          <cell r="K80">
            <v>7169.1055638156304</v>
          </cell>
          <cell r="L80">
            <v>886140</v>
          </cell>
          <cell r="M80">
            <v>6934.3454104390003</v>
          </cell>
          <cell r="O80" t="str">
            <v>王金龙;李小英</v>
          </cell>
        </row>
        <row r="81">
          <cell r="G81" t="str">
            <v>5-2-602</v>
          </cell>
          <cell r="H81">
            <v>135.83000000000001</v>
          </cell>
          <cell r="I81" t="str">
            <v>已签未回</v>
          </cell>
          <cell r="J81">
            <v>985613</v>
          </cell>
          <cell r="K81">
            <v>7256.2246926304897</v>
          </cell>
          <cell r="L81">
            <v>955613</v>
          </cell>
          <cell r="M81">
            <v>7035.3603769417696</v>
          </cell>
          <cell r="O81" t="str">
            <v>殷燕 刘正富</v>
          </cell>
        </row>
        <row r="82">
          <cell r="G82" t="str">
            <v>5-2-701</v>
          </cell>
          <cell r="H82">
            <v>127.79</v>
          </cell>
          <cell r="I82" t="str">
            <v>已签未回</v>
          </cell>
          <cell r="J82">
            <v>922594</v>
          </cell>
          <cell r="K82">
            <v>7219.6102981453896</v>
          </cell>
          <cell r="L82">
            <v>892594</v>
          </cell>
          <cell r="M82">
            <v>6984.8501447687604</v>
          </cell>
          <cell r="O82" t="str">
            <v>肖俊海;李琴</v>
          </cell>
        </row>
        <row r="83">
          <cell r="G83" t="str">
            <v>5-2-702</v>
          </cell>
          <cell r="H83">
            <v>135.83000000000001</v>
          </cell>
          <cell r="I83" t="str">
            <v>已签未回</v>
          </cell>
          <cell r="J83">
            <v>992472</v>
          </cell>
          <cell r="K83">
            <v>7306.72163734079</v>
          </cell>
          <cell r="L83">
            <v>962472</v>
          </cell>
          <cell r="M83">
            <v>7085.8573216520599</v>
          </cell>
          <cell r="O83" t="str">
            <v>易文秋;刘艳</v>
          </cell>
        </row>
        <row r="84">
          <cell r="G84" t="str">
            <v>5-2-801</v>
          </cell>
          <cell r="H84">
            <v>127.79</v>
          </cell>
          <cell r="I84" t="str">
            <v>已签未回</v>
          </cell>
          <cell r="J84">
            <v>929048</v>
          </cell>
          <cell r="K84">
            <v>7270.1150324751497</v>
          </cell>
          <cell r="L84">
            <v>899048</v>
          </cell>
          <cell r="M84">
            <v>7035.3548790985196</v>
          </cell>
          <cell r="O84" t="str">
            <v>李小红;肖湖香</v>
          </cell>
        </row>
        <row r="85">
          <cell r="G85" t="str">
            <v>5-2-802</v>
          </cell>
          <cell r="H85">
            <v>135.83000000000001</v>
          </cell>
          <cell r="I85" t="str">
            <v>已签未回</v>
          </cell>
          <cell r="J85">
            <v>999333</v>
          </cell>
          <cell r="K85">
            <v>7357.2333063388096</v>
          </cell>
          <cell r="L85">
            <v>969333</v>
          </cell>
          <cell r="M85">
            <v>7136.3689906500804</v>
          </cell>
          <cell r="O85" t="str">
            <v>吴化北</v>
          </cell>
        </row>
        <row r="86">
          <cell r="G86" t="str">
            <v>5-2-901</v>
          </cell>
          <cell r="H86">
            <v>127.79</v>
          </cell>
          <cell r="I86" t="str">
            <v>已签未回</v>
          </cell>
          <cell r="J86">
            <v>935503</v>
          </cell>
          <cell r="K86">
            <v>7320.6275921433598</v>
          </cell>
          <cell r="L86">
            <v>905503</v>
          </cell>
          <cell r="M86">
            <v>7085.8674387667297</v>
          </cell>
          <cell r="O86" t="str">
            <v>彭佳欣</v>
          </cell>
        </row>
        <row r="87">
          <cell r="G87" t="str">
            <v>5-2-902</v>
          </cell>
          <cell r="H87">
            <v>135.83000000000001</v>
          </cell>
          <cell r="I87" t="str">
            <v>已签未回</v>
          </cell>
          <cell r="J87">
            <v>1006192</v>
          </cell>
          <cell r="K87">
            <v>7407.7302510490999</v>
          </cell>
          <cell r="L87">
            <v>976192</v>
          </cell>
          <cell r="M87">
            <v>7186.8659353603798</v>
          </cell>
          <cell r="O87" t="str">
            <v>朱勇;郭园</v>
          </cell>
        </row>
        <row r="88">
          <cell r="G88" t="str">
            <v>5-2-1001</v>
          </cell>
          <cell r="H88">
            <v>127.79</v>
          </cell>
          <cell r="I88" t="str">
            <v>已签未回</v>
          </cell>
          <cell r="J88">
            <v>941956</v>
          </cell>
          <cell r="K88">
            <v>7371.12450113467</v>
          </cell>
          <cell r="L88">
            <v>911956</v>
          </cell>
          <cell r="M88">
            <v>7136.3643477580399</v>
          </cell>
          <cell r="O88" t="str">
            <v>许文杰;刘小兰</v>
          </cell>
        </row>
        <row r="89">
          <cell r="G89" t="str">
            <v>5-2-1002</v>
          </cell>
          <cell r="H89">
            <v>135.83000000000001</v>
          </cell>
          <cell r="I89" t="str">
            <v>已签未回</v>
          </cell>
          <cell r="J89">
            <v>1013053</v>
          </cell>
          <cell r="K89">
            <v>7458.2419200471204</v>
          </cell>
          <cell r="L89">
            <v>983053</v>
          </cell>
          <cell r="M89">
            <v>7237.3776043583903</v>
          </cell>
          <cell r="O89" t="str">
            <v>邓小艳;易庆泰</v>
          </cell>
        </row>
        <row r="90">
          <cell r="G90" t="str">
            <v>5-2-1101</v>
          </cell>
          <cell r="H90">
            <v>114.73</v>
          </cell>
          <cell r="I90" t="str">
            <v>已签未回</v>
          </cell>
          <cell r="J90">
            <v>854550</v>
          </cell>
          <cell r="K90">
            <v>7448.3570121153998</v>
          </cell>
          <cell r="L90">
            <v>824550</v>
          </cell>
          <cell r="M90">
            <v>7186.8735291554103</v>
          </cell>
          <cell r="O90" t="str">
            <v>杨浦</v>
          </cell>
        </row>
        <row r="91">
          <cell r="G91" t="str">
            <v>5-2-1102</v>
          </cell>
          <cell r="H91">
            <v>118.75</v>
          </cell>
          <cell r="I91" t="str">
            <v>已签未回</v>
          </cell>
          <cell r="J91">
            <v>895436</v>
          </cell>
          <cell r="K91">
            <v>7540.5136842105303</v>
          </cell>
          <cell r="L91">
            <v>865436</v>
          </cell>
          <cell r="M91">
            <v>7287.8821052631602</v>
          </cell>
          <cell r="O91" t="str">
            <v>刘存红</v>
          </cell>
        </row>
        <row r="92">
          <cell r="G92" t="str">
            <v>6-1-101</v>
          </cell>
          <cell r="H92">
            <v>142.38999999999999</v>
          </cell>
          <cell r="I92" t="str">
            <v>待售</v>
          </cell>
          <cell r="J92">
            <v>1633686</v>
          </cell>
          <cell r="K92">
            <v>11473.3197556008</v>
          </cell>
          <cell r="L92">
            <v>1603686</v>
          </cell>
          <cell r="M92">
            <v>11262.6308027249</v>
          </cell>
        </row>
        <row r="93">
          <cell r="G93" t="str">
            <v>6-1-102</v>
          </cell>
          <cell r="H93">
            <v>140.69999999999999</v>
          </cell>
          <cell r="I93" t="str">
            <v>已签未回</v>
          </cell>
          <cell r="J93">
            <v>1572016</v>
          </cell>
          <cell r="K93">
            <v>11172.8216062544</v>
          </cell>
          <cell r="L93">
            <v>1542016</v>
          </cell>
          <cell r="M93">
            <v>10959.601990049799</v>
          </cell>
          <cell r="O93" t="str">
            <v>袁艳;黄建平</v>
          </cell>
        </row>
        <row r="94">
          <cell r="G94" t="str">
            <v>6-1-103</v>
          </cell>
          <cell r="H94">
            <v>132.11000000000001</v>
          </cell>
          <cell r="I94" t="str">
            <v>待售</v>
          </cell>
          <cell r="J94">
            <v>1451184</v>
          </cell>
          <cell r="K94">
            <v>10984.6642949058</v>
          </cell>
          <cell r="L94">
            <v>1421184</v>
          </cell>
          <cell r="M94">
            <v>10757.5808038756</v>
          </cell>
        </row>
        <row r="95">
          <cell r="G95" t="str">
            <v>6-1-104</v>
          </cell>
          <cell r="H95">
            <v>135.97</v>
          </cell>
          <cell r="I95" t="str">
            <v>已签未回</v>
          </cell>
          <cell r="J95">
            <v>1520177</v>
          </cell>
          <cell r="K95">
            <v>11180.238287857601</v>
          </cell>
          <cell r="L95">
            <v>1490177</v>
          </cell>
          <cell r="M95">
            <v>10959.6013826579</v>
          </cell>
          <cell r="O95" t="str">
            <v>廖辉</v>
          </cell>
        </row>
        <row r="96">
          <cell r="G96" t="str">
            <v>6-1-301</v>
          </cell>
          <cell r="H96">
            <v>135.83000000000001</v>
          </cell>
          <cell r="I96" t="str">
            <v>已签未回</v>
          </cell>
          <cell r="J96">
            <v>999333</v>
          </cell>
          <cell r="K96">
            <v>7357.2333063388096</v>
          </cell>
          <cell r="L96">
            <v>969333</v>
          </cell>
          <cell r="M96">
            <v>7136.3689906500804</v>
          </cell>
          <cell r="O96" t="str">
            <v>彭小娣</v>
          </cell>
        </row>
        <row r="97">
          <cell r="G97" t="str">
            <v>6-1-302</v>
          </cell>
          <cell r="H97">
            <v>127.79</v>
          </cell>
          <cell r="I97" t="str">
            <v>已签未回</v>
          </cell>
          <cell r="J97">
            <v>929048</v>
          </cell>
          <cell r="K97">
            <v>7270.1150324751497</v>
          </cell>
          <cell r="L97">
            <v>899048</v>
          </cell>
          <cell r="M97">
            <v>7035.3548790985196</v>
          </cell>
          <cell r="O97" t="str">
            <v>易高;邓晗</v>
          </cell>
        </row>
        <row r="98">
          <cell r="G98" t="str">
            <v>6-1-401</v>
          </cell>
          <cell r="H98">
            <v>135.83000000000001</v>
          </cell>
          <cell r="I98" t="str">
            <v>已签未回</v>
          </cell>
          <cell r="J98">
            <v>965032</v>
          </cell>
          <cell r="K98">
            <v>7104.7044099241702</v>
          </cell>
          <cell r="L98">
            <v>935032</v>
          </cell>
          <cell r="M98">
            <v>6883.8400942354401</v>
          </cell>
          <cell r="O98" t="str">
            <v>陈妍艳</v>
          </cell>
        </row>
        <row r="99">
          <cell r="G99" t="str">
            <v>6-1-402</v>
          </cell>
          <cell r="H99">
            <v>127.79</v>
          </cell>
          <cell r="I99" t="str">
            <v>已签未回</v>
          </cell>
          <cell r="J99">
            <v>896778</v>
          </cell>
          <cell r="K99">
            <v>7017.59136082636</v>
          </cell>
          <cell r="L99">
            <v>866778</v>
          </cell>
          <cell r="M99">
            <v>6782.8312074497198</v>
          </cell>
          <cell r="O99" t="str">
            <v>付志勇</v>
          </cell>
        </row>
        <row r="100">
          <cell r="G100" t="str">
            <v>6-1-501</v>
          </cell>
          <cell r="H100">
            <v>135.83000000000001</v>
          </cell>
          <cell r="I100" t="str">
            <v>已签未回</v>
          </cell>
          <cell r="J100">
            <v>971892</v>
          </cell>
          <cell r="K100">
            <v>7155.2087167783202</v>
          </cell>
          <cell r="L100">
            <v>941892</v>
          </cell>
          <cell r="M100">
            <v>6934.3444010896001</v>
          </cell>
          <cell r="O100" t="str">
            <v>王爱桃</v>
          </cell>
        </row>
        <row r="101">
          <cell r="G101" t="str">
            <v>6-1-502</v>
          </cell>
          <cell r="H101">
            <v>127.79</v>
          </cell>
          <cell r="I101" t="str">
            <v>已签未回</v>
          </cell>
          <cell r="J101">
            <v>903232</v>
          </cell>
          <cell r="K101">
            <v>7068.0960951561201</v>
          </cell>
          <cell r="L101">
            <v>873232</v>
          </cell>
          <cell r="M101">
            <v>6833.33594177948</v>
          </cell>
          <cell r="O101" t="str">
            <v>乐珍;罗序林</v>
          </cell>
        </row>
        <row r="102">
          <cell r="G102" t="str">
            <v>6-1-601</v>
          </cell>
          <cell r="H102">
            <v>135.83000000000001</v>
          </cell>
          <cell r="I102" t="str">
            <v>已签未回</v>
          </cell>
          <cell r="J102">
            <v>978752</v>
          </cell>
          <cell r="K102">
            <v>7205.7130236324801</v>
          </cell>
          <cell r="L102">
            <v>948752</v>
          </cell>
          <cell r="M102">
            <v>6984.84870794375</v>
          </cell>
          <cell r="O102" t="str">
            <v>李志胜</v>
          </cell>
        </row>
        <row r="103">
          <cell r="G103" t="str">
            <v>6-1-602</v>
          </cell>
          <cell r="H103">
            <v>127.79</v>
          </cell>
          <cell r="I103" t="str">
            <v>已签未回</v>
          </cell>
          <cell r="J103">
            <v>909686</v>
          </cell>
          <cell r="K103">
            <v>7118.6008294858702</v>
          </cell>
          <cell r="L103">
            <v>879686</v>
          </cell>
          <cell r="M103">
            <v>6883.8406761092401</v>
          </cell>
          <cell r="O103" t="str">
            <v>周敏;刘双虎</v>
          </cell>
        </row>
        <row r="104">
          <cell r="G104" t="str">
            <v>6-1-701</v>
          </cell>
          <cell r="H104">
            <v>135.83000000000001</v>
          </cell>
          <cell r="I104" t="str">
            <v>已签未回</v>
          </cell>
          <cell r="J104">
            <v>985613</v>
          </cell>
          <cell r="K104">
            <v>7256.2246926304897</v>
          </cell>
          <cell r="L104">
            <v>955613</v>
          </cell>
          <cell r="M104">
            <v>7035.3603769417696</v>
          </cell>
          <cell r="O104" t="str">
            <v>孙钧</v>
          </cell>
        </row>
        <row r="105">
          <cell r="G105" t="str">
            <v>6-1-702</v>
          </cell>
          <cell r="H105">
            <v>127.79</v>
          </cell>
          <cell r="I105" t="str">
            <v>已签未回</v>
          </cell>
          <cell r="J105">
            <v>916140</v>
          </cell>
          <cell r="K105">
            <v>7169.1055638156304</v>
          </cell>
          <cell r="L105">
            <v>886140</v>
          </cell>
          <cell r="M105">
            <v>6934.3454104390003</v>
          </cell>
          <cell r="O105" t="str">
            <v>黄东湖;梁丽红</v>
          </cell>
        </row>
        <row r="106">
          <cell r="G106" t="str">
            <v>6-1-801</v>
          </cell>
          <cell r="H106">
            <v>135.83000000000001</v>
          </cell>
          <cell r="I106" t="str">
            <v>已签未回</v>
          </cell>
          <cell r="J106">
            <v>992472</v>
          </cell>
          <cell r="K106">
            <v>7306.72163734079</v>
          </cell>
          <cell r="L106">
            <v>962472</v>
          </cell>
          <cell r="M106">
            <v>7085.8573216520599</v>
          </cell>
          <cell r="O106" t="str">
            <v>胡小红;陈德柳</v>
          </cell>
        </row>
        <row r="107">
          <cell r="G107" t="str">
            <v>6-1-802</v>
          </cell>
          <cell r="H107">
            <v>127.79</v>
          </cell>
          <cell r="I107" t="str">
            <v>已签未回</v>
          </cell>
          <cell r="J107">
            <v>922594</v>
          </cell>
          <cell r="K107">
            <v>7219.6102981453896</v>
          </cell>
          <cell r="L107">
            <v>892594</v>
          </cell>
          <cell r="M107">
            <v>6984.8501447687604</v>
          </cell>
          <cell r="O107" t="str">
            <v>钟可儿</v>
          </cell>
        </row>
        <row r="108">
          <cell r="G108" t="str">
            <v>6-1-901</v>
          </cell>
          <cell r="H108">
            <v>135.83000000000001</v>
          </cell>
          <cell r="I108" t="str">
            <v>已签未回</v>
          </cell>
          <cell r="J108">
            <v>999333</v>
          </cell>
          <cell r="K108">
            <v>7357.2333063388096</v>
          </cell>
          <cell r="L108">
            <v>969333</v>
          </cell>
          <cell r="M108">
            <v>7136.3689906500804</v>
          </cell>
          <cell r="O108" t="str">
            <v>漆洪军;易金兰</v>
          </cell>
        </row>
        <row r="109">
          <cell r="G109" t="str">
            <v>6-1-902</v>
          </cell>
          <cell r="H109">
            <v>127.79</v>
          </cell>
          <cell r="I109" t="str">
            <v>已签未回</v>
          </cell>
          <cell r="J109">
            <v>929048</v>
          </cell>
          <cell r="K109">
            <v>7270.1150324751497</v>
          </cell>
          <cell r="L109">
            <v>899048</v>
          </cell>
          <cell r="M109">
            <v>7035.3548790985196</v>
          </cell>
          <cell r="O109" t="str">
            <v>李义芳;李秀</v>
          </cell>
        </row>
        <row r="110">
          <cell r="G110" t="str">
            <v>6-1-1001</v>
          </cell>
          <cell r="H110">
            <v>135.83000000000001</v>
          </cell>
          <cell r="I110" t="str">
            <v>已签未回</v>
          </cell>
          <cell r="J110">
            <v>1006192</v>
          </cell>
          <cell r="K110">
            <v>7407.7302510490999</v>
          </cell>
          <cell r="L110">
            <v>976192</v>
          </cell>
          <cell r="M110">
            <v>7186.8659353603798</v>
          </cell>
          <cell r="O110" t="str">
            <v>邹崇发</v>
          </cell>
        </row>
        <row r="111">
          <cell r="G111" t="str">
            <v>6-1-1002</v>
          </cell>
          <cell r="H111">
            <v>127.79</v>
          </cell>
          <cell r="I111" t="str">
            <v>已签未回</v>
          </cell>
          <cell r="J111">
            <v>935503</v>
          </cell>
          <cell r="K111">
            <v>7320.6275921433598</v>
          </cell>
          <cell r="L111">
            <v>905503</v>
          </cell>
          <cell r="M111">
            <v>7085.8674387667297</v>
          </cell>
          <cell r="O111" t="str">
            <v>陈炯;聂根兰</v>
          </cell>
        </row>
        <row r="112">
          <cell r="G112" t="str">
            <v>6-1-1101</v>
          </cell>
          <cell r="H112">
            <v>118.75</v>
          </cell>
          <cell r="I112" t="str">
            <v>已签未回</v>
          </cell>
          <cell r="J112">
            <v>889439</v>
          </cell>
          <cell r="K112">
            <v>7490.0126315789503</v>
          </cell>
          <cell r="L112">
            <v>859439</v>
          </cell>
          <cell r="M112">
            <v>7237.3810526315801</v>
          </cell>
          <cell r="O112" t="str">
            <v>龚瑜;张夺</v>
          </cell>
        </row>
        <row r="113">
          <cell r="G113" t="str">
            <v>6-1-1102</v>
          </cell>
          <cell r="H113">
            <v>114.73</v>
          </cell>
          <cell r="I113" t="str">
            <v>已签未回</v>
          </cell>
          <cell r="J113">
            <v>848755</v>
          </cell>
          <cell r="K113">
            <v>7397.8471193236301</v>
          </cell>
          <cell r="L113">
            <v>818755</v>
          </cell>
          <cell r="M113">
            <v>7136.3636363636397</v>
          </cell>
          <cell r="O113" t="str">
            <v>周波</v>
          </cell>
        </row>
        <row r="114">
          <cell r="G114" t="str">
            <v>6-2-101</v>
          </cell>
          <cell r="H114">
            <v>135.97</v>
          </cell>
          <cell r="I114" t="str">
            <v>已签未回</v>
          </cell>
          <cell r="J114">
            <v>1506443</v>
          </cell>
          <cell r="K114">
            <v>11079.2307126572</v>
          </cell>
          <cell r="L114">
            <v>1476443</v>
          </cell>
          <cell r="M114">
            <v>10858.593807457501</v>
          </cell>
          <cell r="O114" t="str">
            <v>江小鹏;吴玉琴</v>
          </cell>
        </row>
        <row r="115">
          <cell r="G115" t="str">
            <v>6-2-102</v>
          </cell>
          <cell r="H115">
            <v>132.11000000000001</v>
          </cell>
          <cell r="I115" t="str">
            <v>认购未签</v>
          </cell>
          <cell r="J115">
            <v>1411151</v>
          </cell>
          <cell r="K115">
            <v>10681.636515025401</v>
          </cell>
          <cell r="L115">
            <v>1381151</v>
          </cell>
          <cell r="M115">
            <v>10454.5530239952</v>
          </cell>
          <cell r="O115" t="str">
            <v>翟小华;杨焕明</v>
          </cell>
        </row>
        <row r="116">
          <cell r="G116" t="str">
            <v>6-2-103</v>
          </cell>
          <cell r="H116">
            <v>140.69999999999999</v>
          </cell>
          <cell r="I116" t="str">
            <v>已签未回</v>
          </cell>
          <cell r="J116">
            <v>1500955</v>
          </cell>
          <cell r="K116">
            <v>10667.768301350399</v>
          </cell>
          <cell r="L116">
            <v>1470955</v>
          </cell>
          <cell r="M116">
            <v>10454.548685145701</v>
          </cell>
          <cell r="O116" t="str">
            <v>万萍</v>
          </cell>
        </row>
        <row r="117">
          <cell r="G117" t="str">
            <v>6-2-104</v>
          </cell>
          <cell r="H117">
            <v>142.38999999999999</v>
          </cell>
          <cell r="I117" t="str">
            <v>已签未回</v>
          </cell>
          <cell r="J117">
            <v>1561772</v>
          </cell>
          <cell r="K117">
            <v>10968.270243696899</v>
          </cell>
          <cell r="L117">
            <v>1531772</v>
          </cell>
          <cell r="M117">
            <v>10757.581290820999</v>
          </cell>
          <cell r="O117" t="str">
            <v>周福根;周虹宇</v>
          </cell>
        </row>
        <row r="118">
          <cell r="G118" t="str">
            <v>6-2-301</v>
          </cell>
          <cell r="H118">
            <v>127.79</v>
          </cell>
          <cell r="I118" t="str">
            <v>已签未回</v>
          </cell>
          <cell r="J118">
            <v>929048</v>
          </cell>
          <cell r="K118">
            <v>7270.1150324751497</v>
          </cell>
          <cell r="L118">
            <v>899048</v>
          </cell>
          <cell r="M118">
            <v>7035.3548790985196</v>
          </cell>
          <cell r="O118" t="str">
            <v>彭晓晨</v>
          </cell>
        </row>
        <row r="119">
          <cell r="G119" t="str">
            <v>6-2-302</v>
          </cell>
          <cell r="H119">
            <v>135.83000000000001</v>
          </cell>
          <cell r="I119" t="str">
            <v>已签未回</v>
          </cell>
          <cell r="J119">
            <v>999333</v>
          </cell>
          <cell r="K119">
            <v>7357.2333063388096</v>
          </cell>
          <cell r="L119">
            <v>969333</v>
          </cell>
          <cell r="M119">
            <v>7136.3689906500804</v>
          </cell>
          <cell r="O119" t="str">
            <v>黄春花;杜九兴</v>
          </cell>
        </row>
        <row r="120">
          <cell r="G120" t="str">
            <v>6-2-401</v>
          </cell>
          <cell r="H120">
            <v>127.79</v>
          </cell>
          <cell r="I120" t="str">
            <v>已签未回</v>
          </cell>
          <cell r="J120">
            <v>896778</v>
          </cell>
          <cell r="K120">
            <v>7017.59136082636</v>
          </cell>
          <cell r="L120">
            <v>866778</v>
          </cell>
          <cell r="M120">
            <v>6782.8312074497198</v>
          </cell>
          <cell r="O120" t="str">
            <v>陈光芒;曾明星</v>
          </cell>
        </row>
        <row r="121">
          <cell r="G121" t="str">
            <v>6-2-402</v>
          </cell>
          <cell r="H121">
            <v>135.83000000000001</v>
          </cell>
          <cell r="I121" t="str">
            <v>已签未回</v>
          </cell>
          <cell r="J121">
            <v>965032</v>
          </cell>
          <cell r="K121">
            <v>7104.7044099241702</v>
          </cell>
          <cell r="L121">
            <v>935032</v>
          </cell>
          <cell r="O121" t="str">
            <v>彭德平;汪凤秀</v>
          </cell>
        </row>
        <row r="122">
          <cell r="G122" t="str">
            <v>6-2-501</v>
          </cell>
          <cell r="H122">
            <v>127.79</v>
          </cell>
          <cell r="I122" t="str">
            <v>已签未回</v>
          </cell>
          <cell r="J122">
            <v>903232</v>
          </cell>
          <cell r="K122">
            <v>7068.0960951561201</v>
          </cell>
          <cell r="L122">
            <v>873232</v>
          </cell>
          <cell r="M122">
            <v>6833.33594177948</v>
          </cell>
          <cell r="O122" t="str">
            <v>刘丹;袁伟</v>
          </cell>
        </row>
        <row r="123">
          <cell r="G123" t="str">
            <v>6-2-502</v>
          </cell>
          <cell r="H123">
            <v>135.83000000000001</v>
          </cell>
          <cell r="I123" t="str">
            <v>已签未回</v>
          </cell>
          <cell r="J123">
            <v>971892</v>
          </cell>
          <cell r="K123">
            <v>7155.2087167783202</v>
          </cell>
          <cell r="L123">
            <v>941892</v>
          </cell>
          <cell r="M123">
            <v>6934.3444010896001</v>
          </cell>
          <cell r="O123" t="str">
            <v>刘湘；丁朝夫</v>
          </cell>
        </row>
        <row r="124">
          <cell r="G124" t="str">
            <v>6-2-601</v>
          </cell>
          <cell r="H124">
            <v>127.79</v>
          </cell>
          <cell r="I124" t="str">
            <v>已签未回</v>
          </cell>
          <cell r="J124">
            <v>909686</v>
          </cell>
          <cell r="K124">
            <v>7118.6008294858702</v>
          </cell>
          <cell r="L124">
            <v>879686</v>
          </cell>
          <cell r="M124">
            <v>6883.8406761092401</v>
          </cell>
          <cell r="O124" t="str">
            <v>叶平英</v>
          </cell>
        </row>
        <row r="125">
          <cell r="G125" t="str">
            <v>6-2-602</v>
          </cell>
          <cell r="H125">
            <v>135.83000000000001</v>
          </cell>
          <cell r="I125" t="str">
            <v>已签未回</v>
          </cell>
          <cell r="J125">
            <v>978752</v>
          </cell>
          <cell r="K125">
            <v>7205.7130236324801</v>
          </cell>
          <cell r="L125">
            <v>948752</v>
          </cell>
          <cell r="M125">
            <v>6984.84870794375</v>
          </cell>
          <cell r="O125" t="str">
            <v>葛展宇</v>
          </cell>
        </row>
        <row r="126">
          <cell r="G126" t="str">
            <v>6-2-701</v>
          </cell>
          <cell r="H126">
            <v>127.79</v>
          </cell>
          <cell r="I126" t="str">
            <v>已签未回</v>
          </cell>
          <cell r="J126">
            <v>916140</v>
          </cell>
          <cell r="K126">
            <v>7169.1055638156304</v>
          </cell>
          <cell r="L126">
            <v>886140</v>
          </cell>
          <cell r="M126">
            <v>6934.3454104390003</v>
          </cell>
          <cell r="O126" t="str">
            <v>梅天琦</v>
          </cell>
        </row>
        <row r="127">
          <cell r="G127" t="str">
            <v>6-2-702</v>
          </cell>
          <cell r="H127">
            <v>135.83000000000001</v>
          </cell>
          <cell r="I127" t="str">
            <v>已签未回</v>
          </cell>
          <cell r="J127">
            <v>985613</v>
          </cell>
          <cell r="K127">
            <v>7256.2246926304897</v>
          </cell>
          <cell r="L127">
            <v>955613</v>
          </cell>
          <cell r="M127">
            <v>7035.3603769417696</v>
          </cell>
          <cell r="O127" t="str">
            <v>袁晶茹</v>
          </cell>
        </row>
        <row r="128">
          <cell r="G128" t="str">
            <v>6-2-801</v>
          </cell>
          <cell r="H128">
            <v>127.79</v>
          </cell>
          <cell r="I128" t="str">
            <v>已签未回</v>
          </cell>
          <cell r="J128">
            <v>922594</v>
          </cell>
          <cell r="K128">
            <v>7219.6102981453896</v>
          </cell>
          <cell r="L128">
            <v>892594</v>
          </cell>
          <cell r="M128">
            <v>6984.8501447687604</v>
          </cell>
          <cell r="O128" t="str">
            <v>彭福勇</v>
          </cell>
        </row>
        <row r="129">
          <cell r="G129" t="str">
            <v>6-2-802</v>
          </cell>
          <cell r="H129">
            <v>135.83000000000001</v>
          </cell>
          <cell r="I129" t="str">
            <v>已签未回</v>
          </cell>
          <cell r="J129">
            <v>992472</v>
          </cell>
          <cell r="K129">
            <v>7306.72163734079</v>
          </cell>
          <cell r="L129">
            <v>962472</v>
          </cell>
          <cell r="M129">
            <v>7085.8573216520599</v>
          </cell>
          <cell r="O129" t="str">
            <v>陈卢雨</v>
          </cell>
        </row>
        <row r="130">
          <cell r="G130" t="str">
            <v>6-2-901</v>
          </cell>
          <cell r="H130">
            <v>127.79</v>
          </cell>
          <cell r="I130" t="str">
            <v>已签未回</v>
          </cell>
          <cell r="J130">
            <v>929048</v>
          </cell>
          <cell r="K130">
            <v>7270.1150324751497</v>
          </cell>
          <cell r="L130">
            <v>899048</v>
          </cell>
          <cell r="M130">
            <v>7035.3548790985196</v>
          </cell>
          <cell r="O130" t="str">
            <v>曾水龙</v>
          </cell>
        </row>
        <row r="131">
          <cell r="G131" t="str">
            <v>6-2-902</v>
          </cell>
          <cell r="H131">
            <v>135.83000000000001</v>
          </cell>
          <cell r="I131" t="str">
            <v>已签未回</v>
          </cell>
          <cell r="J131">
            <v>999333</v>
          </cell>
          <cell r="K131">
            <v>7357.2333063388096</v>
          </cell>
          <cell r="L131">
            <v>969333</v>
          </cell>
          <cell r="M131">
            <v>7136.3689906500804</v>
          </cell>
          <cell r="O131" t="str">
            <v>叶丹</v>
          </cell>
        </row>
        <row r="132">
          <cell r="G132" t="str">
            <v>6-2-1001</v>
          </cell>
          <cell r="H132">
            <v>127.79</v>
          </cell>
          <cell r="I132" t="str">
            <v>已签未回</v>
          </cell>
          <cell r="J132">
            <v>935503</v>
          </cell>
          <cell r="K132">
            <v>7320.6275921433598</v>
          </cell>
          <cell r="L132">
            <v>905503</v>
          </cell>
          <cell r="M132">
            <v>7085.8674387667297</v>
          </cell>
          <cell r="O132" t="str">
            <v>周浩</v>
          </cell>
        </row>
        <row r="133">
          <cell r="G133" t="str">
            <v>6-2-1002</v>
          </cell>
          <cell r="H133">
            <v>135.83000000000001</v>
          </cell>
          <cell r="I133" t="str">
            <v>已签未回</v>
          </cell>
          <cell r="J133">
            <v>1006192</v>
          </cell>
          <cell r="K133">
            <v>7407.7302510490999</v>
          </cell>
          <cell r="L133">
            <v>976192</v>
          </cell>
          <cell r="M133">
            <v>7186.8659353603798</v>
          </cell>
          <cell r="O133" t="str">
            <v>韩艳辉;刘忠军</v>
          </cell>
        </row>
        <row r="134">
          <cell r="G134" t="str">
            <v>6-2-1101</v>
          </cell>
          <cell r="H134">
            <v>114.73</v>
          </cell>
          <cell r="I134" t="str">
            <v>已签未回</v>
          </cell>
          <cell r="J134">
            <v>848755</v>
          </cell>
          <cell r="K134">
            <v>7397.8471193236301</v>
          </cell>
          <cell r="L134">
            <v>818755</v>
          </cell>
          <cell r="M134">
            <v>7136.3636363636397</v>
          </cell>
          <cell r="O134" t="str">
            <v>郑彦</v>
          </cell>
        </row>
        <row r="135">
          <cell r="G135" t="str">
            <v>6-2-1102</v>
          </cell>
          <cell r="H135">
            <v>118.75</v>
          </cell>
          <cell r="I135" t="str">
            <v>已签未回</v>
          </cell>
          <cell r="J135">
            <v>889439</v>
          </cell>
          <cell r="K135">
            <v>7490.0126315789503</v>
          </cell>
          <cell r="L135">
            <v>859439</v>
          </cell>
          <cell r="M135">
            <v>7237.3810526315801</v>
          </cell>
          <cell r="O135" t="str">
            <v>刘章朋;龙茜</v>
          </cell>
        </row>
        <row r="136">
          <cell r="G136" t="str">
            <v>9-1-101</v>
          </cell>
          <cell r="H136">
            <v>142.38999999999999</v>
          </cell>
          <cell r="I136" t="str">
            <v>已签未回</v>
          </cell>
          <cell r="J136">
            <v>1741557</v>
          </cell>
          <cell r="K136">
            <v>12230.8940234567</v>
          </cell>
          <cell r="L136">
            <v>1711557</v>
          </cell>
          <cell r="M136">
            <v>12020.2050705808</v>
          </cell>
          <cell r="O136" t="str">
            <v>廖兴华</v>
          </cell>
        </row>
        <row r="137">
          <cell r="G137" t="str">
            <v>9-1-102</v>
          </cell>
          <cell r="H137">
            <v>140.69999999999999</v>
          </cell>
          <cell r="I137" t="str">
            <v>已签未回</v>
          </cell>
          <cell r="J137">
            <v>1607546</v>
          </cell>
          <cell r="K137">
            <v>11425.3447050462</v>
          </cell>
          <cell r="L137">
            <v>1577546</v>
          </cell>
          <cell r="M137">
            <v>11212.1250888415</v>
          </cell>
          <cell r="O137" t="str">
            <v>周兰香</v>
          </cell>
        </row>
        <row r="138">
          <cell r="G138" t="str">
            <v>9-1-103</v>
          </cell>
          <cell r="H138">
            <v>132.11000000000001</v>
          </cell>
          <cell r="I138" t="str">
            <v>已签未回</v>
          </cell>
          <cell r="J138">
            <v>1497889</v>
          </cell>
          <cell r="K138">
            <v>11338.1954431913</v>
          </cell>
          <cell r="L138">
            <v>1467889</v>
          </cell>
          <cell r="M138">
            <v>11111.1119521611</v>
          </cell>
          <cell r="O138" t="str">
            <v>许江燕;顾绛</v>
          </cell>
        </row>
        <row r="139">
          <cell r="G139" t="str">
            <v>9-1-104</v>
          </cell>
          <cell r="H139">
            <v>135.97</v>
          </cell>
          <cell r="I139" t="str">
            <v>已签未回</v>
          </cell>
          <cell r="J139">
            <v>1568247</v>
          </cell>
          <cell r="K139">
            <v>11533.772155622601</v>
          </cell>
          <cell r="L139">
            <v>1538247</v>
          </cell>
          <cell r="M139">
            <v>11313.1352504229</v>
          </cell>
          <cell r="O139" t="str">
            <v>陈兰秀</v>
          </cell>
        </row>
        <row r="140">
          <cell r="G140" t="str">
            <v>9-1-301</v>
          </cell>
          <cell r="H140">
            <v>135.83000000000001</v>
          </cell>
          <cell r="I140" t="str">
            <v>已签未回</v>
          </cell>
          <cell r="J140">
            <v>1062446</v>
          </cell>
          <cell r="K140">
            <v>7821.8802915408996</v>
          </cell>
          <cell r="L140">
            <v>1032446</v>
          </cell>
          <cell r="M140">
            <v>7601.0159758521704</v>
          </cell>
          <cell r="O140" t="str">
            <v>龙萍</v>
          </cell>
        </row>
        <row r="141">
          <cell r="G141" t="str">
            <v>9-1-302</v>
          </cell>
          <cell r="H141">
            <v>127.79</v>
          </cell>
          <cell r="I141" t="str">
            <v>已签未回</v>
          </cell>
          <cell r="J141">
            <v>981971</v>
          </cell>
          <cell r="K141">
            <v>7684.25541904687</v>
          </cell>
          <cell r="L141">
            <v>951971</v>
          </cell>
          <cell r="M141">
            <v>7449.4952656702399</v>
          </cell>
          <cell r="O141" t="str">
            <v>谭玲玲；曾明祥</v>
          </cell>
        </row>
        <row r="142">
          <cell r="G142" t="str">
            <v>9-1-401</v>
          </cell>
          <cell r="H142">
            <v>135.83000000000001</v>
          </cell>
          <cell r="I142" t="str">
            <v>已签未回</v>
          </cell>
          <cell r="J142">
            <v>1028145</v>
          </cell>
          <cell r="K142">
            <v>7569.3513951262603</v>
          </cell>
          <cell r="L142">
            <v>998145</v>
          </cell>
          <cell r="M142">
            <v>7348.4870794375302</v>
          </cell>
          <cell r="O142" t="str">
            <v>李杰锋;汤艳娇</v>
          </cell>
        </row>
        <row r="143">
          <cell r="G143" t="str">
            <v>9-1-402</v>
          </cell>
          <cell r="H143">
            <v>127.79</v>
          </cell>
          <cell r="I143" t="str">
            <v>已签未回</v>
          </cell>
          <cell r="J143">
            <v>949702</v>
          </cell>
          <cell r="K143">
            <v>7431.7395727365201</v>
          </cell>
          <cell r="L143">
            <v>919702</v>
          </cell>
          <cell r="M143">
            <v>7196.97941935989</v>
          </cell>
          <cell r="O143" t="str">
            <v>陈丽林</v>
          </cell>
        </row>
        <row r="144">
          <cell r="G144" t="str">
            <v>9-1-501</v>
          </cell>
          <cell r="H144">
            <v>135.83000000000001</v>
          </cell>
          <cell r="I144" t="str">
            <v>已签未回</v>
          </cell>
          <cell r="J144">
            <v>1035006</v>
          </cell>
          <cell r="K144">
            <v>7619.8630641242698</v>
          </cell>
          <cell r="L144">
            <v>1005006</v>
          </cell>
          <cell r="M144">
            <v>7398.9987484355397</v>
          </cell>
          <cell r="O144" t="str">
            <v>钟伟清;刘乐荣</v>
          </cell>
        </row>
        <row r="145">
          <cell r="G145" t="str">
            <v>9-1-502</v>
          </cell>
          <cell r="H145">
            <v>127.79</v>
          </cell>
          <cell r="I145" t="str">
            <v>已签未回</v>
          </cell>
          <cell r="J145">
            <v>956155</v>
          </cell>
          <cell r="K145">
            <v>7482.2364817278303</v>
          </cell>
          <cell r="L145">
            <v>926155</v>
          </cell>
          <cell r="M145">
            <v>7247.4763283512002</v>
          </cell>
          <cell r="O145" t="str">
            <v>李唯真;邓玲艳</v>
          </cell>
        </row>
        <row r="146">
          <cell r="G146" t="str">
            <v>9-1-601</v>
          </cell>
          <cell r="H146">
            <v>135.83000000000001</v>
          </cell>
          <cell r="I146" t="str">
            <v>已签未回</v>
          </cell>
          <cell r="J146">
            <v>1041865</v>
          </cell>
          <cell r="K146">
            <v>7670.3600088345702</v>
          </cell>
          <cell r="L146">
            <v>1011865</v>
          </cell>
          <cell r="M146">
            <v>7449.4956931458401</v>
          </cell>
          <cell r="O146" t="str">
            <v>钱玉平;杨其勇</v>
          </cell>
        </row>
        <row r="147">
          <cell r="G147" t="str">
            <v>9-1-602</v>
          </cell>
          <cell r="H147">
            <v>127.79</v>
          </cell>
          <cell r="I147" t="str">
            <v>已签未回</v>
          </cell>
          <cell r="J147">
            <v>962610</v>
          </cell>
          <cell r="K147">
            <v>7532.7490413960404</v>
          </cell>
          <cell r="L147">
            <v>932610</v>
          </cell>
          <cell r="M147">
            <v>7297.9888880194103</v>
          </cell>
          <cell r="O147" t="str">
            <v>杨磊;王丹</v>
          </cell>
        </row>
        <row r="148">
          <cell r="G148" t="str">
            <v>9-1-701</v>
          </cell>
          <cell r="H148">
            <v>135.83000000000001</v>
          </cell>
          <cell r="I148" t="str">
            <v>已签未回</v>
          </cell>
          <cell r="J148">
            <v>1048726</v>
          </cell>
          <cell r="K148">
            <v>7720.8716778325797</v>
          </cell>
          <cell r="L148">
            <v>1018726</v>
          </cell>
          <cell r="M148">
            <v>7500.0073621438596</v>
          </cell>
          <cell r="O148" t="str">
            <v>涂艳玲;熊新华</v>
          </cell>
        </row>
        <row r="149">
          <cell r="G149" t="str">
            <v>9-1-702</v>
          </cell>
          <cell r="H149">
            <v>127.79</v>
          </cell>
          <cell r="I149" t="str">
            <v>已签未回</v>
          </cell>
          <cell r="J149">
            <v>969063</v>
          </cell>
          <cell r="K149">
            <v>7583.2459503873497</v>
          </cell>
          <cell r="L149">
            <v>939063</v>
          </cell>
          <cell r="M149">
            <v>7348.4857970107196</v>
          </cell>
          <cell r="O149" t="str">
            <v>黄夏雯</v>
          </cell>
        </row>
        <row r="150">
          <cell r="G150" t="str">
            <v>9-1-801</v>
          </cell>
          <cell r="H150">
            <v>135.83000000000001</v>
          </cell>
          <cell r="I150" t="str">
            <v>已签未回</v>
          </cell>
          <cell r="J150">
            <v>1055585</v>
          </cell>
          <cell r="K150">
            <v>7771.3686225428801</v>
          </cell>
          <cell r="L150">
            <v>1025585</v>
          </cell>
          <cell r="M150">
            <v>7550.5043068541599</v>
          </cell>
          <cell r="O150" t="str">
            <v>晏俊华</v>
          </cell>
        </row>
        <row r="151">
          <cell r="G151" t="str">
            <v>9-1-802</v>
          </cell>
          <cell r="H151">
            <v>127.79</v>
          </cell>
          <cell r="I151" t="str">
            <v>已签未回</v>
          </cell>
          <cell r="J151">
            <v>975518</v>
          </cell>
          <cell r="K151">
            <v>7633.7585100555598</v>
          </cell>
          <cell r="L151">
            <v>945518</v>
          </cell>
          <cell r="M151">
            <v>7398.9983566789297</v>
          </cell>
          <cell r="O151" t="str">
            <v>赵云辉</v>
          </cell>
        </row>
        <row r="152">
          <cell r="G152" t="str">
            <v>9-1-901</v>
          </cell>
          <cell r="H152">
            <v>135.83000000000001</v>
          </cell>
          <cell r="I152" t="str">
            <v>已签未回</v>
          </cell>
          <cell r="J152">
            <v>1062446</v>
          </cell>
          <cell r="K152">
            <v>7821.8802915408996</v>
          </cell>
          <cell r="L152">
            <v>1032446</v>
          </cell>
          <cell r="M152">
            <v>7601.0159758521704</v>
          </cell>
          <cell r="O152" t="str">
            <v>赵春;熊建华</v>
          </cell>
        </row>
        <row r="153">
          <cell r="G153" t="str">
            <v>9-1-902</v>
          </cell>
          <cell r="H153">
            <v>127.79</v>
          </cell>
          <cell r="I153" t="str">
            <v>已签未回</v>
          </cell>
          <cell r="J153">
            <v>981971</v>
          </cell>
          <cell r="K153">
            <v>7684.25541904687</v>
          </cell>
          <cell r="L153">
            <v>951971</v>
          </cell>
          <cell r="M153">
            <v>7449.4952656702399</v>
          </cell>
          <cell r="O153" t="str">
            <v>黄红钰</v>
          </cell>
        </row>
        <row r="154">
          <cell r="G154" t="str">
            <v>9-1-1001</v>
          </cell>
          <cell r="H154">
            <v>135.83000000000001</v>
          </cell>
          <cell r="I154" t="str">
            <v>已签未回</v>
          </cell>
          <cell r="J154">
            <v>1069306</v>
          </cell>
          <cell r="K154">
            <v>7872.3845983950496</v>
          </cell>
          <cell r="L154">
            <v>1039306</v>
          </cell>
          <cell r="M154">
            <v>7651.5202827063204</v>
          </cell>
          <cell r="O154" t="str">
            <v>汤志豪;曾思琴</v>
          </cell>
        </row>
        <row r="155">
          <cell r="G155" t="str">
            <v>9-1-1002</v>
          </cell>
          <cell r="H155">
            <v>127.79</v>
          </cell>
          <cell r="I155" t="str">
            <v>已签未回</v>
          </cell>
          <cell r="J155">
            <v>988426</v>
          </cell>
          <cell r="K155">
            <v>7734.7679787150801</v>
          </cell>
          <cell r="L155">
            <v>958426</v>
          </cell>
          <cell r="M155">
            <v>7500.0078253384499</v>
          </cell>
          <cell r="O155" t="str">
            <v>李俊华</v>
          </cell>
        </row>
        <row r="156">
          <cell r="G156" t="str">
            <v>9-1-1101</v>
          </cell>
          <cell r="H156">
            <v>118.75</v>
          </cell>
          <cell r="I156" t="str">
            <v>已签未回</v>
          </cell>
          <cell r="J156">
            <v>944616</v>
          </cell>
          <cell r="K156">
            <v>7954.6610526315799</v>
          </cell>
          <cell r="L156">
            <v>914616</v>
          </cell>
          <cell r="M156">
            <v>7702.0294736842097</v>
          </cell>
          <cell r="O156" t="str">
            <v>龚文静</v>
          </cell>
        </row>
        <row r="157">
          <cell r="G157" t="str">
            <v>9-1-1102</v>
          </cell>
          <cell r="H157">
            <v>114.73</v>
          </cell>
          <cell r="I157" t="str">
            <v>已签未回</v>
          </cell>
          <cell r="J157">
            <v>896270</v>
          </cell>
          <cell r="K157">
            <v>7811.9933757517601</v>
          </cell>
          <cell r="L157">
            <v>866270</v>
          </cell>
          <cell r="M157">
            <v>7550.5098927917697</v>
          </cell>
          <cell r="O157" t="str">
            <v>钟松柏;李红莲</v>
          </cell>
        </row>
        <row r="158">
          <cell r="G158" t="str">
            <v>9-2-101</v>
          </cell>
          <cell r="H158">
            <v>135.97</v>
          </cell>
          <cell r="I158" t="str">
            <v>已签未回</v>
          </cell>
          <cell r="J158">
            <v>1554513</v>
          </cell>
          <cell r="K158">
            <v>11432.764580422199</v>
          </cell>
          <cell r="L158">
            <v>1524513</v>
          </cell>
          <cell r="M158">
            <v>11212.1276752225</v>
          </cell>
          <cell r="N158" t="str">
            <v>特批折扣</v>
          </cell>
          <cell r="O158" t="str">
            <v>胡勇;余正群</v>
          </cell>
        </row>
        <row r="159">
          <cell r="G159" t="str">
            <v>9-2-102</v>
          </cell>
          <cell r="H159">
            <v>132.11000000000001</v>
          </cell>
          <cell r="I159" t="str">
            <v>已签未回</v>
          </cell>
          <cell r="J159">
            <v>1457856</v>
          </cell>
          <cell r="K159">
            <v>11035.1676633109</v>
          </cell>
          <cell r="L159">
            <v>1427856</v>
          </cell>
          <cell r="M159">
            <v>10808.0841722807</v>
          </cell>
          <cell r="N159" t="str">
            <v>特批折扣</v>
          </cell>
          <cell r="O159" t="str">
            <v>吴陈斯旻</v>
          </cell>
        </row>
        <row r="160">
          <cell r="G160" t="str">
            <v>9-2-103</v>
          </cell>
          <cell r="H160">
            <v>140.69999999999999</v>
          </cell>
          <cell r="I160" t="str">
            <v>已签未回</v>
          </cell>
          <cell r="J160">
            <v>1550697</v>
          </cell>
          <cell r="K160">
            <v>11021.300639658801</v>
          </cell>
          <cell r="L160">
            <v>1520697</v>
          </cell>
          <cell r="M160">
            <v>10808.0810234542</v>
          </cell>
          <cell r="N160" t="str">
            <v>特批折扣</v>
          </cell>
          <cell r="O160" t="str">
            <v>万江湖;王丛</v>
          </cell>
        </row>
        <row r="161">
          <cell r="G161" t="str">
            <v>9-2-104</v>
          </cell>
          <cell r="H161">
            <v>142.38999999999999</v>
          </cell>
          <cell r="I161" t="str">
            <v>已签未回</v>
          </cell>
          <cell r="J161">
            <v>1597729</v>
          </cell>
          <cell r="K161">
            <v>11220.794999648901</v>
          </cell>
          <cell r="L161">
            <v>1567729</v>
          </cell>
          <cell r="M161">
            <v>11010.1060467729</v>
          </cell>
          <cell r="O161" t="str">
            <v>林子千;彭霹雳</v>
          </cell>
        </row>
        <row r="162">
          <cell r="G162" t="str">
            <v>9-2-301</v>
          </cell>
          <cell r="H162">
            <v>127.79</v>
          </cell>
          <cell r="I162" t="str">
            <v>已签未回</v>
          </cell>
          <cell r="J162">
            <v>975518</v>
          </cell>
          <cell r="K162">
            <v>7633.7585100555598</v>
          </cell>
          <cell r="L162">
            <v>945518</v>
          </cell>
          <cell r="M162">
            <v>7398.9983566789297</v>
          </cell>
          <cell r="O162" t="str">
            <v>李清梅;张庆云</v>
          </cell>
        </row>
        <row r="163">
          <cell r="G163" t="str">
            <v>9-2-302</v>
          </cell>
          <cell r="H163">
            <v>135.83000000000001</v>
          </cell>
          <cell r="I163" t="str">
            <v>已签未回</v>
          </cell>
          <cell r="J163">
            <v>1048726</v>
          </cell>
          <cell r="K163">
            <v>7720.8716778325797</v>
          </cell>
          <cell r="L163">
            <v>1018726</v>
          </cell>
          <cell r="M163">
            <v>7500.0073621438596</v>
          </cell>
          <cell r="O163" t="str">
            <v>宋一顺</v>
          </cell>
        </row>
        <row r="164">
          <cell r="G164" t="str">
            <v>9-2-401</v>
          </cell>
          <cell r="H164">
            <v>127.79</v>
          </cell>
          <cell r="I164" t="str">
            <v>已签未回</v>
          </cell>
          <cell r="J164">
            <v>943247</v>
          </cell>
          <cell r="K164">
            <v>7381.22701306831</v>
          </cell>
          <cell r="L164">
            <v>913247</v>
          </cell>
          <cell r="M164">
            <v>7146.4668596916799</v>
          </cell>
          <cell r="O164" t="str">
            <v>李现民;朱江婕</v>
          </cell>
        </row>
        <row r="165">
          <cell r="G165" t="str">
            <v>9-2-402</v>
          </cell>
          <cell r="H165">
            <v>135.83000000000001</v>
          </cell>
          <cell r="I165" t="str">
            <v>已签未回</v>
          </cell>
          <cell r="J165">
            <v>1014425</v>
          </cell>
          <cell r="K165">
            <v>7468.3427814179504</v>
          </cell>
          <cell r="L165">
            <v>984425</v>
          </cell>
          <cell r="M165">
            <v>7247.4784657292203</v>
          </cell>
          <cell r="O165" t="str">
            <v>谢海萍;陶佳慧</v>
          </cell>
        </row>
        <row r="166">
          <cell r="G166" t="str">
            <v>9-2-501</v>
          </cell>
          <cell r="H166">
            <v>127.79</v>
          </cell>
          <cell r="I166" t="str">
            <v>已签未回</v>
          </cell>
          <cell r="J166">
            <v>949702</v>
          </cell>
          <cell r="K166">
            <v>7431.7395727365201</v>
          </cell>
          <cell r="L166">
            <v>919702</v>
          </cell>
          <cell r="M166">
            <v>7196.97941935989</v>
          </cell>
          <cell r="O166" t="str">
            <v>万晚秀</v>
          </cell>
        </row>
        <row r="167">
          <cell r="G167" t="str">
            <v>9-2-502</v>
          </cell>
          <cell r="H167">
            <v>135.83000000000001</v>
          </cell>
          <cell r="I167" t="str">
            <v>已签未回</v>
          </cell>
          <cell r="J167">
            <v>1021285</v>
          </cell>
          <cell r="K167">
            <v>7518.8470882721003</v>
          </cell>
          <cell r="L167">
            <v>991285</v>
          </cell>
          <cell r="M167">
            <v>7297.9827725833802</v>
          </cell>
          <cell r="O167" t="str">
            <v>林萌</v>
          </cell>
        </row>
        <row r="168">
          <cell r="G168" t="str">
            <v>9-2-601</v>
          </cell>
          <cell r="H168">
            <v>127.79</v>
          </cell>
          <cell r="I168" t="str">
            <v>已签未回</v>
          </cell>
          <cell r="J168">
            <v>956155</v>
          </cell>
          <cell r="K168">
            <v>7482.2364817278303</v>
          </cell>
          <cell r="L168">
            <v>926155</v>
          </cell>
          <cell r="M168">
            <v>7247.4763283512002</v>
          </cell>
          <cell r="O168" t="str">
            <v>彭鹏;袁伟清</v>
          </cell>
        </row>
        <row r="169">
          <cell r="G169" t="str">
            <v>9-2-602</v>
          </cell>
          <cell r="H169">
            <v>135.83000000000001</v>
          </cell>
          <cell r="I169" t="str">
            <v>已签未回</v>
          </cell>
          <cell r="J169">
            <v>1028145</v>
          </cell>
          <cell r="K169">
            <v>7569.3513951262603</v>
          </cell>
          <cell r="L169">
            <v>998145</v>
          </cell>
          <cell r="M169">
            <v>7348.4870794375302</v>
          </cell>
          <cell r="O169" t="str">
            <v>许璐</v>
          </cell>
        </row>
        <row r="170">
          <cell r="G170" t="str">
            <v>9-2-701</v>
          </cell>
          <cell r="H170">
            <v>127.79</v>
          </cell>
          <cell r="I170" t="str">
            <v>已签未回</v>
          </cell>
          <cell r="J170">
            <v>962610</v>
          </cell>
          <cell r="K170">
            <v>7532.7490413960404</v>
          </cell>
          <cell r="L170">
            <v>932610</v>
          </cell>
          <cell r="M170">
            <v>7297.9888880194103</v>
          </cell>
          <cell r="O170" t="str">
            <v>熊小琴</v>
          </cell>
        </row>
        <row r="171">
          <cell r="G171" t="str">
            <v>9-2-702</v>
          </cell>
          <cell r="H171">
            <v>135.83000000000001</v>
          </cell>
          <cell r="I171" t="str">
            <v>已签未回</v>
          </cell>
          <cell r="J171">
            <v>1035006</v>
          </cell>
          <cell r="K171">
            <v>7619.8630641242698</v>
          </cell>
          <cell r="L171">
            <v>1005006</v>
          </cell>
          <cell r="M171">
            <v>7398.9987484355397</v>
          </cell>
          <cell r="O171" t="str">
            <v>罗云瀚</v>
          </cell>
        </row>
        <row r="172">
          <cell r="G172" t="str">
            <v>9-2-801</v>
          </cell>
          <cell r="H172">
            <v>127.79</v>
          </cell>
          <cell r="I172" t="str">
            <v>已签未回</v>
          </cell>
          <cell r="J172">
            <v>969063</v>
          </cell>
          <cell r="K172">
            <v>7583.2459503873497</v>
          </cell>
          <cell r="L172">
            <v>939063</v>
          </cell>
          <cell r="M172">
            <v>7348.4857970107196</v>
          </cell>
          <cell r="O172" t="str">
            <v>吕晓艳</v>
          </cell>
        </row>
        <row r="173">
          <cell r="G173" t="str">
            <v>9-2-802</v>
          </cell>
          <cell r="H173">
            <v>135.83000000000001</v>
          </cell>
          <cell r="I173" t="str">
            <v>已签未回</v>
          </cell>
          <cell r="J173">
            <v>1041865</v>
          </cell>
          <cell r="K173">
            <v>7670.3600088345702</v>
          </cell>
          <cell r="L173">
            <v>1011865</v>
          </cell>
          <cell r="M173">
            <v>7449.4956931458401</v>
          </cell>
          <cell r="O173" t="str">
            <v>王剑云;罗招文</v>
          </cell>
        </row>
        <row r="174">
          <cell r="G174" t="str">
            <v>9-2-901</v>
          </cell>
          <cell r="H174">
            <v>127.79</v>
          </cell>
          <cell r="I174" t="str">
            <v>已签未回</v>
          </cell>
          <cell r="J174">
            <v>975518</v>
          </cell>
          <cell r="K174">
            <v>7633.7585100555598</v>
          </cell>
          <cell r="L174">
            <v>945518</v>
          </cell>
          <cell r="M174">
            <v>7398.9983566789297</v>
          </cell>
          <cell r="O174" t="str">
            <v>梁杰聪</v>
          </cell>
        </row>
        <row r="175">
          <cell r="G175" t="str">
            <v>9-2-902</v>
          </cell>
          <cell r="H175">
            <v>135.83000000000001</v>
          </cell>
          <cell r="I175" t="str">
            <v>已签未回</v>
          </cell>
          <cell r="J175">
            <v>1048726</v>
          </cell>
          <cell r="K175">
            <v>7720.8716778325797</v>
          </cell>
          <cell r="L175">
            <v>1018726</v>
          </cell>
          <cell r="M175">
            <v>7500.0073621438596</v>
          </cell>
          <cell r="O175" t="str">
            <v>张自强;张小明</v>
          </cell>
        </row>
        <row r="176">
          <cell r="G176" t="str">
            <v>9-2-1001</v>
          </cell>
          <cell r="H176">
            <v>127.79</v>
          </cell>
          <cell r="I176" t="str">
            <v>已签未回</v>
          </cell>
          <cell r="J176">
            <v>981971</v>
          </cell>
          <cell r="K176">
            <v>7684.25541904687</v>
          </cell>
          <cell r="L176">
            <v>951971</v>
          </cell>
          <cell r="M176">
            <v>7449.4952656702399</v>
          </cell>
          <cell r="O176" t="str">
            <v>易展</v>
          </cell>
        </row>
        <row r="177">
          <cell r="G177" t="str">
            <v>9-2-1002</v>
          </cell>
          <cell r="H177">
            <v>135.83000000000001</v>
          </cell>
          <cell r="I177" t="str">
            <v>已签未回</v>
          </cell>
          <cell r="J177">
            <v>1055585</v>
          </cell>
          <cell r="K177">
            <v>7771.3686225428801</v>
          </cell>
          <cell r="L177">
            <v>1025585</v>
          </cell>
          <cell r="M177">
            <v>7550.5043068541599</v>
          </cell>
          <cell r="O177" t="str">
            <v>高梅兰 胡志辉</v>
          </cell>
        </row>
        <row r="178">
          <cell r="G178" t="str">
            <v>9-2-1101</v>
          </cell>
          <cell r="H178">
            <v>114.73</v>
          </cell>
          <cell r="I178" t="str">
            <v>已签未回</v>
          </cell>
          <cell r="J178">
            <v>890475</v>
          </cell>
          <cell r="K178">
            <v>7761.4834829599904</v>
          </cell>
          <cell r="L178">
            <v>860475</v>
          </cell>
          <cell r="M178">
            <v>7500</v>
          </cell>
          <cell r="N178" t="str">
            <v>特批折扣</v>
          </cell>
          <cell r="O178" t="str">
            <v>袁旦</v>
          </cell>
        </row>
        <row r="179">
          <cell r="G179" t="str">
            <v>9-2-1102</v>
          </cell>
          <cell r="H179">
            <v>118.75</v>
          </cell>
          <cell r="I179" t="str">
            <v>已签未回</v>
          </cell>
          <cell r="J179">
            <v>932621</v>
          </cell>
          <cell r="K179">
            <v>7853.6505263157896</v>
          </cell>
          <cell r="L179">
            <v>902621</v>
          </cell>
          <cell r="M179">
            <v>7601.0189473684204</v>
          </cell>
          <cell r="O179" t="str">
            <v>白霄</v>
          </cell>
        </row>
        <row r="180">
          <cell r="G180" t="str">
            <v>10-1-101</v>
          </cell>
          <cell r="H180">
            <v>142.38999999999999</v>
          </cell>
          <cell r="I180" t="str">
            <v>认购未签</v>
          </cell>
          <cell r="J180">
            <v>1676835</v>
          </cell>
          <cell r="K180">
            <v>11776.3536765222</v>
          </cell>
          <cell r="L180">
            <v>1646835</v>
          </cell>
          <cell r="M180">
            <v>11565.6647236463</v>
          </cell>
          <cell r="O180" t="str">
            <v>赵竹清</v>
          </cell>
        </row>
        <row r="181">
          <cell r="G181" t="str">
            <v>10-1-102</v>
          </cell>
          <cell r="H181">
            <v>140.69999999999999</v>
          </cell>
          <cell r="I181" t="str">
            <v>已签未回</v>
          </cell>
          <cell r="J181">
            <v>1614652</v>
          </cell>
          <cell r="K181">
            <v>11475.8493248045</v>
          </cell>
          <cell r="L181">
            <v>1584652</v>
          </cell>
          <cell r="M181">
            <v>11262.629708599899</v>
          </cell>
          <cell r="N181" t="str">
            <v>特批折扣</v>
          </cell>
          <cell r="O181" t="str">
            <v>刘卫;吴丽蓉</v>
          </cell>
        </row>
        <row r="182">
          <cell r="G182" t="str">
            <v>10-1-103</v>
          </cell>
          <cell r="H182">
            <v>132.11000000000001</v>
          </cell>
          <cell r="I182" t="str">
            <v>已签未回</v>
          </cell>
          <cell r="J182">
            <v>1491218</v>
          </cell>
          <cell r="K182">
            <v>11287.6996442359</v>
          </cell>
          <cell r="L182">
            <v>1461218</v>
          </cell>
          <cell r="M182">
            <v>11060.616153205699</v>
          </cell>
          <cell r="O182" t="str">
            <v>刘玉珍</v>
          </cell>
        </row>
        <row r="183">
          <cell r="G183" t="str">
            <v>10-1-104</v>
          </cell>
          <cell r="H183">
            <v>135.97</v>
          </cell>
          <cell r="I183" t="str">
            <v>认购未签</v>
          </cell>
          <cell r="J183">
            <v>1561380</v>
          </cell>
          <cell r="K183">
            <v>11483.2683680224</v>
          </cell>
          <cell r="L183">
            <v>1531380</v>
          </cell>
          <cell r="M183">
            <v>11262.631462822699</v>
          </cell>
          <cell r="O183" t="str">
            <v>王宏;祖春秀</v>
          </cell>
        </row>
        <row r="184">
          <cell r="G184" t="str">
            <v>10-1-301</v>
          </cell>
          <cell r="H184">
            <v>135.83000000000001</v>
          </cell>
          <cell r="I184" t="str">
            <v>已签未回</v>
          </cell>
          <cell r="J184">
            <v>1040493</v>
          </cell>
          <cell r="K184">
            <v>7660.2591474637402</v>
          </cell>
          <cell r="L184">
            <v>1010493</v>
          </cell>
          <cell r="M184">
            <v>7439.3948317750101</v>
          </cell>
          <cell r="O184" t="str">
            <v>胡怡豪</v>
          </cell>
        </row>
        <row r="185">
          <cell r="G185" t="str">
            <v>10-1-302</v>
          </cell>
          <cell r="H185">
            <v>127.79</v>
          </cell>
          <cell r="I185" t="str">
            <v>已签未回</v>
          </cell>
          <cell r="J185">
            <v>967772</v>
          </cell>
          <cell r="K185">
            <v>7573.1434384537097</v>
          </cell>
          <cell r="L185">
            <v>937772</v>
          </cell>
          <cell r="M185">
            <v>7338.3832850770796</v>
          </cell>
          <cell r="O185" t="str">
            <v>彭铁英;魏建平</v>
          </cell>
        </row>
        <row r="186">
          <cell r="G186" t="str">
            <v>10-1-401</v>
          </cell>
          <cell r="H186">
            <v>135.83000000000001</v>
          </cell>
          <cell r="I186" t="str">
            <v>已签未回</v>
          </cell>
          <cell r="J186">
            <v>1006192</v>
          </cell>
          <cell r="K186">
            <v>7407.7302510490999</v>
          </cell>
          <cell r="L186">
            <v>976192</v>
          </cell>
          <cell r="M186">
            <v>7186.8659353603798</v>
          </cell>
          <cell r="O186" t="str">
            <v>易日秀;徐小龙</v>
          </cell>
        </row>
        <row r="187">
          <cell r="G187" t="str">
            <v>10-1-402</v>
          </cell>
          <cell r="H187">
            <v>127.79</v>
          </cell>
          <cell r="I187" t="str">
            <v>已签未回</v>
          </cell>
          <cell r="J187">
            <v>935503</v>
          </cell>
          <cell r="K187">
            <v>7320.6275921433598</v>
          </cell>
          <cell r="L187">
            <v>905503</v>
          </cell>
          <cell r="M187">
            <v>7085.8674387667297</v>
          </cell>
          <cell r="O187" t="str">
            <v>王纯;李莉超</v>
          </cell>
        </row>
        <row r="188">
          <cell r="G188" t="str">
            <v>10-1-501</v>
          </cell>
          <cell r="H188">
            <v>135.83000000000001</v>
          </cell>
          <cell r="I188" t="str">
            <v>已签未回</v>
          </cell>
          <cell r="J188">
            <v>1013053</v>
          </cell>
          <cell r="K188">
            <v>7458.2419200471204</v>
          </cell>
          <cell r="L188">
            <v>983053</v>
          </cell>
          <cell r="M188">
            <v>7237.3776043583903</v>
          </cell>
          <cell r="O188" t="str">
            <v>赖文琴;徐彩军</v>
          </cell>
        </row>
        <row r="189">
          <cell r="G189" t="str">
            <v>10-1-502</v>
          </cell>
          <cell r="H189">
            <v>127.79</v>
          </cell>
          <cell r="I189" t="str">
            <v>已签未回</v>
          </cell>
          <cell r="J189">
            <v>941956</v>
          </cell>
          <cell r="K189">
            <v>7371.12450113467</v>
          </cell>
          <cell r="L189">
            <v>911956</v>
          </cell>
          <cell r="M189">
            <v>7136.3643477580399</v>
          </cell>
          <cell r="O189" t="str">
            <v>易庚牙;陈梅秀</v>
          </cell>
        </row>
        <row r="190">
          <cell r="G190" t="str">
            <v>10-1-601</v>
          </cell>
          <cell r="H190">
            <v>135.83000000000001</v>
          </cell>
          <cell r="I190" t="str">
            <v>已签未回</v>
          </cell>
          <cell r="J190">
            <v>1019913</v>
          </cell>
          <cell r="K190">
            <v>7508.7462269012703</v>
          </cell>
          <cell r="L190">
            <v>989913</v>
          </cell>
          <cell r="M190">
            <v>7287.8819112125402</v>
          </cell>
          <cell r="O190" t="str">
            <v>曹涛</v>
          </cell>
        </row>
        <row r="191">
          <cell r="G191" t="str">
            <v>10-1-602</v>
          </cell>
          <cell r="H191">
            <v>127.79</v>
          </cell>
          <cell r="I191" t="str">
            <v>已签未回</v>
          </cell>
          <cell r="J191">
            <v>948411</v>
          </cell>
          <cell r="K191">
            <v>7421.6370608028801</v>
          </cell>
          <cell r="L191">
            <v>918411</v>
          </cell>
          <cell r="M191">
            <v>7186.87690742625</v>
          </cell>
          <cell r="O191" t="str">
            <v>吴黎明;吴菲斐</v>
          </cell>
        </row>
        <row r="192">
          <cell r="G192" t="str">
            <v>10-1-701</v>
          </cell>
          <cell r="H192">
            <v>135.83000000000001</v>
          </cell>
          <cell r="I192" t="str">
            <v>已签未回</v>
          </cell>
          <cell r="J192">
            <v>1026773</v>
          </cell>
          <cell r="K192">
            <v>7559.2505337554303</v>
          </cell>
          <cell r="L192">
            <v>996773</v>
          </cell>
          <cell r="M192">
            <v>7338.3862180667002</v>
          </cell>
          <cell r="O192" t="str">
            <v>谢先槐;朱其媛</v>
          </cell>
        </row>
        <row r="193">
          <cell r="G193" t="str">
            <v>10-1-702</v>
          </cell>
          <cell r="H193">
            <v>127.79</v>
          </cell>
          <cell r="I193" t="str">
            <v>已签未回</v>
          </cell>
          <cell r="J193">
            <v>954864</v>
          </cell>
          <cell r="K193">
            <v>7472.1339697941903</v>
          </cell>
          <cell r="L193">
            <v>924864</v>
          </cell>
          <cell r="M193">
            <v>7237.3738164175602</v>
          </cell>
          <cell r="O193" t="str">
            <v>邬桂芳;李燕华</v>
          </cell>
        </row>
        <row r="194">
          <cell r="G194" t="str">
            <v>10-1-801</v>
          </cell>
          <cell r="H194">
            <v>135.83000000000001</v>
          </cell>
          <cell r="I194" t="str">
            <v>已签未回</v>
          </cell>
          <cell r="J194">
            <v>1033633</v>
          </cell>
          <cell r="K194">
            <v>7609.7548406095802</v>
          </cell>
          <cell r="L194">
            <v>1003633</v>
          </cell>
          <cell r="M194">
            <v>7388.8905249208601</v>
          </cell>
          <cell r="O194" t="str">
            <v>王剑;郭迎</v>
          </cell>
        </row>
        <row r="195">
          <cell r="G195" t="str">
            <v>10-1-802</v>
          </cell>
          <cell r="H195">
            <v>127.79</v>
          </cell>
          <cell r="I195" t="str">
            <v>已签未回</v>
          </cell>
          <cell r="J195">
            <v>961319</v>
          </cell>
          <cell r="K195">
            <v>7522.6465294624004</v>
          </cell>
          <cell r="L195">
            <v>931319</v>
          </cell>
          <cell r="M195">
            <v>7287.8863760857703</v>
          </cell>
          <cell r="O195" t="str">
            <v>余正亮;余鑫</v>
          </cell>
        </row>
        <row r="196">
          <cell r="G196" t="str">
            <v>10-1-901</v>
          </cell>
          <cell r="H196">
            <v>135.83000000000001</v>
          </cell>
          <cell r="I196" t="str">
            <v>已签未回</v>
          </cell>
          <cell r="J196">
            <v>1040493</v>
          </cell>
          <cell r="K196">
            <v>7660.2591474637402</v>
          </cell>
          <cell r="L196">
            <v>1010493</v>
          </cell>
          <cell r="M196">
            <v>7439.3948317750101</v>
          </cell>
          <cell r="O196" t="str">
            <v>易秋庚;颜桂秀</v>
          </cell>
        </row>
        <row r="197">
          <cell r="G197" t="str">
            <v>10-1-902</v>
          </cell>
          <cell r="H197">
            <v>127.79</v>
          </cell>
          <cell r="I197" t="str">
            <v>已签未回</v>
          </cell>
          <cell r="J197">
            <v>967772</v>
          </cell>
          <cell r="K197">
            <v>7573.1434384537097</v>
          </cell>
          <cell r="L197">
            <v>937772</v>
          </cell>
          <cell r="M197">
            <v>7338.3832850770796</v>
          </cell>
          <cell r="O197" t="str">
            <v>敖琪;聂旭</v>
          </cell>
        </row>
        <row r="198">
          <cell r="G198" t="str">
            <v>10-1-1001</v>
          </cell>
          <cell r="H198">
            <v>135.83000000000001</v>
          </cell>
          <cell r="I198" t="str">
            <v>已签未回</v>
          </cell>
          <cell r="J198">
            <v>1047353</v>
          </cell>
          <cell r="K198">
            <v>7710.7634543179001</v>
          </cell>
          <cell r="L198">
            <v>1017353</v>
          </cell>
          <cell r="M198">
            <v>7489.89913862917</v>
          </cell>
          <cell r="O198" t="str">
            <v>游华</v>
          </cell>
        </row>
        <row r="199">
          <cell r="G199" t="str">
            <v>10-1-1002</v>
          </cell>
          <cell r="H199">
            <v>127.79</v>
          </cell>
          <cell r="I199" t="str">
            <v>已签未回</v>
          </cell>
          <cell r="J199">
            <v>974227</v>
          </cell>
          <cell r="K199">
            <v>7623.6559981219198</v>
          </cell>
          <cell r="L199">
            <v>944227</v>
          </cell>
          <cell r="M199">
            <v>7388.8958447452897</v>
          </cell>
          <cell r="O199" t="str">
            <v>严素霞;丁华庚</v>
          </cell>
        </row>
        <row r="200">
          <cell r="G200" t="str">
            <v>10-1-1101</v>
          </cell>
          <cell r="H200">
            <v>118.75</v>
          </cell>
          <cell r="I200" t="str">
            <v>已签未回</v>
          </cell>
          <cell r="J200">
            <v>925424</v>
          </cell>
          <cell r="K200">
            <v>7793.0442105263201</v>
          </cell>
          <cell r="L200">
            <v>895424</v>
          </cell>
          <cell r="M200">
            <v>7540.4126315789499</v>
          </cell>
          <cell r="O200" t="str">
            <v>潘林林</v>
          </cell>
        </row>
        <row r="201">
          <cell r="G201" t="str">
            <v>10-1-1102</v>
          </cell>
          <cell r="H201">
            <v>114.73</v>
          </cell>
          <cell r="I201" t="str">
            <v>已签未回</v>
          </cell>
          <cell r="J201">
            <v>883522</v>
          </cell>
          <cell r="K201">
            <v>7700.8803277259603</v>
          </cell>
          <cell r="L201">
            <v>853522</v>
          </cell>
          <cell r="M201">
            <v>7439.3968447659699</v>
          </cell>
          <cell r="O201" t="str">
            <v>席丹;钱文庆</v>
          </cell>
        </row>
        <row r="202">
          <cell r="G202" t="str">
            <v>10-2-101</v>
          </cell>
          <cell r="H202">
            <v>135.97</v>
          </cell>
          <cell r="I202" t="str">
            <v>已签未回</v>
          </cell>
          <cell r="J202">
            <v>1547646</v>
          </cell>
          <cell r="K202">
            <v>11382.2607928219</v>
          </cell>
          <cell r="L202">
            <v>1517646</v>
          </cell>
          <cell r="M202">
            <v>11161.6238876223</v>
          </cell>
          <cell r="O202" t="str">
            <v>况颖;曾涛</v>
          </cell>
        </row>
        <row r="203">
          <cell r="G203" t="str">
            <v>10-2-102</v>
          </cell>
          <cell r="H203">
            <v>132.11000000000001</v>
          </cell>
          <cell r="I203" t="str">
            <v>已签未回</v>
          </cell>
          <cell r="J203">
            <v>1451184</v>
          </cell>
          <cell r="K203">
            <v>10984.6642949058</v>
          </cell>
          <cell r="L203">
            <v>1421184</v>
          </cell>
          <cell r="M203">
            <v>10757.5808038756</v>
          </cell>
          <cell r="O203" t="str">
            <v>曹凤艳;李冬凡</v>
          </cell>
        </row>
        <row r="204">
          <cell r="G204" t="str">
            <v>10-2-103</v>
          </cell>
          <cell r="H204">
            <v>140.69999999999999</v>
          </cell>
          <cell r="I204" t="str">
            <v>已签未回</v>
          </cell>
          <cell r="J204">
            <v>1543591</v>
          </cell>
          <cell r="K204">
            <v>10970.796019900499</v>
          </cell>
          <cell r="L204">
            <v>1513591</v>
          </cell>
          <cell r="M204">
            <v>10757.576403695801</v>
          </cell>
          <cell r="O204" t="str">
            <v>李姝敏</v>
          </cell>
        </row>
        <row r="205">
          <cell r="G205" t="str">
            <v>10-2-104</v>
          </cell>
          <cell r="H205">
            <v>142.38999999999999</v>
          </cell>
          <cell r="I205" t="str">
            <v>已签未回</v>
          </cell>
          <cell r="J205">
            <v>1604921</v>
          </cell>
          <cell r="K205">
            <v>11271.304164618299</v>
          </cell>
          <cell r="L205">
            <v>1574921</v>
          </cell>
          <cell r="M205">
            <v>11060.615211742401</v>
          </cell>
          <cell r="O205" t="str">
            <v>周丹平;曾晓兰</v>
          </cell>
        </row>
        <row r="206">
          <cell r="G206" t="str">
            <v>10-2-301</v>
          </cell>
          <cell r="H206">
            <v>127.79</v>
          </cell>
          <cell r="I206" t="str">
            <v>已签未回</v>
          </cell>
          <cell r="J206">
            <v>967772</v>
          </cell>
          <cell r="K206">
            <v>7573.1434384537097</v>
          </cell>
          <cell r="L206">
            <v>937772</v>
          </cell>
          <cell r="M206">
            <v>7338.3832850770796</v>
          </cell>
          <cell r="N206" t="str">
            <v>特批折扣</v>
          </cell>
          <cell r="O206" t="str">
            <v>吴文静</v>
          </cell>
        </row>
        <row r="207">
          <cell r="G207" t="str">
            <v>10-2-302</v>
          </cell>
          <cell r="H207">
            <v>135.83000000000001</v>
          </cell>
          <cell r="I207" t="str">
            <v>已签未回</v>
          </cell>
          <cell r="J207">
            <v>1040493</v>
          </cell>
          <cell r="K207">
            <v>7660.2591474637402</v>
          </cell>
          <cell r="L207">
            <v>1010493</v>
          </cell>
          <cell r="M207">
            <v>7439.3948317750101</v>
          </cell>
          <cell r="O207" t="str">
            <v>彭铁军</v>
          </cell>
        </row>
        <row r="208">
          <cell r="G208" t="str">
            <v>10-2-401</v>
          </cell>
          <cell r="H208">
            <v>127.79</v>
          </cell>
          <cell r="I208" t="str">
            <v>已签未回</v>
          </cell>
          <cell r="J208">
            <v>935503</v>
          </cell>
          <cell r="K208">
            <v>7320.6275921433598</v>
          </cell>
          <cell r="L208">
            <v>905503</v>
          </cell>
          <cell r="M208">
            <v>7085.8674387667297</v>
          </cell>
          <cell r="O208" t="str">
            <v>杨超;吴莎</v>
          </cell>
        </row>
        <row r="209">
          <cell r="G209" t="str">
            <v>10-2-402</v>
          </cell>
          <cell r="H209">
            <v>135.83000000000001</v>
          </cell>
          <cell r="I209" t="str">
            <v>已签未回</v>
          </cell>
          <cell r="J209">
            <v>1006192</v>
          </cell>
          <cell r="K209">
            <v>7407.7302510490999</v>
          </cell>
          <cell r="L209">
            <v>976192</v>
          </cell>
          <cell r="M209">
            <v>7186.8659353603798</v>
          </cell>
          <cell r="O209" t="str">
            <v>江舟</v>
          </cell>
        </row>
        <row r="210">
          <cell r="G210" t="str">
            <v>10-2-501</v>
          </cell>
          <cell r="H210">
            <v>127.79</v>
          </cell>
          <cell r="I210" t="str">
            <v>已签未回</v>
          </cell>
          <cell r="J210">
            <v>941956</v>
          </cell>
          <cell r="K210">
            <v>7371.12450113467</v>
          </cell>
          <cell r="L210">
            <v>911956</v>
          </cell>
          <cell r="M210">
            <v>7136.3643477580399</v>
          </cell>
          <cell r="O210" t="str">
            <v>李杰</v>
          </cell>
        </row>
        <row r="211">
          <cell r="G211" t="str">
            <v>10-2-502</v>
          </cell>
          <cell r="H211">
            <v>135.83000000000001</v>
          </cell>
          <cell r="I211" t="str">
            <v>认购未签</v>
          </cell>
          <cell r="J211">
            <v>1013053</v>
          </cell>
          <cell r="K211">
            <v>7458.2419200471204</v>
          </cell>
          <cell r="L211">
            <v>983053</v>
          </cell>
          <cell r="M211">
            <v>7237.3776043583903</v>
          </cell>
          <cell r="O211" t="str">
            <v>张玉婷</v>
          </cell>
        </row>
        <row r="212">
          <cell r="G212" t="str">
            <v>10-2-601</v>
          </cell>
          <cell r="H212">
            <v>127.79</v>
          </cell>
          <cell r="I212" t="str">
            <v>已签未回</v>
          </cell>
          <cell r="J212">
            <v>948411</v>
          </cell>
          <cell r="K212">
            <v>7421.6370608028801</v>
          </cell>
          <cell r="L212">
            <v>918411</v>
          </cell>
          <cell r="M212">
            <v>7186.87690742625</v>
          </cell>
          <cell r="N212" t="str">
            <v>特批折扣</v>
          </cell>
          <cell r="O212" t="str">
            <v>王锦锋;黎冬兰</v>
          </cell>
        </row>
        <row r="213">
          <cell r="G213" t="str">
            <v>10-2-602</v>
          </cell>
          <cell r="H213">
            <v>135.83000000000001</v>
          </cell>
          <cell r="I213" t="str">
            <v>已签未回</v>
          </cell>
          <cell r="J213">
            <v>1019913</v>
          </cell>
          <cell r="K213">
            <v>7508.7462269012703</v>
          </cell>
          <cell r="L213">
            <v>989913</v>
          </cell>
          <cell r="M213">
            <v>7287.8819112125402</v>
          </cell>
          <cell r="O213" t="str">
            <v>蔡飞云</v>
          </cell>
        </row>
        <row r="214">
          <cell r="G214" t="str">
            <v>10-2-701</v>
          </cell>
          <cell r="H214">
            <v>127.79</v>
          </cell>
          <cell r="I214" t="str">
            <v>已签未回</v>
          </cell>
          <cell r="J214">
            <v>954864</v>
          </cell>
          <cell r="K214">
            <v>7472.1339697941903</v>
          </cell>
          <cell r="L214">
            <v>924864</v>
          </cell>
          <cell r="M214">
            <v>7237.3738164175602</v>
          </cell>
          <cell r="O214" t="str">
            <v>徐伟峰</v>
          </cell>
        </row>
        <row r="215">
          <cell r="G215" t="str">
            <v>10-2-702</v>
          </cell>
          <cell r="H215">
            <v>135.83000000000001</v>
          </cell>
          <cell r="I215" t="str">
            <v>已签未回</v>
          </cell>
          <cell r="J215">
            <v>1026773</v>
          </cell>
          <cell r="K215">
            <v>7559.2505337554303</v>
          </cell>
          <cell r="L215">
            <v>996773</v>
          </cell>
          <cell r="M215">
            <v>7338.3862180667002</v>
          </cell>
          <cell r="O215" t="str">
            <v>汪思清;黄艳玲</v>
          </cell>
        </row>
        <row r="216">
          <cell r="G216" t="str">
            <v>10-2-801</v>
          </cell>
          <cell r="H216">
            <v>127.79</v>
          </cell>
          <cell r="I216" t="str">
            <v>已签未回</v>
          </cell>
          <cell r="J216">
            <v>961319</v>
          </cell>
          <cell r="K216">
            <v>7522.6465294624004</v>
          </cell>
          <cell r="L216">
            <v>931319</v>
          </cell>
          <cell r="M216">
            <v>7287.8863760857703</v>
          </cell>
          <cell r="N216" t="str">
            <v>特批折扣</v>
          </cell>
          <cell r="O216" t="str">
            <v>李碧;王维清</v>
          </cell>
        </row>
        <row r="217">
          <cell r="G217" t="str">
            <v>10-2-802</v>
          </cell>
          <cell r="H217">
            <v>135.83000000000001</v>
          </cell>
          <cell r="I217" t="str">
            <v>已签未回</v>
          </cell>
          <cell r="J217">
            <v>1033633</v>
          </cell>
          <cell r="K217">
            <v>7609.7548406095802</v>
          </cell>
          <cell r="L217">
            <v>1003633</v>
          </cell>
          <cell r="M217">
            <v>7388.8905249208601</v>
          </cell>
          <cell r="O217" t="str">
            <v>易玉林;黎冰洁</v>
          </cell>
        </row>
        <row r="218">
          <cell r="G218" t="str">
            <v>10-2-901</v>
          </cell>
          <cell r="H218">
            <v>127.79</v>
          </cell>
          <cell r="I218" t="str">
            <v>已签未回</v>
          </cell>
          <cell r="J218">
            <v>967772</v>
          </cell>
          <cell r="K218">
            <v>7573.1434384537097</v>
          </cell>
          <cell r="L218">
            <v>937772</v>
          </cell>
          <cell r="M218">
            <v>7338.3832850770796</v>
          </cell>
          <cell r="O218" t="str">
            <v>熊鋆</v>
          </cell>
        </row>
        <row r="219">
          <cell r="G219" t="str">
            <v>10-2-902</v>
          </cell>
          <cell r="H219">
            <v>135.83000000000001</v>
          </cell>
          <cell r="I219" t="str">
            <v>已签未回</v>
          </cell>
          <cell r="J219">
            <v>1040493</v>
          </cell>
          <cell r="K219">
            <v>7660.2591474637402</v>
          </cell>
          <cell r="L219">
            <v>1010493</v>
          </cell>
          <cell r="M219">
            <v>7439.3948317750101</v>
          </cell>
          <cell r="O219" t="str">
            <v>徐杰</v>
          </cell>
        </row>
        <row r="220">
          <cell r="G220" t="str">
            <v>10-2-1001</v>
          </cell>
          <cell r="H220">
            <v>127.79</v>
          </cell>
          <cell r="I220" t="str">
            <v>已签未回</v>
          </cell>
          <cell r="J220">
            <v>974227</v>
          </cell>
          <cell r="K220">
            <v>7623.6559981219198</v>
          </cell>
          <cell r="L220">
            <v>944227</v>
          </cell>
          <cell r="M220">
            <v>7388.8958447452897</v>
          </cell>
          <cell r="O220" t="str">
            <v>龙淋</v>
          </cell>
        </row>
        <row r="221">
          <cell r="G221" t="str">
            <v>10-2-1002</v>
          </cell>
          <cell r="H221">
            <v>135.83000000000001</v>
          </cell>
          <cell r="I221" t="str">
            <v>已签未回</v>
          </cell>
          <cell r="J221">
            <v>1047353</v>
          </cell>
          <cell r="K221">
            <v>7710.7634543179001</v>
          </cell>
          <cell r="L221">
            <v>1017353</v>
          </cell>
          <cell r="M221">
            <v>7489.89913862917</v>
          </cell>
          <cell r="O221" t="str">
            <v>杨小刚</v>
          </cell>
        </row>
        <row r="222">
          <cell r="G222" t="str">
            <v>10-2-1101</v>
          </cell>
          <cell r="H222">
            <v>114.73</v>
          </cell>
          <cell r="I222" t="str">
            <v>已签未回</v>
          </cell>
          <cell r="J222">
            <v>883522</v>
          </cell>
          <cell r="K222">
            <v>7700.8803277259603</v>
          </cell>
          <cell r="L222">
            <v>853522</v>
          </cell>
          <cell r="M222">
            <v>7439.3968447659699</v>
          </cell>
          <cell r="O222" t="str">
            <v>黄力;周海珍</v>
          </cell>
        </row>
        <row r="223">
          <cell r="G223" t="str">
            <v>10-2-1102</v>
          </cell>
          <cell r="H223">
            <v>118.75</v>
          </cell>
          <cell r="I223" t="str">
            <v>已签未回</v>
          </cell>
          <cell r="J223">
            <v>925424</v>
          </cell>
          <cell r="K223">
            <v>7793.0442105263201</v>
          </cell>
          <cell r="L223">
            <v>895424</v>
          </cell>
          <cell r="M223">
            <v>7540.4126315789499</v>
          </cell>
          <cell r="O223" t="str">
            <v>易伟;薛超</v>
          </cell>
        </row>
        <row r="224">
          <cell r="G224" t="str">
            <v>13-1-101</v>
          </cell>
          <cell r="H224">
            <v>142.38999999999999</v>
          </cell>
          <cell r="I224" t="str">
            <v>已签未回</v>
          </cell>
          <cell r="J224">
            <v>1684026</v>
          </cell>
          <cell r="K224">
            <v>11826.855818526599</v>
          </cell>
          <cell r="L224">
            <v>1654026</v>
          </cell>
          <cell r="M224">
            <v>11616.166865650701</v>
          </cell>
          <cell r="O224" t="str">
            <v>梁芳丽 晏勇</v>
          </cell>
        </row>
        <row r="225">
          <cell r="G225" t="str">
            <v>13-1-102</v>
          </cell>
          <cell r="H225">
            <v>140.69999999999999</v>
          </cell>
          <cell r="I225" t="str">
            <v>已签未回</v>
          </cell>
          <cell r="J225">
            <v>1579122</v>
          </cell>
          <cell r="K225">
            <v>11223.326226012799</v>
          </cell>
          <cell r="L225">
            <v>1549122</v>
          </cell>
          <cell r="M225">
            <v>11010.106609808099</v>
          </cell>
          <cell r="O225" t="str">
            <v>欧阳波 李新平</v>
          </cell>
        </row>
        <row r="226">
          <cell r="G226" t="str">
            <v>13-1-103</v>
          </cell>
          <cell r="H226">
            <v>132.11000000000001</v>
          </cell>
          <cell r="I226" t="str">
            <v>已签未回</v>
          </cell>
          <cell r="J226">
            <v>1457856</v>
          </cell>
          <cell r="K226">
            <v>11035.1676633109</v>
          </cell>
          <cell r="L226">
            <v>1427856</v>
          </cell>
          <cell r="M226">
            <v>10808.0841722807</v>
          </cell>
          <cell r="O226" t="str">
            <v>周婕</v>
          </cell>
        </row>
        <row r="227">
          <cell r="G227" t="str">
            <v>13-1-104</v>
          </cell>
          <cell r="H227">
            <v>135.97</v>
          </cell>
          <cell r="I227" t="str">
            <v>已签未回</v>
          </cell>
          <cell r="J227">
            <v>1513310</v>
          </cell>
          <cell r="K227">
            <v>11129.7345002574</v>
          </cell>
          <cell r="L227">
            <v>1483310</v>
          </cell>
          <cell r="M227">
            <v>10909.097595057699</v>
          </cell>
          <cell r="O227" t="str">
            <v>林丽卿</v>
          </cell>
        </row>
        <row r="228">
          <cell r="G228" t="str">
            <v>13-1-301</v>
          </cell>
          <cell r="H228">
            <v>135.83000000000001</v>
          </cell>
          <cell r="I228" t="str">
            <v>已签未回</v>
          </cell>
          <cell r="J228">
            <v>1049412</v>
          </cell>
          <cell r="K228">
            <v>7725.9221085179997</v>
          </cell>
          <cell r="L228">
            <v>1019412</v>
          </cell>
          <cell r="M228">
            <v>7505.0577928292696</v>
          </cell>
          <cell r="O228" t="str">
            <v>熊蓉</v>
          </cell>
        </row>
        <row r="229">
          <cell r="G229" t="str">
            <v>13-1-302</v>
          </cell>
          <cell r="H229">
            <v>127.79</v>
          </cell>
          <cell r="I229" t="str">
            <v>已签未回</v>
          </cell>
          <cell r="J229">
            <v>989071</v>
          </cell>
          <cell r="K229">
            <v>7739.8153220126796</v>
          </cell>
          <cell r="L229">
            <v>959071</v>
          </cell>
          <cell r="M229">
            <v>7505.0551686360404</v>
          </cell>
          <cell r="O229" t="str">
            <v>黄青</v>
          </cell>
        </row>
        <row r="230">
          <cell r="G230" t="str">
            <v>13-1-401</v>
          </cell>
          <cell r="H230">
            <v>135.83000000000001</v>
          </cell>
          <cell r="I230" t="str">
            <v>已签未回</v>
          </cell>
          <cell r="J230">
            <v>1015111</v>
          </cell>
          <cell r="K230">
            <v>7473.3932121033604</v>
          </cell>
          <cell r="L230">
            <v>985111</v>
          </cell>
          <cell r="M230">
            <v>7252.5288964146403</v>
          </cell>
          <cell r="O230" t="str">
            <v>卢勇 邱霞</v>
          </cell>
        </row>
        <row r="231">
          <cell r="G231" t="str">
            <v>13-1-402</v>
          </cell>
          <cell r="H231">
            <v>127.79</v>
          </cell>
          <cell r="I231" t="str">
            <v>已签未回</v>
          </cell>
          <cell r="J231">
            <v>956800</v>
          </cell>
          <cell r="K231">
            <v>7487.2838250254299</v>
          </cell>
          <cell r="L231">
            <v>926800</v>
          </cell>
          <cell r="M231">
            <v>7252.5236716487998</v>
          </cell>
          <cell r="O231" t="str">
            <v>陈昕</v>
          </cell>
        </row>
        <row r="232">
          <cell r="G232" t="str">
            <v>13-1-501</v>
          </cell>
          <cell r="H232">
            <v>135.83000000000001</v>
          </cell>
          <cell r="I232" t="str">
            <v>已签未回</v>
          </cell>
          <cell r="J232">
            <v>1021971</v>
          </cell>
          <cell r="K232">
            <v>7523.8975189575203</v>
          </cell>
          <cell r="L232">
            <v>991971</v>
          </cell>
          <cell r="M232">
            <v>7303.0332032687902</v>
          </cell>
          <cell r="O232" t="str">
            <v>刘羿焜</v>
          </cell>
        </row>
        <row r="233">
          <cell r="G233" t="str">
            <v>13-1-502</v>
          </cell>
          <cell r="H233">
            <v>127.79</v>
          </cell>
          <cell r="I233" t="str">
            <v>已签未回</v>
          </cell>
          <cell r="J233">
            <v>963255</v>
          </cell>
          <cell r="K233">
            <v>7537.79638469364</v>
          </cell>
          <cell r="L233">
            <v>933255</v>
          </cell>
          <cell r="M233">
            <v>7303.0362313169999</v>
          </cell>
          <cell r="O233" t="str">
            <v>钟斌 黄万丽</v>
          </cell>
        </row>
        <row r="234">
          <cell r="G234" t="str">
            <v>13-1-601</v>
          </cell>
          <cell r="H234">
            <v>135.83000000000001</v>
          </cell>
          <cell r="I234" t="str">
            <v>已签未回</v>
          </cell>
          <cell r="J234">
            <v>1028831</v>
          </cell>
          <cell r="K234">
            <v>7574.4018258116803</v>
          </cell>
          <cell r="L234">
            <v>998831</v>
          </cell>
          <cell r="M234">
            <v>7353.5375101229502</v>
          </cell>
          <cell r="O234" t="str">
            <v>黄星瑞</v>
          </cell>
        </row>
        <row r="235">
          <cell r="G235" t="str">
            <v>13-1-602</v>
          </cell>
          <cell r="H235">
            <v>127.79</v>
          </cell>
          <cell r="I235" t="str">
            <v>已签未回</v>
          </cell>
          <cell r="J235">
            <v>969709</v>
          </cell>
          <cell r="K235">
            <v>7588.3011190234001</v>
          </cell>
          <cell r="L235">
            <v>939709</v>
          </cell>
          <cell r="M235">
            <v>7353.54096564676</v>
          </cell>
          <cell r="O235" t="str">
            <v>张哲源</v>
          </cell>
        </row>
        <row r="236">
          <cell r="G236" t="str">
            <v>13-1-701</v>
          </cell>
          <cell r="H236">
            <v>135.83000000000001</v>
          </cell>
          <cell r="I236" t="str">
            <v>已签未回</v>
          </cell>
          <cell r="J236">
            <v>1035691</v>
          </cell>
          <cell r="K236">
            <v>7624.9061326658302</v>
          </cell>
          <cell r="L236">
            <v>1005691</v>
          </cell>
          <cell r="M236">
            <v>7404.0418169771001</v>
          </cell>
          <cell r="O236" t="str">
            <v>况善华</v>
          </cell>
        </row>
        <row r="237">
          <cell r="G237" t="str">
            <v>13-1-702</v>
          </cell>
          <cell r="H237">
            <v>127.79</v>
          </cell>
          <cell r="I237" t="str">
            <v>已签未回</v>
          </cell>
          <cell r="J237">
            <v>976163</v>
          </cell>
          <cell r="K237">
            <v>7638.8058533531603</v>
          </cell>
          <cell r="L237">
            <v>946163</v>
          </cell>
          <cell r="M237">
            <v>7404.0456999765202</v>
          </cell>
          <cell r="O237" t="str">
            <v>林启华 刘刚</v>
          </cell>
        </row>
        <row r="238">
          <cell r="G238" t="str">
            <v>13-1-801</v>
          </cell>
          <cell r="H238">
            <v>135.83000000000001</v>
          </cell>
          <cell r="I238" t="str">
            <v>已签未回</v>
          </cell>
          <cell r="J238">
            <v>1042551</v>
          </cell>
          <cell r="K238">
            <v>7675.4104395199902</v>
          </cell>
          <cell r="L238">
            <v>1012551</v>
          </cell>
          <cell r="M238">
            <v>7454.54612383126</v>
          </cell>
          <cell r="O238" t="str">
            <v>刘艳华</v>
          </cell>
        </row>
        <row r="239">
          <cell r="G239" t="str">
            <v>13-1-802</v>
          </cell>
          <cell r="H239">
            <v>127.79</v>
          </cell>
          <cell r="I239" t="str">
            <v>已签未回</v>
          </cell>
          <cell r="J239">
            <v>982617</v>
          </cell>
          <cell r="K239">
            <v>7689.3105876829204</v>
          </cell>
          <cell r="L239">
            <v>952617</v>
          </cell>
          <cell r="M239">
            <v>7454.5504343062803</v>
          </cell>
          <cell r="O239" t="str">
            <v>姚枝元</v>
          </cell>
        </row>
        <row r="240">
          <cell r="G240" t="str">
            <v>13-1-901</v>
          </cell>
          <cell r="H240">
            <v>135.83000000000001</v>
          </cell>
          <cell r="I240" t="str">
            <v>已签未回</v>
          </cell>
          <cell r="J240">
            <v>1049412</v>
          </cell>
          <cell r="K240">
            <v>7725.9221085179997</v>
          </cell>
          <cell r="L240">
            <v>1019412</v>
          </cell>
          <cell r="M240">
            <v>7505.0577928292696</v>
          </cell>
          <cell r="O240" t="str">
            <v>谢越</v>
          </cell>
        </row>
        <row r="241">
          <cell r="G241" t="str">
            <v>13-1-902</v>
          </cell>
          <cell r="H241">
            <v>127.79</v>
          </cell>
          <cell r="I241" t="str">
            <v>已签未回</v>
          </cell>
          <cell r="J241">
            <v>989071</v>
          </cell>
          <cell r="K241">
            <v>7739.8153220126796</v>
          </cell>
          <cell r="L241">
            <v>959071</v>
          </cell>
          <cell r="M241">
            <v>7505.0551686360404</v>
          </cell>
          <cell r="O241" t="str">
            <v>赵刚 郑莉敏</v>
          </cell>
        </row>
        <row r="242">
          <cell r="G242" t="str">
            <v>13-1-1001</v>
          </cell>
          <cell r="H242">
            <v>135.83000000000001</v>
          </cell>
          <cell r="I242" t="str">
            <v>已签未回</v>
          </cell>
          <cell r="J242">
            <v>1056271</v>
          </cell>
          <cell r="K242">
            <v>7776.4190532283001</v>
          </cell>
          <cell r="L242">
            <v>1026271</v>
          </cell>
          <cell r="M242">
            <v>7555.5547375395699</v>
          </cell>
          <cell r="O242" t="str">
            <v>郭巧</v>
          </cell>
        </row>
        <row r="243">
          <cell r="G243" t="str">
            <v>13-1-1002</v>
          </cell>
          <cell r="H243">
            <v>127.79</v>
          </cell>
          <cell r="I243" t="str">
            <v>已签未回</v>
          </cell>
          <cell r="J243">
            <v>995525</v>
          </cell>
          <cell r="K243">
            <v>7790.3200563424398</v>
          </cell>
          <cell r="L243">
            <v>965525</v>
          </cell>
          <cell r="M243">
            <v>7555.5599029657997</v>
          </cell>
          <cell r="O243" t="str">
            <v>冯群艳 周友平</v>
          </cell>
        </row>
        <row r="244">
          <cell r="G244" t="str">
            <v>13-1-1101</v>
          </cell>
          <cell r="H244">
            <v>118.75</v>
          </cell>
          <cell r="I244" t="str">
            <v>已签未回</v>
          </cell>
          <cell r="J244">
            <v>933221</v>
          </cell>
          <cell r="K244">
            <v>7858.7031578947399</v>
          </cell>
          <cell r="L244">
            <v>903221</v>
          </cell>
          <cell r="M244">
            <v>7606.0715789473697</v>
          </cell>
          <cell r="O244" t="str">
            <v>黄晨</v>
          </cell>
        </row>
        <row r="245">
          <cell r="G245" t="str">
            <v>13-1-1102</v>
          </cell>
          <cell r="H245">
            <v>114.73</v>
          </cell>
          <cell r="I245" t="str">
            <v>已签未回</v>
          </cell>
          <cell r="J245">
            <v>902644</v>
          </cell>
          <cell r="K245">
            <v>7867.54989976466</v>
          </cell>
          <cell r="L245">
            <v>872644</v>
          </cell>
          <cell r="M245">
            <v>7606.0664168046696</v>
          </cell>
          <cell r="O245" t="str">
            <v>刘雪梅</v>
          </cell>
        </row>
        <row r="246">
          <cell r="G246" t="str">
            <v>13-2-101</v>
          </cell>
          <cell r="H246">
            <v>135.97</v>
          </cell>
          <cell r="I246" t="str">
            <v>已签未回</v>
          </cell>
          <cell r="J246">
            <v>1513310</v>
          </cell>
          <cell r="K246">
            <v>11129.7345002574</v>
          </cell>
          <cell r="L246">
            <v>1483310</v>
          </cell>
          <cell r="M246">
            <v>10909.097595057699</v>
          </cell>
          <cell r="O246" t="str">
            <v>王琪 张婷</v>
          </cell>
        </row>
        <row r="247">
          <cell r="G247" t="str">
            <v>13-2-102</v>
          </cell>
          <cell r="H247">
            <v>132.11000000000001</v>
          </cell>
          <cell r="I247" t="str">
            <v>已签未回</v>
          </cell>
          <cell r="J247">
            <v>1417823</v>
          </cell>
          <cell r="K247">
            <v>10732.1398834305</v>
          </cell>
          <cell r="L247">
            <v>1387823</v>
          </cell>
          <cell r="M247">
            <v>10505.0563924003</v>
          </cell>
          <cell r="O247" t="str">
            <v>陈瑞 章娟</v>
          </cell>
        </row>
        <row r="248">
          <cell r="G248" t="str">
            <v>13-2-103</v>
          </cell>
          <cell r="H248">
            <v>140.69999999999999</v>
          </cell>
          <cell r="I248" t="str">
            <v>已签未回</v>
          </cell>
          <cell r="J248">
            <v>1508061</v>
          </cell>
          <cell r="K248">
            <v>10718.272921108701</v>
          </cell>
          <cell r="L248">
            <v>1478061</v>
          </cell>
          <cell r="M248">
            <v>10505.053304904101</v>
          </cell>
          <cell r="O248" t="str">
            <v>叶青 胡隆海</v>
          </cell>
        </row>
        <row r="249">
          <cell r="G249" t="str">
            <v>13-2-104</v>
          </cell>
          <cell r="H249">
            <v>142.38999999999999</v>
          </cell>
          <cell r="I249" t="str">
            <v>已签未回</v>
          </cell>
          <cell r="J249">
            <v>1525815</v>
          </cell>
          <cell r="K249">
            <v>10715.7454877449</v>
          </cell>
          <cell r="L249">
            <v>1495815</v>
          </cell>
          <cell r="M249">
            <v>10505.056534869</v>
          </cell>
          <cell r="O249" t="str">
            <v>李婷婷 杨久林</v>
          </cell>
        </row>
        <row r="250">
          <cell r="G250" t="str">
            <v>13-2-301</v>
          </cell>
          <cell r="H250">
            <v>127.79</v>
          </cell>
          <cell r="I250" t="str">
            <v>已签未回</v>
          </cell>
          <cell r="J250">
            <v>989071</v>
          </cell>
          <cell r="K250">
            <v>7739.8153220126796</v>
          </cell>
          <cell r="L250">
            <v>959071</v>
          </cell>
          <cell r="M250">
            <v>7505.0551686360404</v>
          </cell>
          <cell r="O250" t="str">
            <v>习文睿 黄倩雨</v>
          </cell>
        </row>
        <row r="251">
          <cell r="G251" t="str">
            <v>13-2-302</v>
          </cell>
          <cell r="H251">
            <v>135.83000000000001</v>
          </cell>
          <cell r="I251" t="str">
            <v>已签未回</v>
          </cell>
          <cell r="J251">
            <v>1035691</v>
          </cell>
          <cell r="K251">
            <v>7624.9061326658302</v>
          </cell>
          <cell r="L251">
            <v>1005691</v>
          </cell>
          <cell r="M251">
            <v>7404.0418169771001</v>
          </cell>
          <cell r="O251" t="str">
            <v>陈红艳</v>
          </cell>
        </row>
        <row r="252">
          <cell r="G252" t="str">
            <v>13-2-401</v>
          </cell>
          <cell r="H252">
            <v>127.79</v>
          </cell>
          <cell r="I252" t="str">
            <v>已签未回</v>
          </cell>
          <cell r="J252">
            <v>956800</v>
          </cell>
          <cell r="K252">
            <v>7487.2838250254299</v>
          </cell>
          <cell r="L252">
            <v>926800</v>
          </cell>
          <cell r="M252">
            <v>7252.5236716487998</v>
          </cell>
          <cell r="O252" t="str">
            <v>钟霞</v>
          </cell>
        </row>
        <row r="253">
          <cell r="G253" t="str">
            <v>13-2-402</v>
          </cell>
          <cell r="H253">
            <v>135.83000000000001</v>
          </cell>
          <cell r="I253" t="str">
            <v>已签未回</v>
          </cell>
          <cell r="J253">
            <v>1001390</v>
          </cell>
          <cell r="K253">
            <v>7372.3772362512</v>
          </cell>
          <cell r="L253">
            <v>971390</v>
          </cell>
          <cell r="M253">
            <v>7151.5129205624698</v>
          </cell>
          <cell r="O253" t="str">
            <v>林青梅</v>
          </cell>
        </row>
        <row r="254">
          <cell r="G254" t="str">
            <v>13-2-501</v>
          </cell>
          <cell r="H254">
            <v>127.79</v>
          </cell>
          <cell r="I254" t="str">
            <v>已签未回</v>
          </cell>
          <cell r="J254">
            <v>963255</v>
          </cell>
          <cell r="K254">
            <v>7537.79638469364</v>
          </cell>
          <cell r="L254">
            <v>933255</v>
          </cell>
          <cell r="M254">
            <v>7303.0362313169999</v>
          </cell>
          <cell r="O254" t="str">
            <v>袁荣</v>
          </cell>
        </row>
        <row r="255">
          <cell r="G255" t="str">
            <v>13-2-502</v>
          </cell>
          <cell r="H255">
            <v>135.83000000000001</v>
          </cell>
          <cell r="I255" t="str">
            <v>已签未回</v>
          </cell>
          <cell r="J255">
            <v>1008251</v>
          </cell>
          <cell r="K255">
            <v>7422.8889052492104</v>
          </cell>
          <cell r="L255">
            <v>978251</v>
          </cell>
          <cell r="M255">
            <v>7202.0245895604803</v>
          </cell>
          <cell r="O255" t="str">
            <v>袁琦</v>
          </cell>
        </row>
        <row r="256">
          <cell r="G256" t="str">
            <v>13-2-601</v>
          </cell>
          <cell r="H256">
            <v>127.79</v>
          </cell>
          <cell r="I256" t="str">
            <v>已签未回</v>
          </cell>
          <cell r="J256">
            <v>969709</v>
          </cell>
          <cell r="K256">
            <v>7588.3011190234001</v>
          </cell>
          <cell r="L256">
            <v>939709</v>
          </cell>
          <cell r="M256">
            <v>7353.54096564676</v>
          </cell>
          <cell r="O256" t="str">
            <v>汤伟</v>
          </cell>
        </row>
        <row r="257">
          <cell r="G257" t="str">
            <v>13-2-602</v>
          </cell>
          <cell r="H257">
            <v>135.83000000000001</v>
          </cell>
          <cell r="I257" t="str">
            <v>已签未回</v>
          </cell>
          <cell r="J257">
            <v>1015111</v>
          </cell>
          <cell r="K257">
            <v>7473.3932121033604</v>
          </cell>
          <cell r="L257">
            <v>985111</v>
          </cell>
          <cell r="M257">
            <v>7252.5288964146403</v>
          </cell>
          <cell r="O257" t="str">
            <v>曾德勇 刘小玲</v>
          </cell>
        </row>
        <row r="258">
          <cell r="G258" t="str">
            <v>13-2-701</v>
          </cell>
          <cell r="H258">
            <v>127.79</v>
          </cell>
          <cell r="I258" t="str">
            <v>已签未回</v>
          </cell>
          <cell r="J258">
            <v>976163</v>
          </cell>
          <cell r="K258">
            <v>7638.8058533531603</v>
          </cell>
          <cell r="L258">
            <v>946163</v>
          </cell>
          <cell r="M258">
            <v>7404.0456999765202</v>
          </cell>
          <cell r="O258" t="str">
            <v>张蒙杰</v>
          </cell>
        </row>
        <row r="259">
          <cell r="G259" t="str">
            <v>13-2-702</v>
          </cell>
          <cell r="H259">
            <v>135.83000000000001</v>
          </cell>
          <cell r="I259" t="str">
            <v>已签未回</v>
          </cell>
          <cell r="J259">
            <v>1021971</v>
          </cell>
          <cell r="K259">
            <v>7523.8975189575203</v>
          </cell>
          <cell r="L259">
            <v>991971</v>
          </cell>
          <cell r="M259">
            <v>7303.0332032687902</v>
          </cell>
          <cell r="O259" t="str">
            <v>袁书豪</v>
          </cell>
        </row>
        <row r="260">
          <cell r="G260" t="str">
            <v>13-2-801</v>
          </cell>
          <cell r="H260">
            <v>127.79</v>
          </cell>
          <cell r="I260" t="str">
            <v>已签未回</v>
          </cell>
          <cell r="J260">
            <v>982617</v>
          </cell>
          <cell r="K260">
            <v>7689.3105876829204</v>
          </cell>
          <cell r="L260">
            <v>952617</v>
          </cell>
          <cell r="M260">
            <v>7454.5504343062803</v>
          </cell>
          <cell r="O260" t="str">
            <v>谢芳 刘坤华</v>
          </cell>
        </row>
        <row r="261">
          <cell r="G261" t="str">
            <v>13-2-802</v>
          </cell>
          <cell r="H261">
            <v>135.83000000000001</v>
          </cell>
          <cell r="I261" t="str">
            <v>已签未回</v>
          </cell>
          <cell r="J261">
            <v>1028831</v>
          </cell>
          <cell r="K261">
            <v>7574.4018258116803</v>
          </cell>
          <cell r="L261">
            <v>998831</v>
          </cell>
          <cell r="M261">
            <v>7353.5375101229502</v>
          </cell>
          <cell r="O261" t="str">
            <v>刘玉林</v>
          </cell>
        </row>
        <row r="262">
          <cell r="G262" t="str">
            <v>13-2-901</v>
          </cell>
          <cell r="H262">
            <v>127.79</v>
          </cell>
          <cell r="I262" t="str">
            <v>已签未回</v>
          </cell>
          <cell r="J262">
            <v>989071</v>
          </cell>
          <cell r="K262">
            <v>7739.8153220126796</v>
          </cell>
          <cell r="L262">
            <v>959071</v>
          </cell>
          <cell r="M262">
            <v>7505.0551686360404</v>
          </cell>
          <cell r="O262" t="str">
            <v>钟艳玲 彭国文</v>
          </cell>
        </row>
        <row r="263">
          <cell r="G263" t="str">
            <v>13-2-902</v>
          </cell>
          <cell r="H263">
            <v>135.83000000000001</v>
          </cell>
          <cell r="I263" t="str">
            <v>已签未回</v>
          </cell>
          <cell r="J263">
            <v>1035691</v>
          </cell>
          <cell r="K263">
            <v>7624.9061326658302</v>
          </cell>
          <cell r="L263">
            <v>1005691</v>
          </cell>
          <cell r="M263">
            <v>7404.0418169771001</v>
          </cell>
          <cell r="O263" t="str">
            <v>梁渊</v>
          </cell>
        </row>
        <row r="264">
          <cell r="G264" t="str">
            <v>13-2-1001</v>
          </cell>
          <cell r="H264">
            <v>127.79</v>
          </cell>
          <cell r="I264" t="str">
            <v>已签未回</v>
          </cell>
          <cell r="J264">
            <v>995525</v>
          </cell>
          <cell r="K264">
            <v>7790.3200563424398</v>
          </cell>
          <cell r="L264">
            <v>965525</v>
          </cell>
          <cell r="M264">
            <v>7555.5599029657997</v>
          </cell>
          <cell r="O264" t="str">
            <v>廖小燕 易沅平</v>
          </cell>
        </row>
        <row r="265">
          <cell r="G265" t="str">
            <v>13-2-1002</v>
          </cell>
          <cell r="H265">
            <v>135.83000000000001</v>
          </cell>
          <cell r="I265" t="str">
            <v>已签未回</v>
          </cell>
          <cell r="J265">
            <v>1042551</v>
          </cell>
          <cell r="K265">
            <v>7675.4104395199902</v>
          </cell>
          <cell r="L265">
            <v>1012551</v>
          </cell>
          <cell r="M265">
            <v>7454.54612383126</v>
          </cell>
          <cell r="O265" t="str">
            <v>陈蕊梅 马苏峰</v>
          </cell>
        </row>
        <row r="266">
          <cell r="G266" t="str">
            <v>13-2-1101</v>
          </cell>
          <cell r="H266">
            <v>114.73</v>
          </cell>
          <cell r="I266" t="str">
            <v>已签未回</v>
          </cell>
          <cell r="J266">
            <v>902644</v>
          </cell>
          <cell r="K266">
            <v>7867.54989976466</v>
          </cell>
          <cell r="L266">
            <v>872644</v>
          </cell>
          <cell r="M266">
            <v>7606.0664168046696</v>
          </cell>
          <cell r="O266" t="str">
            <v>李峰 袁芬</v>
          </cell>
        </row>
        <row r="267">
          <cell r="G267" t="str">
            <v>13-2-1102</v>
          </cell>
          <cell r="H267">
            <v>118.75</v>
          </cell>
          <cell r="I267" t="str">
            <v>已签未回</v>
          </cell>
          <cell r="J267">
            <v>921226</v>
          </cell>
          <cell r="K267">
            <v>7757.6926315789497</v>
          </cell>
          <cell r="L267">
            <v>891226</v>
          </cell>
          <cell r="M267">
            <v>7505.0610526315804</v>
          </cell>
          <cell r="O267" t="str">
            <v>胡玥</v>
          </cell>
        </row>
        <row r="268">
          <cell r="G268" t="str">
            <v>15-1-101</v>
          </cell>
          <cell r="H268">
            <v>142.38999999999999</v>
          </cell>
          <cell r="I268" t="str">
            <v>已签未回</v>
          </cell>
          <cell r="J268">
            <v>1612112</v>
          </cell>
          <cell r="K268">
            <v>11321.806306622701</v>
          </cell>
          <cell r="L268">
            <v>1582112</v>
          </cell>
          <cell r="M268">
            <v>11111.1173537468</v>
          </cell>
          <cell r="O268" t="str">
            <v>袁璟 陈芸</v>
          </cell>
        </row>
        <row r="269">
          <cell r="G269" t="str">
            <v>15-1-102</v>
          </cell>
          <cell r="H269">
            <v>140.69999999999999</v>
          </cell>
          <cell r="I269" t="str">
            <v>已签未回</v>
          </cell>
          <cell r="J269">
            <v>1564910</v>
          </cell>
          <cell r="K269">
            <v>11122.3169864961</v>
          </cell>
          <cell r="L269">
            <v>1534910</v>
          </cell>
          <cell r="M269">
            <v>10909.0973702914</v>
          </cell>
          <cell r="O269" t="str">
            <v>黄丽娟 彭优</v>
          </cell>
        </row>
        <row r="270">
          <cell r="G270" t="str">
            <v>15-1-103</v>
          </cell>
          <cell r="H270">
            <v>132.11000000000001</v>
          </cell>
          <cell r="I270" t="str">
            <v>已签未回</v>
          </cell>
          <cell r="J270">
            <v>1444512</v>
          </cell>
          <cell r="K270">
            <v>10934.160926500601</v>
          </cell>
          <cell r="L270">
            <v>1414512</v>
          </cell>
          <cell r="M270">
            <v>10707.077435470401</v>
          </cell>
          <cell r="O270" t="str">
            <v>刘聪 程富</v>
          </cell>
        </row>
        <row r="271">
          <cell r="G271" t="str">
            <v>15-1-104</v>
          </cell>
          <cell r="H271">
            <v>135.97</v>
          </cell>
          <cell r="I271" t="str">
            <v>已签未回</v>
          </cell>
          <cell r="J271">
            <v>1513310</v>
          </cell>
          <cell r="K271">
            <v>11129.7345002574</v>
          </cell>
          <cell r="L271">
            <v>1483310</v>
          </cell>
          <cell r="M271">
            <v>10909.097595057699</v>
          </cell>
          <cell r="O271" t="str">
            <v>刘红玲 易全兵</v>
          </cell>
        </row>
        <row r="272">
          <cell r="G272" t="str">
            <v>15-1-301</v>
          </cell>
          <cell r="H272">
            <v>135.83000000000001</v>
          </cell>
          <cell r="I272" t="str">
            <v>已签未回</v>
          </cell>
          <cell r="J272">
            <v>1035691</v>
          </cell>
          <cell r="K272">
            <v>7624.9061326658302</v>
          </cell>
          <cell r="L272">
            <v>1005691</v>
          </cell>
          <cell r="M272">
            <v>7404.0418169771001</v>
          </cell>
          <cell r="O272" t="str">
            <v>肖汉伟</v>
          </cell>
        </row>
        <row r="273">
          <cell r="G273" t="str">
            <v>15-1-302</v>
          </cell>
          <cell r="H273">
            <v>127.79</v>
          </cell>
          <cell r="I273" t="str">
            <v>已签未回</v>
          </cell>
          <cell r="J273">
            <v>976163</v>
          </cell>
          <cell r="K273">
            <v>7638.8058533531603</v>
          </cell>
          <cell r="L273">
            <v>946163</v>
          </cell>
          <cell r="M273">
            <v>7404.0456999765202</v>
          </cell>
          <cell r="O273" t="str">
            <v>赖忧忧 李根</v>
          </cell>
        </row>
        <row r="274">
          <cell r="G274" t="str">
            <v>15-1-401</v>
          </cell>
          <cell r="H274">
            <v>135.83000000000001</v>
          </cell>
          <cell r="I274" t="str">
            <v>已签未回</v>
          </cell>
          <cell r="J274">
            <v>1001390</v>
          </cell>
          <cell r="K274">
            <v>7372.3772362512</v>
          </cell>
          <cell r="L274">
            <v>971390</v>
          </cell>
          <cell r="M274">
            <v>7151.5129205624698</v>
          </cell>
          <cell r="O274" t="str">
            <v>黄哲</v>
          </cell>
        </row>
        <row r="275">
          <cell r="G275" t="str">
            <v>15-1-402</v>
          </cell>
          <cell r="H275">
            <v>127.79</v>
          </cell>
          <cell r="I275" t="str">
            <v>已签未回</v>
          </cell>
          <cell r="J275">
            <v>943892</v>
          </cell>
          <cell r="K275">
            <v>7386.2743563659096</v>
          </cell>
          <cell r="L275">
            <v>913892</v>
          </cell>
          <cell r="M275">
            <v>7151.5142029892804</v>
          </cell>
          <cell r="O275" t="str">
            <v>刘艳红 袁管平</v>
          </cell>
        </row>
        <row r="276">
          <cell r="G276" t="str">
            <v>15-1-501</v>
          </cell>
          <cell r="H276">
            <v>135.83000000000001</v>
          </cell>
          <cell r="I276" t="str">
            <v>已签未回</v>
          </cell>
          <cell r="J276">
            <v>1008251</v>
          </cell>
          <cell r="K276">
            <v>7422.8889052492104</v>
          </cell>
          <cell r="L276">
            <v>978251</v>
          </cell>
          <cell r="M276">
            <v>7202.0245895604803</v>
          </cell>
          <cell r="O276" t="str">
            <v>刘翼华 李秋雯</v>
          </cell>
        </row>
        <row r="277">
          <cell r="G277" t="str">
            <v>15-1-502</v>
          </cell>
          <cell r="H277">
            <v>127.79</v>
          </cell>
          <cell r="I277" t="str">
            <v>已签未回</v>
          </cell>
          <cell r="J277">
            <v>950347</v>
          </cell>
          <cell r="K277">
            <v>7436.7869160341197</v>
          </cell>
          <cell r="L277">
            <v>920347</v>
          </cell>
          <cell r="M277">
            <v>7202.0267626574796</v>
          </cell>
          <cell r="O277" t="str">
            <v>彭小丽</v>
          </cell>
        </row>
        <row r="278">
          <cell r="G278" t="str">
            <v>15-1-601</v>
          </cell>
          <cell r="H278">
            <v>135.83000000000001</v>
          </cell>
          <cell r="I278" t="str">
            <v>已签未回</v>
          </cell>
          <cell r="J278">
            <v>1015111</v>
          </cell>
          <cell r="K278">
            <v>7473.3932121033604</v>
          </cell>
          <cell r="L278">
            <v>985111</v>
          </cell>
          <cell r="M278">
            <v>7252.5288964146403</v>
          </cell>
          <cell r="O278" t="str">
            <v>戴淑珍</v>
          </cell>
        </row>
        <row r="279">
          <cell r="G279" t="str">
            <v>15-1-602</v>
          </cell>
          <cell r="H279">
            <v>127.79</v>
          </cell>
          <cell r="I279" t="str">
            <v>已签未回</v>
          </cell>
          <cell r="J279">
            <v>956800</v>
          </cell>
          <cell r="K279">
            <v>7487.2838250254299</v>
          </cell>
          <cell r="L279">
            <v>926800</v>
          </cell>
          <cell r="M279">
            <v>7252.5236716487998</v>
          </cell>
          <cell r="O279" t="str">
            <v>李春明 刘玉丽</v>
          </cell>
        </row>
        <row r="280">
          <cell r="G280" t="str">
            <v>15-1-701</v>
          </cell>
          <cell r="H280">
            <v>135.83000000000001</v>
          </cell>
          <cell r="I280" t="str">
            <v>已签未回</v>
          </cell>
          <cell r="J280">
            <v>1021971</v>
          </cell>
          <cell r="K280">
            <v>7523.8975189575203</v>
          </cell>
          <cell r="L280">
            <v>991971</v>
          </cell>
          <cell r="M280">
            <v>7303.0332032687902</v>
          </cell>
          <cell r="O280" t="str">
            <v>黄泰</v>
          </cell>
        </row>
        <row r="281">
          <cell r="G281" t="str">
            <v>15-1-702</v>
          </cell>
          <cell r="H281">
            <v>127.79</v>
          </cell>
          <cell r="I281" t="str">
            <v>已签未回</v>
          </cell>
          <cell r="J281">
            <v>963255</v>
          </cell>
          <cell r="K281">
            <v>7537.79638469364</v>
          </cell>
          <cell r="L281">
            <v>933255</v>
          </cell>
          <cell r="M281">
            <v>7303.0362313169999</v>
          </cell>
          <cell r="O281" t="str">
            <v>杨白林</v>
          </cell>
        </row>
        <row r="282">
          <cell r="G282" t="str">
            <v>15-1-801</v>
          </cell>
          <cell r="H282">
            <v>135.83000000000001</v>
          </cell>
          <cell r="I282" t="str">
            <v>已签未回</v>
          </cell>
          <cell r="J282">
            <v>1028831</v>
          </cell>
          <cell r="K282">
            <v>7574.4018258116803</v>
          </cell>
          <cell r="L282">
            <v>998831</v>
          </cell>
          <cell r="M282">
            <v>7353.5375101229502</v>
          </cell>
          <cell r="O282" t="str">
            <v>袁艳</v>
          </cell>
        </row>
        <row r="283">
          <cell r="G283" t="str">
            <v>15-1-802</v>
          </cell>
          <cell r="H283">
            <v>127.79</v>
          </cell>
          <cell r="I283" t="str">
            <v>认购未签</v>
          </cell>
          <cell r="J283">
            <v>969709</v>
          </cell>
          <cell r="K283">
            <v>7588.3011190234001</v>
          </cell>
          <cell r="L283">
            <v>939709</v>
          </cell>
          <cell r="M283">
            <v>7353.54096564676</v>
          </cell>
          <cell r="O283" t="str">
            <v>陈同林</v>
          </cell>
        </row>
        <row r="284">
          <cell r="G284" t="str">
            <v>15-1-901</v>
          </cell>
          <cell r="H284">
            <v>135.83000000000001</v>
          </cell>
          <cell r="I284" t="str">
            <v>已签未回</v>
          </cell>
          <cell r="J284">
            <v>1035691</v>
          </cell>
          <cell r="K284">
            <v>7624.9061326658302</v>
          </cell>
          <cell r="L284">
            <v>1005691</v>
          </cell>
          <cell r="M284">
            <v>7404.0418169771001</v>
          </cell>
          <cell r="O284" t="str">
            <v>张春梅 黄招勤</v>
          </cell>
        </row>
        <row r="285">
          <cell r="G285" t="str">
            <v>15-1-902</v>
          </cell>
          <cell r="H285">
            <v>127.79</v>
          </cell>
          <cell r="I285" t="str">
            <v>已签未回</v>
          </cell>
          <cell r="J285">
            <v>976163</v>
          </cell>
          <cell r="K285">
            <v>7638.8058533531603</v>
          </cell>
          <cell r="L285">
            <v>946163</v>
          </cell>
          <cell r="M285">
            <v>7404.0456999765202</v>
          </cell>
          <cell r="O285" t="str">
            <v>李桃芸 陈刚</v>
          </cell>
        </row>
        <row r="286">
          <cell r="G286" t="str">
            <v>15-1-1001</v>
          </cell>
          <cell r="H286">
            <v>135.83000000000001</v>
          </cell>
          <cell r="I286" t="str">
            <v>已签未回</v>
          </cell>
          <cell r="J286">
            <v>1042551</v>
          </cell>
          <cell r="K286">
            <v>7675.4104395199902</v>
          </cell>
          <cell r="L286">
            <v>1012551</v>
          </cell>
          <cell r="M286">
            <v>7454.54612383126</v>
          </cell>
          <cell r="O286" t="str">
            <v>夏少波 章燕</v>
          </cell>
        </row>
        <row r="287">
          <cell r="G287" t="str">
            <v>15-1-1002</v>
          </cell>
          <cell r="H287">
            <v>127.79</v>
          </cell>
          <cell r="I287" t="str">
            <v>已签未回</v>
          </cell>
          <cell r="J287">
            <v>982617</v>
          </cell>
          <cell r="K287">
            <v>7689.3105876829204</v>
          </cell>
          <cell r="L287">
            <v>952617</v>
          </cell>
          <cell r="M287">
            <v>7454.5504343062803</v>
          </cell>
          <cell r="O287" t="str">
            <v>周丽华 王学武</v>
          </cell>
        </row>
        <row r="288">
          <cell r="G288" t="str">
            <v>15-1-1101</v>
          </cell>
          <cell r="H288">
            <v>118.75</v>
          </cell>
          <cell r="I288" t="str">
            <v>已签未回</v>
          </cell>
          <cell r="J288">
            <v>921226</v>
          </cell>
          <cell r="K288">
            <v>7757.6926315789497</v>
          </cell>
          <cell r="L288">
            <v>891226</v>
          </cell>
          <cell r="M288">
            <v>7505.0610526315804</v>
          </cell>
          <cell r="O288" t="str">
            <v>张国柱</v>
          </cell>
        </row>
        <row r="289">
          <cell r="G289" t="str">
            <v>15-1-1102</v>
          </cell>
          <cell r="H289">
            <v>114.73</v>
          </cell>
          <cell r="I289" t="str">
            <v>已签未回</v>
          </cell>
          <cell r="J289">
            <v>891055</v>
          </cell>
          <cell r="K289">
            <v>7766.5388302972196</v>
          </cell>
          <cell r="L289">
            <v>861055</v>
          </cell>
          <cell r="M289">
            <v>7505.0553473372302</v>
          </cell>
          <cell r="O289" t="str">
            <v>徐梦</v>
          </cell>
        </row>
        <row r="290">
          <cell r="G290" t="str">
            <v>15-2-101</v>
          </cell>
          <cell r="H290">
            <v>135.97</v>
          </cell>
          <cell r="I290" t="str">
            <v>已签未回</v>
          </cell>
          <cell r="J290">
            <v>1499575</v>
          </cell>
          <cell r="K290">
            <v>11028.7195704935</v>
          </cell>
          <cell r="L290">
            <v>1469575</v>
          </cell>
          <cell r="M290">
            <v>10808.082665293799</v>
          </cell>
          <cell r="O290" t="str">
            <v>龙飒 肖松</v>
          </cell>
        </row>
        <row r="291">
          <cell r="G291" t="str">
            <v>15-2-102</v>
          </cell>
          <cell r="H291">
            <v>132.11000000000001</v>
          </cell>
          <cell r="I291" t="str">
            <v>已签未回</v>
          </cell>
          <cell r="J291">
            <v>1404478</v>
          </cell>
          <cell r="K291">
            <v>10631.1255771705</v>
          </cell>
          <cell r="L291">
            <v>1374478</v>
          </cell>
          <cell r="M291">
            <v>10404.0420861403</v>
          </cell>
          <cell r="O291" t="str">
            <v>周海沦 彭群</v>
          </cell>
        </row>
        <row r="292">
          <cell r="G292" t="str">
            <v>15-2-103</v>
          </cell>
          <cell r="H292">
            <v>140.69999999999999</v>
          </cell>
          <cell r="I292" t="str">
            <v>认购未签</v>
          </cell>
          <cell r="J292">
            <v>1493849</v>
          </cell>
          <cell r="K292">
            <v>10617.263681592</v>
          </cell>
          <cell r="L292">
            <v>1463849</v>
          </cell>
          <cell r="M292">
            <v>10404.044065387399</v>
          </cell>
          <cell r="O292" t="str">
            <v>胡颖</v>
          </cell>
        </row>
        <row r="293">
          <cell r="G293" t="str">
            <v>15-2-104</v>
          </cell>
          <cell r="H293">
            <v>142.38999999999999</v>
          </cell>
          <cell r="I293" t="str">
            <v>已签未回</v>
          </cell>
          <cell r="J293">
            <v>1554580</v>
          </cell>
          <cell r="K293">
            <v>10917.761078727401</v>
          </cell>
          <cell r="L293">
            <v>1524580</v>
          </cell>
          <cell r="M293">
            <v>10707.0721258515</v>
          </cell>
          <cell r="O293" t="str">
            <v>邹丹 皮艳东</v>
          </cell>
        </row>
        <row r="294">
          <cell r="G294" t="str">
            <v>15-2-301</v>
          </cell>
          <cell r="H294">
            <v>127.79</v>
          </cell>
          <cell r="I294" t="str">
            <v>已签未回</v>
          </cell>
          <cell r="J294">
            <v>976163</v>
          </cell>
          <cell r="K294">
            <v>7638.8058533531603</v>
          </cell>
          <cell r="L294">
            <v>946163</v>
          </cell>
          <cell r="M294">
            <v>7404.0456999765202</v>
          </cell>
          <cell r="O294" t="str">
            <v>黄红虎 张安俊</v>
          </cell>
        </row>
        <row r="295">
          <cell r="G295" t="str">
            <v>15-2-302</v>
          </cell>
          <cell r="H295">
            <v>135.83000000000001</v>
          </cell>
          <cell r="I295" t="str">
            <v>已签未回</v>
          </cell>
          <cell r="J295">
            <v>1021971</v>
          </cell>
          <cell r="K295">
            <v>7523.8975189575203</v>
          </cell>
          <cell r="L295">
            <v>991971</v>
          </cell>
          <cell r="M295">
            <v>7303.0332032687902</v>
          </cell>
          <cell r="O295" t="str">
            <v>胡清华</v>
          </cell>
        </row>
        <row r="296">
          <cell r="G296" t="str">
            <v>15-2-401</v>
          </cell>
          <cell r="H296">
            <v>127.79</v>
          </cell>
          <cell r="I296" t="str">
            <v>已签未回</v>
          </cell>
          <cell r="J296">
            <v>943892</v>
          </cell>
          <cell r="K296">
            <v>7386.2743563659096</v>
          </cell>
          <cell r="L296">
            <v>913892</v>
          </cell>
          <cell r="M296">
            <v>7151.5142029892804</v>
          </cell>
          <cell r="O296" t="str">
            <v>严坚炳</v>
          </cell>
        </row>
        <row r="297">
          <cell r="G297" t="str">
            <v>15-2-402</v>
          </cell>
          <cell r="H297">
            <v>135.83000000000001</v>
          </cell>
          <cell r="I297" t="str">
            <v>已签未回</v>
          </cell>
          <cell r="J297">
            <v>987670</v>
          </cell>
          <cell r="K297">
            <v>7271.3686225428801</v>
          </cell>
          <cell r="L297">
            <v>957670</v>
          </cell>
          <cell r="M297">
            <v>7050.5043068541599</v>
          </cell>
          <cell r="O297" t="str">
            <v>孙红谋</v>
          </cell>
        </row>
        <row r="298">
          <cell r="G298" t="str">
            <v>15-2-501</v>
          </cell>
          <cell r="H298">
            <v>127.79</v>
          </cell>
          <cell r="I298" t="str">
            <v>已签未回</v>
          </cell>
          <cell r="J298">
            <v>950347</v>
          </cell>
          <cell r="K298">
            <v>7436.7869160341197</v>
          </cell>
          <cell r="L298">
            <v>920347</v>
          </cell>
          <cell r="M298">
            <v>7202.0267626574796</v>
          </cell>
          <cell r="O298" t="str">
            <v>赵玉琦 向海君</v>
          </cell>
        </row>
        <row r="299">
          <cell r="G299" t="str">
            <v>15-2-502</v>
          </cell>
          <cell r="H299">
            <v>135.83000000000001</v>
          </cell>
          <cell r="I299" t="str">
            <v>已签未回</v>
          </cell>
          <cell r="J299">
            <v>994531</v>
          </cell>
          <cell r="K299">
            <v>7321.8802915408996</v>
          </cell>
          <cell r="L299">
            <v>964531</v>
          </cell>
          <cell r="M299">
            <v>7101.0159758521704</v>
          </cell>
          <cell r="O299" t="str">
            <v>李国平 龙飞</v>
          </cell>
        </row>
        <row r="300">
          <cell r="G300" t="str">
            <v>15-2-601</v>
          </cell>
          <cell r="H300">
            <v>127.79</v>
          </cell>
          <cell r="I300" t="str">
            <v>已签未回</v>
          </cell>
          <cell r="J300">
            <v>956800</v>
          </cell>
          <cell r="K300">
            <v>7487.2838250254299</v>
          </cell>
          <cell r="L300">
            <v>926800</v>
          </cell>
          <cell r="M300">
            <v>7252.5236716487998</v>
          </cell>
          <cell r="O300" t="str">
            <v>杨清凤 易义</v>
          </cell>
        </row>
        <row r="301">
          <cell r="G301" t="str">
            <v>15-2-602</v>
          </cell>
          <cell r="H301">
            <v>135.83000000000001</v>
          </cell>
          <cell r="I301" t="str">
            <v>已签未回</v>
          </cell>
          <cell r="J301">
            <v>1001390</v>
          </cell>
          <cell r="K301">
            <v>7372.3772362512</v>
          </cell>
          <cell r="L301">
            <v>971390</v>
          </cell>
          <cell r="M301">
            <v>7151.5129205624698</v>
          </cell>
          <cell r="O301" t="str">
            <v>周杨钧 周晨</v>
          </cell>
        </row>
        <row r="302">
          <cell r="G302" t="str">
            <v>15-2-701</v>
          </cell>
          <cell r="H302">
            <v>127.79</v>
          </cell>
          <cell r="I302" t="str">
            <v>已签未回</v>
          </cell>
          <cell r="J302">
            <v>963255</v>
          </cell>
          <cell r="K302">
            <v>7537.79638469364</v>
          </cell>
          <cell r="L302">
            <v>933255</v>
          </cell>
          <cell r="M302">
            <v>7303.0362313169999</v>
          </cell>
          <cell r="O302" t="str">
            <v>梁传红</v>
          </cell>
        </row>
        <row r="303">
          <cell r="G303" t="str">
            <v>15-2-702</v>
          </cell>
          <cell r="H303">
            <v>135.83000000000001</v>
          </cell>
          <cell r="I303" t="str">
            <v>已签未回</v>
          </cell>
          <cell r="J303">
            <v>1008251</v>
          </cell>
          <cell r="K303">
            <v>7422.8889052492104</v>
          </cell>
          <cell r="L303">
            <v>978251</v>
          </cell>
          <cell r="M303">
            <v>7202.0245895604803</v>
          </cell>
          <cell r="O303" t="str">
            <v>汤桂连</v>
          </cell>
        </row>
        <row r="304">
          <cell r="G304" t="str">
            <v>15-2-801</v>
          </cell>
          <cell r="H304">
            <v>127.79</v>
          </cell>
          <cell r="I304" t="str">
            <v>已签未回</v>
          </cell>
          <cell r="J304">
            <v>969709</v>
          </cell>
          <cell r="K304">
            <v>7588.3011190234001</v>
          </cell>
          <cell r="L304">
            <v>939709</v>
          </cell>
          <cell r="M304">
            <v>7353.54096564676</v>
          </cell>
          <cell r="O304" t="str">
            <v>周宜萍 邓根元</v>
          </cell>
        </row>
        <row r="305">
          <cell r="G305" t="str">
            <v>15-2-802</v>
          </cell>
          <cell r="H305">
            <v>135.83000000000001</v>
          </cell>
          <cell r="I305" t="str">
            <v>已签未回</v>
          </cell>
          <cell r="J305">
            <v>1015111</v>
          </cell>
          <cell r="K305">
            <v>7473.3932121033604</v>
          </cell>
          <cell r="L305">
            <v>985111</v>
          </cell>
          <cell r="M305">
            <v>7252.5288964146403</v>
          </cell>
          <cell r="O305" t="str">
            <v>肖丹</v>
          </cell>
        </row>
        <row r="306">
          <cell r="G306" t="str">
            <v>15-2-901</v>
          </cell>
          <cell r="H306">
            <v>127.79</v>
          </cell>
          <cell r="I306" t="str">
            <v>已签未回</v>
          </cell>
          <cell r="J306">
            <v>976163</v>
          </cell>
          <cell r="K306">
            <v>7638.8058533531603</v>
          </cell>
          <cell r="L306">
            <v>946163</v>
          </cell>
          <cell r="M306">
            <v>7404.0456999765202</v>
          </cell>
          <cell r="O306" t="str">
            <v>刘楚越</v>
          </cell>
        </row>
        <row r="307">
          <cell r="G307" t="str">
            <v>15-2-902</v>
          </cell>
          <cell r="H307">
            <v>135.83000000000001</v>
          </cell>
          <cell r="I307" t="str">
            <v>已签未回</v>
          </cell>
          <cell r="J307">
            <v>1021971</v>
          </cell>
          <cell r="K307">
            <v>7523.8975189575203</v>
          </cell>
          <cell r="L307">
            <v>991971</v>
          </cell>
          <cell r="M307">
            <v>7303.0332032687902</v>
          </cell>
          <cell r="O307" t="str">
            <v>周爱红</v>
          </cell>
        </row>
        <row r="308">
          <cell r="G308" t="str">
            <v>15-2-1001</v>
          </cell>
          <cell r="H308">
            <v>127.79</v>
          </cell>
          <cell r="I308" t="str">
            <v>已签未回</v>
          </cell>
          <cell r="J308">
            <v>982617</v>
          </cell>
          <cell r="K308">
            <v>7689.3105876829204</v>
          </cell>
          <cell r="L308">
            <v>952617</v>
          </cell>
          <cell r="M308">
            <v>7454.5504343062803</v>
          </cell>
          <cell r="O308" t="str">
            <v>晏丽 彭健</v>
          </cell>
        </row>
        <row r="309">
          <cell r="G309" t="str">
            <v>15-2-1002</v>
          </cell>
          <cell r="H309">
            <v>135.83000000000001</v>
          </cell>
          <cell r="I309" t="str">
            <v>已签未回</v>
          </cell>
          <cell r="J309">
            <v>1028831</v>
          </cell>
          <cell r="K309">
            <v>7574.4018258116803</v>
          </cell>
          <cell r="L309">
            <v>998831</v>
          </cell>
          <cell r="M309">
            <v>7353.5375101229502</v>
          </cell>
          <cell r="O309" t="str">
            <v>刘丽</v>
          </cell>
        </row>
        <row r="310">
          <cell r="G310" t="str">
            <v>15-2-1101</v>
          </cell>
          <cell r="H310">
            <v>114.73</v>
          </cell>
          <cell r="I310" t="str">
            <v>已签未回</v>
          </cell>
          <cell r="J310">
            <v>891055</v>
          </cell>
          <cell r="K310">
            <v>7766.5388302972196</v>
          </cell>
          <cell r="L310">
            <v>861055</v>
          </cell>
          <cell r="M310">
            <v>7505.0553473372302</v>
          </cell>
          <cell r="O310" t="str">
            <v>殷鹏洁</v>
          </cell>
        </row>
        <row r="311">
          <cell r="G311" t="str">
            <v>15-2-1102</v>
          </cell>
          <cell r="H311">
            <v>118.75</v>
          </cell>
          <cell r="I311" t="str">
            <v>已签未回</v>
          </cell>
          <cell r="J311">
            <v>909231</v>
          </cell>
          <cell r="K311">
            <v>7656.6821052631603</v>
          </cell>
          <cell r="L311">
            <v>879231</v>
          </cell>
          <cell r="M311">
            <v>7404.0505263157902</v>
          </cell>
          <cell r="O311" t="str">
            <v>罗清萍</v>
          </cell>
        </row>
        <row r="312">
          <cell r="G312" t="str">
            <v>16-1-101</v>
          </cell>
          <cell r="H312">
            <v>142.38999999999999</v>
          </cell>
          <cell r="I312" t="str">
            <v>已签未回</v>
          </cell>
          <cell r="J312">
            <v>1626494</v>
          </cell>
          <cell r="K312">
            <v>11422.810590631399</v>
          </cell>
          <cell r="L312">
            <v>1596494</v>
          </cell>
          <cell r="M312">
            <v>11212.121637755499</v>
          </cell>
          <cell r="O312" t="str">
            <v>叶宜国</v>
          </cell>
        </row>
        <row r="313">
          <cell r="G313" t="str">
            <v>16-1-102</v>
          </cell>
          <cell r="H313">
            <v>140.69999999999999</v>
          </cell>
          <cell r="I313" t="str">
            <v>销控</v>
          </cell>
          <cell r="J313">
            <v>1479637</v>
          </cell>
          <cell r="K313">
            <v>10516.2544420753</v>
          </cell>
        </row>
        <row r="314">
          <cell r="G314" t="str">
            <v>16-1-103</v>
          </cell>
          <cell r="H314">
            <v>132.11000000000001</v>
          </cell>
          <cell r="I314" t="str">
            <v>销控</v>
          </cell>
          <cell r="J314">
            <v>1377789</v>
          </cell>
          <cell r="K314">
            <v>10429.104534100399</v>
          </cell>
        </row>
        <row r="315">
          <cell r="G315" t="str">
            <v>16-1-104</v>
          </cell>
          <cell r="H315">
            <v>135.97</v>
          </cell>
          <cell r="I315" t="str">
            <v>已签未回</v>
          </cell>
          <cell r="J315">
            <v>1485841</v>
          </cell>
          <cell r="K315">
            <v>10927.711995293101</v>
          </cell>
          <cell r="L315">
            <v>1455841</v>
          </cell>
          <cell r="M315">
            <v>10707.0750900934</v>
          </cell>
          <cell r="O315" t="str">
            <v>孟婷 邓朝华</v>
          </cell>
        </row>
        <row r="316">
          <cell r="G316" t="str">
            <v>16-1-301</v>
          </cell>
          <cell r="H316">
            <v>135.83000000000001</v>
          </cell>
          <cell r="I316" t="str">
            <v>已签未回</v>
          </cell>
          <cell r="J316">
            <v>1021971</v>
          </cell>
          <cell r="K316">
            <v>7523.8975189575203</v>
          </cell>
          <cell r="L316">
            <v>991971</v>
          </cell>
          <cell r="M316">
            <v>7303.0332032687902</v>
          </cell>
          <cell r="O316" t="str">
            <v>谭金星</v>
          </cell>
        </row>
        <row r="317">
          <cell r="G317" t="str">
            <v>16-1-302</v>
          </cell>
          <cell r="H317">
            <v>127.79</v>
          </cell>
          <cell r="I317" t="str">
            <v>已签未回</v>
          </cell>
          <cell r="J317">
            <v>963255</v>
          </cell>
          <cell r="K317">
            <v>7537.79638469364</v>
          </cell>
          <cell r="L317">
            <v>933255</v>
          </cell>
          <cell r="M317">
            <v>7303.0362313169999</v>
          </cell>
          <cell r="O317" t="str">
            <v>李华云</v>
          </cell>
        </row>
        <row r="318">
          <cell r="G318" t="str">
            <v>16-1-401</v>
          </cell>
          <cell r="H318">
            <v>135.83000000000001</v>
          </cell>
          <cell r="I318" t="str">
            <v>销控</v>
          </cell>
          <cell r="J318">
            <v>987670</v>
          </cell>
          <cell r="K318">
            <v>7271.3686225428801</v>
          </cell>
        </row>
        <row r="319">
          <cell r="G319" t="str">
            <v>16-1-402</v>
          </cell>
          <cell r="H319">
            <v>127.79</v>
          </cell>
          <cell r="I319" t="str">
            <v>销控</v>
          </cell>
          <cell r="J319">
            <v>930984</v>
          </cell>
          <cell r="K319">
            <v>7285.2648877063903</v>
          </cell>
        </row>
        <row r="320">
          <cell r="G320" t="str">
            <v>16-1-501</v>
          </cell>
          <cell r="H320">
            <v>135.83000000000001</v>
          </cell>
          <cell r="I320" t="str">
            <v>销控</v>
          </cell>
          <cell r="J320">
            <v>994531</v>
          </cell>
          <cell r="K320">
            <v>7321.8802915408996</v>
          </cell>
        </row>
        <row r="321">
          <cell r="G321" t="str">
            <v>16-1-502</v>
          </cell>
          <cell r="H321">
            <v>127.79</v>
          </cell>
          <cell r="I321" t="str">
            <v>销控</v>
          </cell>
          <cell r="J321">
            <v>937439</v>
          </cell>
          <cell r="K321">
            <v>7335.7774473746003</v>
          </cell>
        </row>
        <row r="322">
          <cell r="G322" t="str">
            <v>16-1-601</v>
          </cell>
          <cell r="H322">
            <v>135.83000000000001</v>
          </cell>
          <cell r="I322" t="str">
            <v>销控</v>
          </cell>
          <cell r="J322">
            <v>1001390</v>
          </cell>
          <cell r="K322">
            <v>7372.3772362512</v>
          </cell>
        </row>
        <row r="323">
          <cell r="G323" t="str">
            <v>16-1-602</v>
          </cell>
          <cell r="H323">
            <v>127.79</v>
          </cell>
          <cell r="I323" t="str">
            <v>销控</v>
          </cell>
          <cell r="J323">
            <v>943892</v>
          </cell>
          <cell r="K323">
            <v>7386.2743563659096</v>
          </cell>
        </row>
        <row r="324">
          <cell r="G324" t="str">
            <v>16-1-701</v>
          </cell>
          <cell r="H324">
            <v>135.83000000000001</v>
          </cell>
          <cell r="I324" t="str">
            <v>销控</v>
          </cell>
          <cell r="J324">
            <v>1008251</v>
          </cell>
          <cell r="K324">
            <v>7422.8889052492104</v>
          </cell>
        </row>
        <row r="325">
          <cell r="G325" t="str">
            <v>16-1-702</v>
          </cell>
          <cell r="H325">
            <v>127.79</v>
          </cell>
          <cell r="I325" t="str">
            <v>销控</v>
          </cell>
          <cell r="J325">
            <v>950347</v>
          </cell>
          <cell r="K325">
            <v>7436.7869160341197</v>
          </cell>
        </row>
        <row r="326">
          <cell r="G326" t="str">
            <v>16-1-801</v>
          </cell>
          <cell r="H326">
            <v>135.83000000000001</v>
          </cell>
          <cell r="I326" t="str">
            <v>销控</v>
          </cell>
          <cell r="J326">
            <v>1015111</v>
          </cell>
          <cell r="K326">
            <v>7473.3932121033604</v>
          </cell>
        </row>
        <row r="327">
          <cell r="G327" t="str">
            <v>16-1-802</v>
          </cell>
          <cell r="H327">
            <v>127.79</v>
          </cell>
          <cell r="I327" t="str">
            <v>销控</v>
          </cell>
          <cell r="J327">
            <v>956800</v>
          </cell>
          <cell r="K327">
            <v>7487.2838250254299</v>
          </cell>
        </row>
        <row r="328">
          <cell r="G328" t="str">
            <v>16-1-901</v>
          </cell>
          <cell r="H328">
            <v>135.83000000000001</v>
          </cell>
          <cell r="I328" t="str">
            <v>销控</v>
          </cell>
          <cell r="J328">
            <v>1021971</v>
          </cell>
          <cell r="K328">
            <v>7523.8975189575203</v>
          </cell>
        </row>
        <row r="329">
          <cell r="G329" t="str">
            <v>16-1-902</v>
          </cell>
          <cell r="H329">
            <v>127.79</v>
          </cell>
          <cell r="I329" t="str">
            <v>销控</v>
          </cell>
          <cell r="J329">
            <v>963255</v>
          </cell>
          <cell r="K329">
            <v>7537.79638469364</v>
          </cell>
        </row>
        <row r="330">
          <cell r="G330" t="str">
            <v>16-1-1001</v>
          </cell>
          <cell r="H330">
            <v>135.83000000000001</v>
          </cell>
          <cell r="I330" t="str">
            <v>销控</v>
          </cell>
          <cell r="J330">
            <v>1028831</v>
          </cell>
          <cell r="K330">
            <v>7574.4018258116803</v>
          </cell>
        </row>
        <row r="331">
          <cell r="G331" t="str">
            <v>16-1-1002</v>
          </cell>
          <cell r="H331">
            <v>127.79</v>
          </cell>
          <cell r="I331" t="str">
            <v>销控</v>
          </cell>
          <cell r="J331">
            <v>969709</v>
          </cell>
          <cell r="K331">
            <v>7588.3011190234001</v>
          </cell>
        </row>
        <row r="332">
          <cell r="G332" t="str">
            <v>16-1-1101</v>
          </cell>
          <cell r="H332">
            <v>118.75</v>
          </cell>
          <cell r="I332" t="str">
            <v>已签未回</v>
          </cell>
          <cell r="J332">
            <v>909231</v>
          </cell>
          <cell r="K332">
            <v>7656.6821052631603</v>
          </cell>
          <cell r="L332">
            <v>879231</v>
          </cell>
          <cell r="M332">
            <v>7404.0505263157902</v>
          </cell>
          <cell r="O332" t="str">
            <v>万娜 龚俊</v>
          </cell>
        </row>
        <row r="333">
          <cell r="G333" t="str">
            <v>16-1-1102</v>
          </cell>
          <cell r="H333">
            <v>114.73</v>
          </cell>
          <cell r="I333" t="str">
            <v>已签未回</v>
          </cell>
          <cell r="J333">
            <v>879466</v>
          </cell>
          <cell r="K333">
            <v>7665.5277608297702</v>
          </cell>
          <cell r="L333">
            <v>849466</v>
          </cell>
          <cell r="M333">
            <v>7404.0442778697798</v>
          </cell>
          <cell r="O333" t="str">
            <v>徐小林 黄晓春</v>
          </cell>
        </row>
        <row r="334">
          <cell r="G334" t="str">
            <v>16-2-101</v>
          </cell>
          <cell r="H334">
            <v>135.97</v>
          </cell>
          <cell r="I334" t="str">
            <v>已签未回</v>
          </cell>
          <cell r="J334">
            <v>1472107</v>
          </cell>
          <cell r="K334">
            <v>10826.704420092699</v>
          </cell>
          <cell r="L334">
            <v>1442107</v>
          </cell>
          <cell r="M334">
            <v>10606.067514893</v>
          </cell>
          <cell r="O334" t="str">
            <v>张雅静 孟昆</v>
          </cell>
        </row>
        <row r="335">
          <cell r="G335" t="str">
            <v>16-2-102</v>
          </cell>
          <cell r="H335">
            <v>132.11000000000001</v>
          </cell>
          <cell r="I335" t="str">
            <v>销控</v>
          </cell>
          <cell r="J335">
            <v>1337756</v>
          </cell>
          <cell r="K335">
            <v>10126.076754219999</v>
          </cell>
        </row>
        <row r="336">
          <cell r="G336" t="str">
            <v>16-2-103</v>
          </cell>
          <cell r="H336">
            <v>140.69999999999999</v>
          </cell>
          <cell r="I336" t="str">
            <v>销控</v>
          </cell>
          <cell r="J336">
            <v>1408576</v>
          </cell>
          <cell r="K336">
            <v>10011.2011371713</v>
          </cell>
        </row>
        <row r="337">
          <cell r="G337" t="str">
            <v>16-2-104</v>
          </cell>
          <cell r="H337">
            <v>142.38999999999999</v>
          </cell>
          <cell r="I337" t="str">
            <v>认购未签</v>
          </cell>
          <cell r="J337">
            <v>1511432</v>
          </cell>
          <cell r="K337">
            <v>10614.7341807711</v>
          </cell>
          <cell r="L337">
            <v>1481432</v>
          </cell>
          <cell r="M337">
            <v>10404.0452278952</v>
          </cell>
          <cell r="O337" t="str">
            <v>熊奔</v>
          </cell>
        </row>
        <row r="338">
          <cell r="G338" t="str">
            <v>16-2-301</v>
          </cell>
          <cell r="H338">
            <v>127.79</v>
          </cell>
          <cell r="I338" t="str">
            <v>已签未回</v>
          </cell>
          <cell r="J338">
            <v>963255</v>
          </cell>
          <cell r="K338">
            <v>7537.79638469364</v>
          </cell>
          <cell r="L338">
            <v>933255</v>
          </cell>
          <cell r="M338">
            <v>7303.0362313169999</v>
          </cell>
          <cell r="O338" t="str">
            <v>李友明</v>
          </cell>
        </row>
        <row r="339">
          <cell r="G339" t="str">
            <v>16-2-302</v>
          </cell>
          <cell r="H339">
            <v>135.83000000000001</v>
          </cell>
          <cell r="I339" t="str">
            <v>已签未回</v>
          </cell>
          <cell r="J339">
            <v>1008251</v>
          </cell>
          <cell r="K339">
            <v>7422.8889052492104</v>
          </cell>
          <cell r="L339">
            <v>978251</v>
          </cell>
          <cell r="M339">
            <v>7202.0245895604803</v>
          </cell>
          <cell r="O339" t="str">
            <v>白俊</v>
          </cell>
        </row>
        <row r="340">
          <cell r="G340" t="str">
            <v>16-2-401</v>
          </cell>
          <cell r="H340">
            <v>127.79</v>
          </cell>
          <cell r="I340" t="str">
            <v>销控</v>
          </cell>
          <cell r="J340">
            <v>930984</v>
          </cell>
          <cell r="K340">
            <v>7285.2648877063903</v>
          </cell>
        </row>
        <row r="341">
          <cell r="G341" t="str">
            <v>16-2-402</v>
          </cell>
          <cell r="H341">
            <v>135.83000000000001</v>
          </cell>
          <cell r="I341" t="str">
            <v>销控</v>
          </cell>
          <cell r="J341">
            <v>973950</v>
          </cell>
          <cell r="K341">
            <v>7170.3600088345702</v>
          </cell>
        </row>
        <row r="342">
          <cell r="G342" t="str">
            <v>16-2-501</v>
          </cell>
          <cell r="H342">
            <v>127.79</v>
          </cell>
          <cell r="I342" t="str">
            <v>销控</v>
          </cell>
          <cell r="J342">
            <v>937439</v>
          </cell>
          <cell r="K342">
            <v>7335.7774473746003</v>
          </cell>
        </row>
        <row r="343">
          <cell r="G343" t="str">
            <v>16-2-502</v>
          </cell>
          <cell r="H343">
            <v>135.83000000000001</v>
          </cell>
          <cell r="I343" t="str">
            <v>销控</v>
          </cell>
          <cell r="J343">
            <v>980811</v>
          </cell>
          <cell r="K343">
            <v>7220.8716778325797</v>
          </cell>
        </row>
        <row r="344">
          <cell r="G344" t="str">
            <v>16-2-601</v>
          </cell>
          <cell r="H344">
            <v>127.79</v>
          </cell>
          <cell r="I344" t="str">
            <v>销控</v>
          </cell>
          <cell r="J344">
            <v>943892</v>
          </cell>
          <cell r="K344">
            <v>7386.2743563659096</v>
          </cell>
        </row>
        <row r="345">
          <cell r="G345" t="str">
            <v>16-2-602</v>
          </cell>
          <cell r="H345">
            <v>135.83000000000001</v>
          </cell>
          <cell r="I345" t="str">
            <v>销控</v>
          </cell>
          <cell r="J345">
            <v>987670</v>
          </cell>
          <cell r="K345">
            <v>7271.3686225428801</v>
          </cell>
        </row>
        <row r="346">
          <cell r="G346" t="str">
            <v>16-2-701</v>
          </cell>
          <cell r="H346">
            <v>127.79</v>
          </cell>
          <cell r="I346" t="str">
            <v>销控</v>
          </cell>
          <cell r="J346">
            <v>950347</v>
          </cell>
          <cell r="K346">
            <v>7436.7869160341197</v>
          </cell>
        </row>
        <row r="347">
          <cell r="G347" t="str">
            <v>16-2-702</v>
          </cell>
          <cell r="H347">
            <v>135.83000000000001</v>
          </cell>
          <cell r="I347" t="str">
            <v>销控</v>
          </cell>
          <cell r="J347">
            <v>994531</v>
          </cell>
          <cell r="K347">
            <v>7321.8802915408996</v>
          </cell>
        </row>
        <row r="348">
          <cell r="G348" t="str">
            <v>16-2-801</v>
          </cell>
          <cell r="H348">
            <v>127.79</v>
          </cell>
          <cell r="I348" t="str">
            <v>销控</v>
          </cell>
          <cell r="J348">
            <v>956800</v>
          </cell>
          <cell r="K348">
            <v>7487.2838250254299</v>
          </cell>
        </row>
        <row r="349">
          <cell r="G349" t="str">
            <v>16-2-802</v>
          </cell>
          <cell r="H349">
            <v>135.83000000000001</v>
          </cell>
          <cell r="I349" t="str">
            <v>销控</v>
          </cell>
          <cell r="J349">
            <v>1001390</v>
          </cell>
          <cell r="K349">
            <v>7372.3772362512</v>
          </cell>
        </row>
        <row r="350">
          <cell r="G350" t="str">
            <v>16-2-901</v>
          </cell>
          <cell r="H350">
            <v>127.79</v>
          </cell>
          <cell r="I350" t="str">
            <v>销控</v>
          </cell>
          <cell r="J350">
            <v>963255</v>
          </cell>
          <cell r="K350">
            <v>7537.79638469364</v>
          </cell>
        </row>
        <row r="351">
          <cell r="G351" t="str">
            <v>16-2-902</v>
          </cell>
          <cell r="H351">
            <v>135.83000000000001</v>
          </cell>
          <cell r="I351" t="str">
            <v>销控</v>
          </cell>
          <cell r="J351">
            <v>1008251</v>
          </cell>
          <cell r="K351">
            <v>7422.8889052492104</v>
          </cell>
        </row>
        <row r="352">
          <cell r="G352" t="str">
            <v>16-2-1001</v>
          </cell>
          <cell r="H352">
            <v>127.79</v>
          </cell>
          <cell r="I352" t="str">
            <v>销控</v>
          </cell>
          <cell r="J352">
            <v>969709</v>
          </cell>
          <cell r="K352">
            <v>7588.3011190234001</v>
          </cell>
        </row>
        <row r="353">
          <cell r="G353" t="str">
            <v>16-2-1002</v>
          </cell>
          <cell r="H353">
            <v>135.83000000000001</v>
          </cell>
          <cell r="I353" t="str">
            <v>销控</v>
          </cell>
          <cell r="J353">
            <v>1015111</v>
          </cell>
          <cell r="K353">
            <v>7473.3932121033604</v>
          </cell>
        </row>
        <row r="354">
          <cell r="G354" t="str">
            <v>16-2-1101</v>
          </cell>
          <cell r="H354">
            <v>114.73</v>
          </cell>
          <cell r="I354" t="str">
            <v>已签未回</v>
          </cell>
          <cell r="J354">
            <v>879466</v>
          </cell>
          <cell r="K354">
            <v>7665.5277608297702</v>
          </cell>
          <cell r="L354">
            <v>849466</v>
          </cell>
          <cell r="M354">
            <v>7404.0442778697798</v>
          </cell>
          <cell r="O354" t="str">
            <v>殷明 李小娜</v>
          </cell>
        </row>
        <row r="355">
          <cell r="G355" t="str">
            <v>16-2-1102</v>
          </cell>
          <cell r="H355">
            <v>118.75</v>
          </cell>
          <cell r="I355" t="str">
            <v>已签未回</v>
          </cell>
          <cell r="J355">
            <v>897236</v>
          </cell>
          <cell r="K355">
            <v>7555.6715789473701</v>
          </cell>
          <cell r="L355">
            <v>867236</v>
          </cell>
          <cell r="M355">
            <v>7303.04</v>
          </cell>
          <cell r="O355" t="str">
            <v>卢奎</v>
          </cell>
        </row>
        <row r="356">
          <cell r="G356" t="str">
            <v>17-1-101</v>
          </cell>
          <cell r="H356">
            <v>142.38999999999999</v>
          </cell>
          <cell r="I356" t="str">
            <v>已签未回</v>
          </cell>
          <cell r="J356">
            <v>1597729</v>
          </cell>
          <cell r="K356">
            <v>11220.794999648901</v>
          </cell>
          <cell r="L356">
            <v>1567729</v>
          </cell>
          <cell r="M356">
            <v>11010.1060467729</v>
          </cell>
          <cell r="O356" t="str">
            <v>金思达;刘敏</v>
          </cell>
        </row>
        <row r="357">
          <cell r="G357" t="str">
            <v>17-1-102</v>
          </cell>
          <cell r="H357">
            <v>140.69999999999999</v>
          </cell>
          <cell r="I357" t="str">
            <v>已签未回</v>
          </cell>
          <cell r="J357">
            <v>1465425</v>
          </cell>
          <cell r="K357">
            <v>10415.245202558601</v>
          </cell>
          <cell r="L357">
            <v>1435425</v>
          </cell>
          <cell r="M357">
            <v>10202.025586353901</v>
          </cell>
          <cell r="O357" t="str">
            <v>李红萍 陈晓亮</v>
          </cell>
        </row>
        <row r="358">
          <cell r="G358" t="str">
            <v>17-1-103</v>
          </cell>
          <cell r="H358">
            <v>132.11000000000001</v>
          </cell>
          <cell r="I358" t="str">
            <v>销控</v>
          </cell>
          <cell r="J358">
            <v>1364445</v>
          </cell>
          <cell r="K358">
            <v>10328.0977972901</v>
          </cell>
        </row>
        <row r="359">
          <cell r="G359" t="str">
            <v>17-1-104</v>
          </cell>
          <cell r="H359">
            <v>135.97</v>
          </cell>
          <cell r="I359" t="str">
            <v>销控</v>
          </cell>
          <cell r="J359">
            <v>1472107</v>
          </cell>
          <cell r="K359">
            <v>10826.704420092699</v>
          </cell>
        </row>
        <row r="360">
          <cell r="G360" t="str">
            <v>17-1-301</v>
          </cell>
          <cell r="H360">
            <v>135.83000000000001</v>
          </cell>
          <cell r="I360" t="str">
            <v>已签未回</v>
          </cell>
          <cell r="J360">
            <v>1008251</v>
          </cell>
          <cell r="K360">
            <v>7422.8889052492104</v>
          </cell>
          <cell r="L360">
            <v>978251</v>
          </cell>
          <cell r="M360">
            <v>7202.0245895604803</v>
          </cell>
          <cell r="O360" t="str">
            <v>丁玉香 万德霖</v>
          </cell>
        </row>
        <row r="361">
          <cell r="G361" t="str">
            <v>17-1-302</v>
          </cell>
          <cell r="H361">
            <v>127.79</v>
          </cell>
          <cell r="I361" t="str">
            <v>已签未回</v>
          </cell>
          <cell r="J361">
            <v>950347</v>
          </cell>
          <cell r="K361">
            <v>7436.7869160341197</v>
          </cell>
          <cell r="L361">
            <v>920347</v>
          </cell>
          <cell r="M361">
            <v>7202.0267626574796</v>
          </cell>
          <cell r="O361" t="str">
            <v>刘慧</v>
          </cell>
        </row>
        <row r="362">
          <cell r="G362" t="str">
            <v>17-1-401</v>
          </cell>
          <cell r="H362">
            <v>135.83000000000001</v>
          </cell>
          <cell r="I362" t="str">
            <v>销控</v>
          </cell>
          <cell r="J362">
            <v>973950</v>
          </cell>
          <cell r="K362">
            <v>7170.3600088345702</v>
          </cell>
        </row>
        <row r="363">
          <cell r="G363" t="str">
            <v>17-1-402</v>
          </cell>
          <cell r="H363">
            <v>127.79</v>
          </cell>
          <cell r="I363" t="str">
            <v>销控</v>
          </cell>
          <cell r="J363">
            <v>918076</v>
          </cell>
          <cell r="K363">
            <v>7184.25541904687</v>
          </cell>
        </row>
        <row r="364">
          <cell r="G364" t="str">
            <v>17-1-501</v>
          </cell>
          <cell r="H364">
            <v>135.83000000000001</v>
          </cell>
          <cell r="I364" t="str">
            <v>销控</v>
          </cell>
          <cell r="J364">
            <v>980811</v>
          </cell>
          <cell r="K364">
            <v>7220.8716778325797</v>
          </cell>
        </row>
        <row r="365">
          <cell r="G365" t="str">
            <v>17-1-502</v>
          </cell>
          <cell r="H365">
            <v>127.79</v>
          </cell>
          <cell r="I365" t="str">
            <v>销控</v>
          </cell>
          <cell r="J365">
            <v>924531</v>
          </cell>
          <cell r="K365">
            <v>7234.7679787150801</v>
          </cell>
        </row>
        <row r="366">
          <cell r="G366" t="str">
            <v>17-1-601</v>
          </cell>
          <cell r="H366">
            <v>135.83000000000001</v>
          </cell>
          <cell r="I366" t="str">
            <v>销控</v>
          </cell>
          <cell r="J366">
            <v>987670</v>
          </cell>
          <cell r="K366">
            <v>7271.3686225428801</v>
          </cell>
        </row>
        <row r="367">
          <cell r="G367" t="str">
            <v>17-1-602</v>
          </cell>
          <cell r="H367">
            <v>127.79</v>
          </cell>
          <cell r="I367" t="str">
            <v>销控</v>
          </cell>
          <cell r="J367">
            <v>930984</v>
          </cell>
          <cell r="K367">
            <v>7285.2648877063903</v>
          </cell>
        </row>
        <row r="368">
          <cell r="G368" t="str">
            <v>17-1-701</v>
          </cell>
          <cell r="H368">
            <v>135.83000000000001</v>
          </cell>
          <cell r="I368" t="str">
            <v>销控</v>
          </cell>
          <cell r="J368">
            <v>994531</v>
          </cell>
          <cell r="K368">
            <v>7321.8802915408996</v>
          </cell>
        </row>
        <row r="369">
          <cell r="G369" t="str">
            <v>17-1-702</v>
          </cell>
          <cell r="H369">
            <v>127.79</v>
          </cell>
          <cell r="I369" t="str">
            <v>销控</v>
          </cell>
          <cell r="J369">
            <v>937439</v>
          </cell>
          <cell r="K369">
            <v>7335.7774473746003</v>
          </cell>
        </row>
        <row r="370">
          <cell r="G370" t="str">
            <v>17-1-801</v>
          </cell>
          <cell r="H370">
            <v>135.83000000000001</v>
          </cell>
          <cell r="I370" t="str">
            <v>销控</v>
          </cell>
          <cell r="J370">
            <v>1001390</v>
          </cell>
          <cell r="K370">
            <v>7372.3772362512</v>
          </cell>
        </row>
        <row r="371">
          <cell r="G371" t="str">
            <v>17-1-802</v>
          </cell>
          <cell r="H371">
            <v>127.79</v>
          </cell>
          <cell r="I371" t="str">
            <v>销控</v>
          </cell>
          <cell r="J371">
            <v>943892</v>
          </cell>
          <cell r="K371">
            <v>7386.2743563659096</v>
          </cell>
        </row>
        <row r="372">
          <cell r="G372" t="str">
            <v>17-1-901</v>
          </cell>
          <cell r="H372">
            <v>135.83000000000001</v>
          </cell>
          <cell r="I372" t="str">
            <v>销控</v>
          </cell>
          <cell r="J372">
            <v>1008251</v>
          </cell>
          <cell r="K372">
            <v>7422.8889052492104</v>
          </cell>
        </row>
        <row r="373">
          <cell r="G373" t="str">
            <v>17-1-902</v>
          </cell>
          <cell r="H373">
            <v>127.79</v>
          </cell>
          <cell r="I373" t="str">
            <v>销控</v>
          </cell>
          <cell r="J373">
            <v>950347</v>
          </cell>
          <cell r="K373">
            <v>7436.7869160341197</v>
          </cell>
        </row>
        <row r="374">
          <cell r="G374" t="str">
            <v>17-1-1001</v>
          </cell>
          <cell r="H374">
            <v>135.83000000000001</v>
          </cell>
          <cell r="I374" t="str">
            <v>销控</v>
          </cell>
          <cell r="J374">
            <v>1015111</v>
          </cell>
          <cell r="K374">
            <v>7473.3932121033604</v>
          </cell>
        </row>
        <row r="375">
          <cell r="G375" t="str">
            <v>17-1-1002</v>
          </cell>
          <cell r="H375">
            <v>127.79</v>
          </cell>
          <cell r="I375" t="str">
            <v>销控</v>
          </cell>
          <cell r="J375">
            <v>956800</v>
          </cell>
          <cell r="K375">
            <v>7487.2838250254299</v>
          </cell>
        </row>
        <row r="376">
          <cell r="G376" t="str">
            <v>17-1-1101</v>
          </cell>
          <cell r="H376">
            <v>118.75</v>
          </cell>
          <cell r="I376" t="str">
            <v>已签未回</v>
          </cell>
          <cell r="J376">
            <v>897236</v>
          </cell>
          <cell r="K376">
            <v>7555.6715789473701</v>
          </cell>
          <cell r="L376">
            <v>867236</v>
          </cell>
          <cell r="M376">
            <v>7303.04</v>
          </cell>
          <cell r="O376" t="str">
            <v>易斌 董玉华</v>
          </cell>
        </row>
        <row r="377">
          <cell r="G377" t="str">
            <v>17-1-1102</v>
          </cell>
          <cell r="H377">
            <v>114.73</v>
          </cell>
          <cell r="I377" t="str">
            <v>已签未回</v>
          </cell>
          <cell r="J377">
            <v>867877</v>
          </cell>
          <cell r="K377">
            <v>7564.5166913623298</v>
          </cell>
          <cell r="L377">
            <v>837877</v>
          </cell>
          <cell r="M377">
            <v>7303.0332084023403</v>
          </cell>
          <cell r="O377" t="str">
            <v>龙师师</v>
          </cell>
        </row>
        <row r="378">
          <cell r="G378" t="str">
            <v>17-2-101</v>
          </cell>
          <cell r="H378">
            <v>135.97</v>
          </cell>
          <cell r="I378" t="str">
            <v>销控</v>
          </cell>
          <cell r="J378">
            <v>1458372</v>
          </cell>
          <cell r="K378">
            <v>10725.689490328699</v>
          </cell>
        </row>
        <row r="379">
          <cell r="G379" t="str">
            <v>17-2-102</v>
          </cell>
          <cell r="H379">
            <v>132.11000000000001</v>
          </cell>
          <cell r="I379" t="str">
            <v>已签未回</v>
          </cell>
          <cell r="J379">
            <v>1324412</v>
          </cell>
          <cell r="K379">
            <v>10025.0700174097</v>
          </cell>
          <cell r="L379">
            <v>1294412</v>
          </cell>
          <cell r="M379">
            <v>9797.9865263795291</v>
          </cell>
          <cell r="O379" t="str">
            <v>龙丹</v>
          </cell>
        </row>
        <row r="380">
          <cell r="G380" t="str">
            <v>17-2-103</v>
          </cell>
          <cell r="H380">
            <v>140.69999999999999</v>
          </cell>
          <cell r="I380" t="str">
            <v>销控</v>
          </cell>
          <cell r="J380">
            <v>1394364</v>
          </cell>
          <cell r="K380">
            <v>9910.1918976545894</v>
          </cell>
        </row>
        <row r="381">
          <cell r="G381" t="str">
            <v>17-2-104</v>
          </cell>
          <cell r="H381">
            <v>142.38999999999999</v>
          </cell>
          <cell r="I381" t="str">
            <v>已签未回</v>
          </cell>
          <cell r="J381">
            <v>1511432</v>
          </cell>
          <cell r="K381">
            <v>10614.7341807711</v>
          </cell>
          <cell r="L381">
            <v>1481432</v>
          </cell>
          <cell r="M381">
            <v>10404.0452278952</v>
          </cell>
          <cell r="O381" t="str">
            <v>钟志坚 夏燕</v>
          </cell>
        </row>
        <row r="382">
          <cell r="G382" t="str">
            <v>17-2-301</v>
          </cell>
          <cell r="H382">
            <v>127.79</v>
          </cell>
          <cell r="I382" t="str">
            <v>已签未回</v>
          </cell>
          <cell r="J382">
            <v>950347</v>
          </cell>
          <cell r="K382">
            <v>7436.7869160341197</v>
          </cell>
          <cell r="L382">
            <v>920347</v>
          </cell>
          <cell r="M382">
            <v>7202.0267626574796</v>
          </cell>
          <cell r="O382" t="str">
            <v>钟攀</v>
          </cell>
        </row>
        <row r="383">
          <cell r="G383" t="str">
            <v>17-2-302</v>
          </cell>
          <cell r="H383">
            <v>135.83000000000001</v>
          </cell>
          <cell r="I383" t="str">
            <v>已签未回</v>
          </cell>
          <cell r="J383">
            <v>994531</v>
          </cell>
          <cell r="K383">
            <v>7321.8802915408996</v>
          </cell>
          <cell r="L383">
            <v>964531</v>
          </cell>
          <cell r="M383">
            <v>7101.0159758521704</v>
          </cell>
          <cell r="O383" t="str">
            <v>曾维科</v>
          </cell>
        </row>
        <row r="384">
          <cell r="G384" t="str">
            <v>17-2-401</v>
          </cell>
          <cell r="H384">
            <v>127.79</v>
          </cell>
          <cell r="I384" t="str">
            <v>销控</v>
          </cell>
          <cell r="J384">
            <v>918076</v>
          </cell>
          <cell r="K384">
            <v>7184.25541904687</v>
          </cell>
        </row>
        <row r="385">
          <cell r="G385" t="str">
            <v>17-2-402</v>
          </cell>
          <cell r="H385">
            <v>135.83000000000001</v>
          </cell>
          <cell r="I385" t="str">
            <v>销控</v>
          </cell>
          <cell r="J385">
            <v>960230</v>
          </cell>
          <cell r="K385">
            <v>7069.3513951262603</v>
          </cell>
        </row>
        <row r="386">
          <cell r="G386" t="str">
            <v>17-2-501</v>
          </cell>
          <cell r="H386">
            <v>127.79</v>
          </cell>
          <cell r="I386" t="str">
            <v>销控</v>
          </cell>
          <cell r="J386">
            <v>924531</v>
          </cell>
          <cell r="K386">
            <v>7234.7679787150801</v>
          </cell>
        </row>
        <row r="387">
          <cell r="G387" t="str">
            <v>17-2-502</v>
          </cell>
          <cell r="H387">
            <v>135.83000000000001</v>
          </cell>
          <cell r="I387" t="str">
            <v>销控</v>
          </cell>
          <cell r="J387">
            <v>967090</v>
          </cell>
          <cell r="K387">
            <v>7119.8557019804202</v>
          </cell>
        </row>
        <row r="388">
          <cell r="G388" t="str">
            <v>17-2-601</v>
          </cell>
          <cell r="H388">
            <v>127.79</v>
          </cell>
          <cell r="I388" t="str">
            <v>已签未回</v>
          </cell>
          <cell r="J388">
            <v>930984</v>
          </cell>
          <cell r="K388">
            <v>7285.2648877063903</v>
          </cell>
          <cell r="L388">
            <v>900984</v>
          </cell>
          <cell r="M388">
            <v>7050.5047343297601</v>
          </cell>
          <cell r="O388" t="str">
            <v>廖秀娟 袁红林</v>
          </cell>
        </row>
        <row r="389">
          <cell r="G389" t="str">
            <v>17-2-602</v>
          </cell>
          <cell r="H389">
            <v>135.83000000000001</v>
          </cell>
          <cell r="I389" t="str">
            <v>销控</v>
          </cell>
          <cell r="J389">
            <v>973950</v>
          </cell>
          <cell r="K389">
            <v>7170.3600088345702</v>
          </cell>
        </row>
        <row r="390">
          <cell r="G390" t="str">
            <v>17-2-701</v>
          </cell>
          <cell r="H390">
            <v>127.79</v>
          </cell>
          <cell r="I390" t="str">
            <v>销控</v>
          </cell>
          <cell r="J390">
            <v>937439</v>
          </cell>
          <cell r="K390">
            <v>7335.7774473746003</v>
          </cell>
        </row>
        <row r="391">
          <cell r="G391" t="str">
            <v>17-2-702</v>
          </cell>
          <cell r="H391">
            <v>135.83000000000001</v>
          </cell>
          <cell r="I391" t="str">
            <v>销控</v>
          </cell>
          <cell r="J391">
            <v>980811</v>
          </cell>
          <cell r="K391">
            <v>7220.8716778325797</v>
          </cell>
        </row>
        <row r="392">
          <cell r="G392" t="str">
            <v>17-2-801</v>
          </cell>
          <cell r="H392">
            <v>127.79</v>
          </cell>
          <cell r="I392" t="str">
            <v>销控</v>
          </cell>
          <cell r="J392">
            <v>943892</v>
          </cell>
          <cell r="K392">
            <v>7386.2743563659096</v>
          </cell>
        </row>
        <row r="393">
          <cell r="G393" t="str">
            <v>17-2-802</v>
          </cell>
          <cell r="H393">
            <v>135.83000000000001</v>
          </cell>
          <cell r="I393" t="str">
            <v>销控</v>
          </cell>
          <cell r="J393">
            <v>987670</v>
          </cell>
          <cell r="K393">
            <v>7271.3686225428801</v>
          </cell>
        </row>
        <row r="394">
          <cell r="G394" t="str">
            <v>17-2-901</v>
          </cell>
          <cell r="H394">
            <v>127.79</v>
          </cell>
          <cell r="I394" t="str">
            <v>销控</v>
          </cell>
          <cell r="J394">
            <v>950347</v>
          </cell>
          <cell r="K394">
            <v>7436.7869160341197</v>
          </cell>
        </row>
        <row r="395">
          <cell r="G395" t="str">
            <v>17-2-902</v>
          </cell>
          <cell r="H395">
            <v>135.83000000000001</v>
          </cell>
          <cell r="I395" t="str">
            <v>销控</v>
          </cell>
          <cell r="J395">
            <v>994531</v>
          </cell>
          <cell r="K395">
            <v>7321.8802915408996</v>
          </cell>
        </row>
        <row r="396">
          <cell r="G396" t="str">
            <v>17-2-1001</v>
          </cell>
          <cell r="H396">
            <v>127.79</v>
          </cell>
          <cell r="I396" t="str">
            <v>销控</v>
          </cell>
          <cell r="J396">
            <v>956800</v>
          </cell>
          <cell r="K396">
            <v>7487.2838250254299</v>
          </cell>
        </row>
        <row r="397">
          <cell r="G397" t="str">
            <v>17-2-1002</v>
          </cell>
          <cell r="H397">
            <v>135.83000000000001</v>
          </cell>
          <cell r="I397" t="str">
            <v>销控</v>
          </cell>
          <cell r="J397">
            <v>1001390</v>
          </cell>
          <cell r="K397">
            <v>7372.3772362512</v>
          </cell>
        </row>
        <row r="398">
          <cell r="G398" t="str">
            <v>17-2-1101</v>
          </cell>
          <cell r="H398">
            <v>114.73</v>
          </cell>
          <cell r="I398" t="str">
            <v>已签未回</v>
          </cell>
          <cell r="J398">
            <v>867877</v>
          </cell>
          <cell r="K398">
            <v>7564.5166913623298</v>
          </cell>
          <cell r="L398">
            <v>837877</v>
          </cell>
          <cell r="M398">
            <v>7303.0332084023403</v>
          </cell>
          <cell r="O398" t="str">
            <v>元淑珍 陈鹏</v>
          </cell>
        </row>
        <row r="399">
          <cell r="G399" t="str">
            <v>17-2-1102</v>
          </cell>
          <cell r="H399">
            <v>118.75</v>
          </cell>
          <cell r="I399" t="str">
            <v>已签未回</v>
          </cell>
          <cell r="J399">
            <v>885241</v>
          </cell>
          <cell r="K399">
            <v>7454.6610526315799</v>
          </cell>
          <cell r="L399">
            <v>855241</v>
          </cell>
          <cell r="M399">
            <v>7202.0294736842097</v>
          </cell>
          <cell r="O399" t="str">
            <v>袁强</v>
          </cell>
        </row>
        <row r="400">
          <cell r="G400" t="str">
            <v>2-1-101</v>
          </cell>
          <cell r="H400">
            <v>128.15</v>
          </cell>
          <cell r="I400" t="str">
            <v>销控</v>
          </cell>
          <cell r="J400">
            <v>805439</v>
          </cell>
          <cell r="K400">
            <v>6285.1268045259503</v>
          </cell>
          <cell r="L400">
            <v>0</v>
          </cell>
          <cell r="O400" t="str">
            <v/>
          </cell>
        </row>
        <row r="401">
          <cell r="G401" t="str">
            <v>2-1-102</v>
          </cell>
          <cell r="H401">
            <v>104.29</v>
          </cell>
          <cell r="I401" t="str">
            <v>销控</v>
          </cell>
          <cell r="J401">
            <v>666491</v>
          </cell>
          <cell r="K401">
            <v>6390.7469556045598</v>
          </cell>
          <cell r="L401">
            <v>0</v>
          </cell>
          <cell r="O401" t="str">
            <v/>
          </cell>
        </row>
        <row r="402">
          <cell r="G402" t="str">
            <v>2-1-103</v>
          </cell>
          <cell r="H402">
            <v>104.29</v>
          </cell>
          <cell r="I402" t="str">
            <v>销控</v>
          </cell>
          <cell r="J402">
            <v>661061</v>
          </cell>
          <cell r="K402">
            <v>6338.68060216703</v>
          </cell>
          <cell r="L402">
            <v>0</v>
          </cell>
          <cell r="O402" t="str">
            <v/>
          </cell>
        </row>
        <row r="403">
          <cell r="G403" t="str">
            <v>2-1-104</v>
          </cell>
          <cell r="H403">
            <v>128.15</v>
          </cell>
          <cell r="I403" t="str">
            <v>销控</v>
          </cell>
          <cell r="J403">
            <v>785426</v>
          </cell>
          <cell r="K403">
            <v>6128.95825204838</v>
          </cell>
          <cell r="L403">
            <v>0</v>
          </cell>
          <cell r="O403" t="str">
            <v/>
          </cell>
        </row>
        <row r="404">
          <cell r="G404" t="str">
            <v>2-1-201</v>
          </cell>
          <cell r="H404">
            <v>128.15</v>
          </cell>
          <cell r="I404" t="str">
            <v>销控</v>
          </cell>
          <cell r="J404">
            <v>832123</v>
          </cell>
          <cell r="K404">
            <v>6493.3515411627004</v>
          </cell>
          <cell r="L404">
            <v>0</v>
          </cell>
          <cell r="O404" t="str">
            <v/>
          </cell>
        </row>
        <row r="405">
          <cell r="G405" t="str">
            <v>2-1-202</v>
          </cell>
          <cell r="H405">
            <v>104.29</v>
          </cell>
          <cell r="I405" t="str">
            <v>销控</v>
          </cell>
          <cell r="J405">
            <v>688206</v>
          </cell>
          <cell r="K405">
            <v>6598.9644261194699</v>
          </cell>
          <cell r="L405">
            <v>0</v>
          </cell>
          <cell r="O405" t="str">
            <v/>
          </cell>
        </row>
        <row r="406">
          <cell r="G406" t="str">
            <v>2-1-203</v>
          </cell>
          <cell r="H406">
            <v>104.29</v>
          </cell>
          <cell r="I406" t="str">
            <v>销控</v>
          </cell>
          <cell r="J406">
            <v>682777</v>
          </cell>
          <cell r="K406">
            <v>6546.9076613289899</v>
          </cell>
          <cell r="L406">
            <v>0</v>
          </cell>
          <cell r="O406" t="str">
            <v/>
          </cell>
        </row>
        <row r="407">
          <cell r="G407" t="str">
            <v>2-1-204</v>
          </cell>
          <cell r="H407">
            <v>128.15</v>
          </cell>
          <cell r="I407" t="str">
            <v>销控</v>
          </cell>
          <cell r="J407">
            <v>812110</v>
          </cell>
          <cell r="K407">
            <v>6337.1829886851301</v>
          </cell>
          <cell r="L407">
            <v>0</v>
          </cell>
          <cell r="O407" t="str">
            <v/>
          </cell>
        </row>
        <row r="408">
          <cell r="G408" t="str">
            <v>2-1-301</v>
          </cell>
          <cell r="H408">
            <v>128.15</v>
          </cell>
          <cell r="I408" t="str">
            <v>销控</v>
          </cell>
          <cell r="J408">
            <v>845466</v>
          </cell>
          <cell r="K408">
            <v>6597.4717128365201</v>
          </cell>
          <cell r="L408">
            <v>0</v>
          </cell>
          <cell r="O408" t="str">
            <v/>
          </cell>
        </row>
        <row r="409">
          <cell r="G409" t="str">
            <v>2-1-302</v>
          </cell>
          <cell r="H409">
            <v>104.29</v>
          </cell>
          <cell r="I409" t="str">
            <v>销控</v>
          </cell>
          <cell r="J409">
            <v>699064</v>
          </cell>
          <cell r="K409">
            <v>6703.0779557004498</v>
          </cell>
          <cell r="L409">
            <v>0</v>
          </cell>
          <cell r="O409" t="str">
            <v/>
          </cell>
        </row>
        <row r="410">
          <cell r="G410" t="str">
            <v>2-1-303</v>
          </cell>
          <cell r="H410">
            <v>104.29</v>
          </cell>
          <cell r="I410" t="str">
            <v>销控</v>
          </cell>
          <cell r="J410">
            <v>693635</v>
          </cell>
          <cell r="K410">
            <v>6651.0211909099598</v>
          </cell>
          <cell r="L410">
            <v>0</v>
          </cell>
          <cell r="O410" t="str">
            <v/>
          </cell>
        </row>
        <row r="411">
          <cell r="G411" t="str">
            <v>2-1-304</v>
          </cell>
          <cell r="H411">
            <v>128.15</v>
          </cell>
          <cell r="I411" t="str">
            <v>销控</v>
          </cell>
          <cell r="J411">
            <v>825452</v>
          </cell>
          <cell r="K411">
            <v>6441.2953570035097</v>
          </cell>
          <cell r="L411">
            <v>0</v>
          </cell>
          <cell r="O411" t="str">
            <v/>
          </cell>
        </row>
        <row r="412">
          <cell r="G412" t="str">
            <v>2-1-401</v>
          </cell>
          <cell r="H412">
            <v>128.15</v>
          </cell>
          <cell r="I412" t="str">
            <v>销控</v>
          </cell>
          <cell r="J412">
            <v>845466</v>
          </cell>
          <cell r="K412">
            <v>6597.4717128365201</v>
          </cell>
          <cell r="L412">
            <v>0</v>
          </cell>
          <cell r="O412" t="str">
            <v/>
          </cell>
        </row>
        <row r="413">
          <cell r="G413" t="str">
            <v>2-1-402</v>
          </cell>
          <cell r="H413">
            <v>104.29</v>
          </cell>
          <cell r="I413" t="str">
            <v>销控</v>
          </cell>
          <cell r="J413">
            <v>699064</v>
          </cell>
          <cell r="K413">
            <v>6703.0779557004498</v>
          </cell>
          <cell r="L413">
            <v>0</v>
          </cell>
          <cell r="O413" t="str">
            <v/>
          </cell>
        </row>
        <row r="414">
          <cell r="G414" t="str">
            <v>2-1-403</v>
          </cell>
          <cell r="H414">
            <v>104.29</v>
          </cell>
          <cell r="I414" t="str">
            <v>销控</v>
          </cell>
          <cell r="J414">
            <v>693635</v>
          </cell>
          <cell r="K414">
            <v>6651.0211909099598</v>
          </cell>
          <cell r="L414">
            <v>0</v>
          </cell>
          <cell r="O414" t="str">
            <v/>
          </cell>
        </row>
        <row r="415">
          <cell r="G415" t="str">
            <v>2-1-404</v>
          </cell>
          <cell r="H415">
            <v>128.15</v>
          </cell>
          <cell r="I415" t="str">
            <v>销控</v>
          </cell>
          <cell r="J415">
            <v>825452</v>
          </cell>
          <cell r="K415">
            <v>6441.2953570035097</v>
          </cell>
          <cell r="L415">
            <v>0</v>
          </cell>
          <cell r="O415" t="str">
            <v/>
          </cell>
        </row>
        <row r="416">
          <cell r="G416" t="str">
            <v>2-1-501</v>
          </cell>
          <cell r="H416">
            <v>128.15</v>
          </cell>
          <cell r="I416" t="str">
            <v>销控</v>
          </cell>
          <cell r="J416">
            <v>858808</v>
          </cell>
          <cell r="K416">
            <v>6701.5840811548996</v>
          </cell>
          <cell r="L416">
            <v>0</v>
          </cell>
          <cell r="O416" t="str">
            <v/>
          </cell>
        </row>
        <row r="417">
          <cell r="G417" t="str">
            <v>2-1-502</v>
          </cell>
          <cell r="H417">
            <v>104.29</v>
          </cell>
          <cell r="I417" t="str">
            <v>销控</v>
          </cell>
          <cell r="J417">
            <v>709922</v>
          </cell>
          <cell r="K417">
            <v>6807.1914852814298</v>
          </cell>
          <cell r="L417">
            <v>0</v>
          </cell>
          <cell r="O417" t="str">
            <v/>
          </cell>
        </row>
        <row r="418">
          <cell r="G418" t="str">
            <v>2-1-503</v>
          </cell>
          <cell r="H418">
            <v>104.29</v>
          </cell>
          <cell r="I418" t="str">
            <v>销控</v>
          </cell>
          <cell r="J418">
            <v>704493</v>
          </cell>
          <cell r="K418">
            <v>6755.1347204909398</v>
          </cell>
          <cell r="L418">
            <v>0</v>
          </cell>
          <cell r="O418" t="str">
            <v/>
          </cell>
        </row>
        <row r="419">
          <cell r="G419" t="str">
            <v>2-1-504</v>
          </cell>
          <cell r="H419">
            <v>128.15</v>
          </cell>
          <cell r="I419" t="str">
            <v>销控</v>
          </cell>
          <cell r="J419">
            <v>838794</v>
          </cell>
          <cell r="K419">
            <v>6545.4077253218902</v>
          </cell>
          <cell r="L419">
            <v>0</v>
          </cell>
          <cell r="O419" t="str">
            <v/>
          </cell>
        </row>
        <row r="420">
          <cell r="G420" t="str">
            <v>2-1-601</v>
          </cell>
          <cell r="H420">
            <v>128.15</v>
          </cell>
          <cell r="I420" t="str">
            <v>销控</v>
          </cell>
          <cell r="J420">
            <v>862810</v>
          </cell>
          <cell r="K420">
            <v>6732.8131096371399</v>
          </cell>
          <cell r="L420">
            <v>0</v>
          </cell>
          <cell r="O420" t="str">
            <v/>
          </cell>
        </row>
        <row r="421">
          <cell r="G421" t="str">
            <v>2-1-602</v>
          </cell>
          <cell r="H421">
            <v>104.29</v>
          </cell>
          <cell r="I421" t="str">
            <v>销控</v>
          </cell>
          <cell r="J421">
            <v>713180</v>
          </cell>
          <cell r="K421">
            <v>6838.4312973439401</v>
          </cell>
          <cell r="L421">
            <v>0</v>
          </cell>
          <cell r="O421" t="str">
            <v/>
          </cell>
        </row>
        <row r="422">
          <cell r="G422" t="str">
            <v>2-1-603</v>
          </cell>
          <cell r="H422">
            <v>104.29</v>
          </cell>
          <cell r="I422" t="str">
            <v>销控</v>
          </cell>
          <cell r="J422">
            <v>707751</v>
          </cell>
          <cell r="K422">
            <v>6786.3745325534601</v>
          </cell>
          <cell r="L422">
            <v>0</v>
          </cell>
          <cell r="O422" t="str">
            <v/>
          </cell>
        </row>
        <row r="423">
          <cell r="G423" t="str">
            <v>2-1-604</v>
          </cell>
          <cell r="H423">
            <v>128.15</v>
          </cell>
          <cell r="I423" t="str">
            <v>销控</v>
          </cell>
          <cell r="J423">
            <v>842797</v>
          </cell>
          <cell r="K423">
            <v>6576.6445571595796</v>
          </cell>
          <cell r="L423">
            <v>0</v>
          </cell>
          <cell r="O423" t="str">
            <v/>
          </cell>
        </row>
        <row r="424">
          <cell r="G424" t="str">
            <v>2-1-701</v>
          </cell>
          <cell r="H424">
            <v>128.15</v>
          </cell>
          <cell r="I424" t="str">
            <v>销控</v>
          </cell>
          <cell r="J424">
            <v>866813</v>
          </cell>
          <cell r="K424">
            <v>6764.0499414748301</v>
          </cell>
          <cell r="L424">
            <v>0</v>
          </cell>
          <cell r="O424" t="str">
            <v/>
          </cell>
        </row>
        <row r="425">
          <cell r="G425" t="str">
            <v>2-1-702</v>
          </cell>
          <cell r="H425">
            <v>104.29</v>
          </cell>
          <cell r="I425" t="str">
            <v>认购未签</v>
          </cell>
          <cell r="J425">
            <v>716437</v>
          </cell>
          <cell r="K425">
            <v>6869.6615207594195</v>
          </cell>
          <cell r="L425">
            <v>679573</v>
          </cell>
          <cell r="M425">
            <v>6516.1856362067301</v>
          </cell>
          <cell r="O425" t="str">
            <v>张萍蓉;袁金云</v>
          </cell>
        </row>
        <row r="426">
          <cell r="G426" t="str">
            <v>2-1-703</v>
          </cell>
          <cell r="H426">
            <v>104.29</v>
          </cell>
          <cell r="I426" t="str">
            <v>销控</v>
          </cell>
          <cell r="J426">
            <v>711008</v>
          </cell>
          <cell r="K426">
            <v>6817.6047559689296</v>
          </cell>
          <cell r="L426">
            <v>0</v>
          </cell>
          <cell r="O426" t="str">
            <v/>
          </cell>
        </row>
        <row r="427">
          <cell r="G427" t="str">
            <v>2-1-704</v>
          </cell>
          <cell r="H427">
            <v>128.15</v>
          </cell>
          <cell r="I427" t="str">
            <v>销控</v>
          </cell>
          <cell r="J427">
            <v>846799</v>
          </cell>
          <cell r="K427">
            <v>6607.8735856418298</v>
          </cell>
          <cell r="L427">
            <v>0</v>
          </cell>
          <cell r="O427" t="str">
            <v/>
          </cell>
        </row>
        <row r="428">
          <cell r="G428" t="str">
            <v>2-1-801</v>
          </cell>
          <cell r="H428">
            <v>128.15</v>
          </cell>
          <cell r="I428" t="str">
            <v>销控</v>
          </cell>
          <cell r="J428">
            <v>870815</v>
          </cell>
          <cell r="K428">
            <v>6795.2789699570803</v>
          </cell>
          <cell r="L428">
            <v>0</v>
          </cell>
          <cell r="O428" t="str">
            <v/>
          </cell>
        </row>
        <row r="429">
          <cell r="G429" t="str">
            <v>2-1-802</v>
          </cell>
          <cell r="H429">
            <v>104.29</v>
          </cell>
          <cell r="I429" t="str">
            <v>认购未签</v>
          </cell>
          <cell r="J429">
            <v>719694</v>
          </cell>
          <cell r="K429">
            <v>6900.8917441748999</v>
          </cell>
          <cell r="L429">
            <v>682797</v>
          </cell>
          <cell r="M429">
            <v>6547.0994342698204</v>
          </cell>
          <cell r="O429" t="str">
            <v>刘外平;王洁</v>
          </cell>
        </row>
        <row r="430">
          <cell r="G430" t="str">
            <v>2-1-803</v>
          </cell>
          <cell r="H430">
            <v>104.29</v>
          </cell>
          <cell r="I430" t="str">
            <v>销控</v>
          </cell>
          <cell r="J430">
            <v>714266</v>
          </cell>
          <cell r="K430">
            <v>6848.8445680314499</v>
          </cell>
          <cell r="L430">
            <v>0</v>
          </cell>
          <cell r="O430" t="str">
            <v/>
          </cell>
        </row>
        <row r="431">
          <cell r="G431" t="str">
            <v>2-1-804</v>
          </cell>
          <cell r="H431">
            <v>128.15</v>
          </cell>
          <cell r="I431" t="str">
            <v>销控</v>
          </cell>
          <cell r="J431">
            <v>850802</v>
          </cell>
          <cell r="K431">
            <v>6639.11041747952</v>
          </cell>
          <cell r="L431">
            <v>0</v>
          </cell>
          <cell r="O431" t="str">
            <v/>
          </cell>
        </row>
        <row r="432">
          <cell r="G432" t="str">
            <v>2-1-901</v>
          </cell>
          <cell r="H432">
            <v>128.15</v>
          </cell>
          <cell r="I432" t="str">
            <v>销控</v>
          </cell>
          <cell r="J432">
            <v>874818</v>
          </cell>
          <cell r="K432">
            <v>6826.5158017947697</v>
          </cell>
          <cell r="L432">
            <v>0</v>
          </cell>
          <cell r="O432" t="str">
            <v/>
          </cell>
        </row>
        <row r="433">
          <cell r="G433" t="str">
            <v>2-1-902</v>
          </cell>
          <cell r="H433">
            <v>104.29</v>
          </cell>
          <cell r="I433" t="str">
            <v>认购未签</v>
          </cell>
          <cell r="J433">
            <v>722952</v>
          </cell>
          <cell r="K433">
            <v>6932.1315562374102</v>
          </cell>
          <cell r="L433">
            <v>686022</v>
          </cell>
          <cell r="M433">
            <v>6578.0228209799598</v>
          </cell>
          <cell r="O433" t="str">
            <v>夏春福;李全秀</v>
          </cell>
        </row>
        <row r="434">
          <cell r="G434" t="str">
            <v>2-1-903</v>
          </cell>
          <cell r="H434">
            <v>104.29</v>
          </cell>
          <cell r="I434" t="str">
            <v>销控</v>
          </cell>
          <cell r="J434">
            <v>717523</v>
          </cell>
          <cell r="K434">
            <v>6880.0747914469302</v>
          </cell>
          <cell r="L434">
            <v>0</v>
          </cell>
          <cell r="O434" t="str">
            <v/>
          </cell>
        </row>
        <row r="435">
          <cell r="G435" t="str">
            <v>2-1-904</v>
          </cell>
          <cell r="H435">
            <v>128.15</v>
          </cell>
          <cell r="I435" t="str">
            <v>销控</v>
          </cell>
          <cell r="J435">
            <v>854804</v>
          </cell>
          <cell r="K435">
            <v>6670.3394459617602</v>
          </cell>
          <cell r="L435">
            <v>0</v>
          </cell>
          <cell r="O435" t="str">
            <v/>
          </cell>
        </row>
        <row r="436">
          <cell r="G436" t="str">
            <v>2-1-1001</v>
          </cell>
          <cell r="H436">
            <v>128.15</v>
          </cell>
          <cell r="I436" t="str">
            <v>销控</v>
          </cell>
          <cell r="J436">
            <v>878820</v>
          </cell>
          <cell r="K436">
            <v>6857.7448302770199</v>
          </cell>
          <cell r="L436">
            <v>0</v>
          </cell>
          <cell r="O436" t="str">
            <v/>
          </cell>
        </row>
        <row r="437">
          <cell r="G437" t="str">
            <v>2-1-1002</v>
          </cell>
          <cell r="H437">
            <v>104.29</v>
          </cell>
          <cell r="I437" t="str">
            <v>认购未签</v>
          </cell>
          <cell r="J437">
            <v>726209</v>
          </cell>
          <cell r="K437">
            <v>6963.3617796528897</v>
          </cell>
          <cell r="L437">
            <v>726209</v>
          </cell>
          <cell r="M437">
            <v>6963.3617796528897</v>
          </cell>
          <cell r="O437" t="str">
            <v>李娜</v>
          </cell>
        </row>
        <row r="438">
          <cell r="G438" t="str">
            <v>2-1-1003</v>
          </cell>
          <cell r="H438">
            <v>104.29</v>
          </cell>
          <cell r="I438" t="str">
            <v>销控</v>
          </cell>
          <cell r="J438">
            <v>720780</v>
          </cell>
          <cell r="K438">
            <v>6911.3050148623997</v>
          </cell>
          <cell r="L438">
            <v>0</v>
          </cell>
          <cell r="O438" t="str">
            <v/>
          </cell>
        </row>
        <row r="439">
          <cell r="G439" t="str">
            <v>2-1-1004</v>
          </cell>
          <cell r="H439">
            <v>128.15</v>
          </cell>
          <cell r="I439" t="str">
            <v>销控</v>
          </cell>
          <cell r="J439">
            <v>858808</v>
          </cell>
          <cell r="K439">
            <v>6701.5840811548996</v>
          </cell>
          <cell r="L439">
            <v>0</v>
          </cell>
          <cell r="O439" t="str">
            <v/>
          </cell>
        </row>
        <row r="440">
          <cell r="G440" t="str">
            <v>2-1-1101</v>
          </cell>
          <cell r="H440">
            <v>128.15</v>
          </cell>
          <cell r="I440" t="str">
            <v>销控</v>
          </cell>
          <cell r="J440">
            <v>882823</v>
          </cell>
          <cell r="K440">
            <v>6888.9816621147102</v>
          </cell>
          <cell r="L440">
            <v>0</v>
          </cell>
          <cell r="O440" t="str">
            <v/>
          </cell>
        </row>
        <row r="441">
          <cell r="G441" t="str">
            <v>2-1-1102</v>
          </cell>
          <cell r="H441">
            <v>104.29</v>
          </cell>
          <cell r="I441" t="str">
            <v>认购未签</v>
          </cell>
          <cell r="J441">
            <v>729466</v>
          </cell>
          <cell r="K441">
            <v>6994.5920030683701</v>
          </cell>
          <cell r="L441">
            <v>692471</v>
          </cell>
          <cell r="M441">
            <v>6639.8600057531903</v>
          </cell>
          <cell r="O441" t="str">
            <v>彭小利;黄长兰</v>
          </cell>
        </row>
        <row r="442">
          <cell r="G442" t="str">
            <v>2-1-1103</v>
          </cell>
          <cell r="H442">
            <v>104.29</v>
          </cell>
          <cell r="I442" t="str">
            <v>销控</v>
          </cell>
          <cell r="J442">
            <v>724038</v>
          </cell>
          <cell r="K442">
            <v>6942.54482692492</v>
          </cell>
          <cell r="L442">
            <v>0</v>
          </cell>
          <cell r="O442" t="str">
            <v/>
          </cell>
        </row>
        <row r="443">
          <cell r="G443" t="str">
            <v>2-1-1104</v>
          </cell>
          <cell r="H443">
            <v>128.15</v>
          </cell>
          <cell r="I443" t="str">
            <v>销控</v>
          </cell>
          <cell r="J443">
            <v>862810</v>
          </cell>
          <cell r="K443">
            <v>6732.8131096371399</v>
          </cell>
          <cell r="L443">
            <v>0</v>
          </cell>
          <cell r="O443" t="str">
            <v/>
          </cell>
        </row>
        <row r="444">
          <cell r="G444" t="str">
            <v>2-1-1201</v>
          </cell>
          <cell r="H444">
            <v>128.15</v>
          </cell>
          <cell r="I444" t="str">
            <v>销控</v>
          </cell>
          <cell r="J444">
            <v>886825</v>
          </cell>
          <cell r="K444">
            <v>6920.2106905969604</v>
          </cell>
          <cell r="L444">
            <v>0</v>
          </cell>
          <cell r="O444" t="str">
            <v/>
          </cell>
        </row>
        <row r="445">
          <cell r="G445" t="str">
            <v>2-1-1202</v>
          </cell>
          <cell r="H445">
            <v>104.29</v>
          </cell>
          <cell r="I445" t="str">
            <v>认购未签</v>
          </cell>
          <cell r="J445">
            <v>732724</v>
          </cell>
          <cell r="K445">
            <v>7025.8318151308804</v>
          </cell>
          <cell r="L445">
            <v>695697</v>
          </cell>
          <cell r="M445">
            <v>6670.7929811103604</v>
          </cell>
          <cell r="O445" t="str">
            <v>龚转仔;吴满秀</v>
          </cell>
        </row>
        <row r="446">
          <cell r="G446" t="str">
            <v>2-1-1203</v>
          </cell>
          <cell r="H446">
            <v>104.29</v>
          </cell>
          <cell r="I446" t="str">
            <v>销控</v>
          </cell>
          <cell r="J446">
            <v>727295</v>
          </cell>
          <cell r="K446">
            <v>6973.7750503404004</v>
          </cell>
          <cell r="L446">
            <v>0</v>
          </cell>
          <cell r="O446" t="str">
            <v/>
          </cell>
        </row>
        <row r="447">
          <cell r="G447" t="str">
            <v>2-1-1204</v>
          </cell>
          <cell r="H447">
            <v>128.15</v>
          </cell>
          <cell r="I447" t="str">
            <v>销控</v>
          </cell>
          <cell r="J447">
            <v>866813</v>
          </cell>
          <cell r="K447">
            <v>6764.0499414748301</v>
          </cell>
          <cell r="L447">
            <v>0</v>
          </cell>
          <cell r="O447" t="str">
            <v/>
          </cell>
        </row>
        <row r="448">
          <cell r="G448" t="str">
            <v>2-1-1301</v>
          </cell>
          <cell r="H448">
            <v>128.15</v>
          </cell>
          <cell r="I448" t="str">
            <v>销控</v>
          </cell>
          <cell r="J448">
            <v>890828</v>
          </cell>
          <cell r="K448">
            <v>6951.4475224346497</v>
          </cell>
          <cell r="L448">
            <v>0</v>
          </cell>
          <cell r="O448" t="str">
            <v/>
          </cell>
        </row>
        <row r="449">
          <cell r="G449" t="str">
            <v>2-1-1302</v>
          </cell>
          <cell r="H449">
            <v>104.29</v>
          </cell>
          <cell r="I449" t="str">
            <v>销控</v>
          </cell>
          <cell r="J449">
            <v>735982</v>
          </cell>
          <cell r="K449">
            <v>7057.0716271933998</v>
          </cell>
          <cell r="L449">
            <v>0</v>
          </cell>
          <cell r="O449" t="str">
            <v/>
          </cell>
        </row>
        <row r="450">
          <cell r="G450" t="str">
            <v>2-1-1303</v>
          </cell>
          <cell r="H450">
            <v>104.29</v>
          </cell>
          <cell r="I450" t="str">
            <v>销控</v>
          </cell>
          <cell r="J450">
            <v>730552</v>
          </cell>
          <cell r="K450">
            <v>7005.0052737558699</v>
          </cell>
          <cell r="L450">
            <v>0</v>
          </cell>
          <cell r="O450" t="str">
            <v/>
          </cell>
        </row>
        <row r="451">
          <cell r="G451" t="str">
            <v>2-1-1304</v>
          </cell>
          <cell r="H451">
            <v>128.15</v>
          </cell>
          <cell r="I451" t="str">
            <v>销控</v>
          </cell>
          <cell r="J451">
            <v>870815</v>
          </cell>
          <cell r="K451">
            <v>6795.2789699570803</v>
          </cell>
          <cell r="L451">
            <v>0</v>
          </cell>
          <cell r="O451" t="str">
            <v/>
          </cell>
        </row>
        <row r="452">
          <cell r="G452" t="str">
            <v>2-1-1401</v>
          </cell>
          <cell r="H452">
            <v>128.15</v>
          </cell>
          <cell r="I452" t="str">
            <v>销控</v>
          </cell>
          <cell r="J452">
            <v>877486</v>
          </cell>
          <cell r="K452">
            <v>6847.3351541162701</v>
          </cell>
          <cell r="L452">
            <v>0</v>
          </cell>
          <cell r="O452" t="str">
            <v/>
          </cell>
        </row>
        <row r="453">
          <cell r="G453" t="str">
            <v>2-1-1402</v>
          </cell>
          <cell r="H453">
            <v>104.29</v>
          </cell>
          <cell r="I453" t="str">
            <v>销控</v>
          </cell>
          <cell r="J453">
            <v>725124</v>
          </cell>
          <cell r="K453">
            <v>6952.9580976124298</v>
          </cell>
          <cell r="L453">
            <v>0</v>
          </cell>
          <cell r="O453" t="str">
            <v/>
          </cell>
        </row>
        <row r="454">
          <cell r="G454" t="str">
            <v>2-1-1403</v>
          </cell>
          <cell r="H454">
            <v>104.29</v>
          </cell>
          <cell r="I454" t="str">
            <v>销控</v>
          </cell>
          <cell r="J454">
            <v>719694</v>
          </cell>
          <cell r="K454">
            <v>6900.8917441748999</v>
          </cell>
          <cell r="L454">
            <v>0</v>
          </cell>
          <cell r="O454" t="str">
            <v/>
          </cell>
        </row>
        <row r="455">
          <cell r="G455" t="str">
            <v>2-1-1404</v>
          </cell>
          <cell r="H455">
            <v>128.15</v>
          </cell>
          <cell r="I455" t="str">
            <v>销控</v>
          </cell>
          <cell r="J455">
            <v>857473</v>
          </cell>
          <cell r="K455">
            <v>6691.1666016386998</v>
          </cell>
          <cell r="L455">
            <v>0</v>
          </cell>
          <cell r="O455" t="str">
            <v/>
          </cell>
        </row>
        <row r="456">
          <cell r="G456" t="str">
            <v>2-1-1501</v>
          </cell>
          <cell r="H456">
            <v>128.15</v>
          </cell>
          <cell r="I456" t="str">
            <v>销控</v>
          </cell>
          <cell r="J456">
            <v>894831</v>
          </cell>
          <cell r="K456">
            <v>6982.68435427234</v>
          </cell>
          <cell r="L456">
            <v>0</v>
          </cell>
          <cell r="O456" t="str">
            <v/>
          </cell>
        </row>
        <row r="457">
          <cell r="G457" t="str">
            <v>2-1-1502</v>
          </cell>
          <cell r="H457">
            <v>104.29</v>
          </cell>
          <cell r="I457" t="str">
            <v>销控</v>
          </cell>
          <cell r="J457">
            <v>739238</v>
          </cell>
          <cell r="K457">
            <v>7088.2922619618403</v>
          </cell>
          <cell r="L457">
            <v>0</v>
          </cell>
          <cell r="O457" t="str">
            <v/>
          </cell>
        </row>
        <row r="458">
          <cell r="G458" t="str">
            <v>2-1-1503</v>
          </cell>
          <cell r="H458">
            <v>104.29</v>
          </cell>
          <cell r="I458" t="str">
            <v>销控</v>
          </cell>
          <cell r="J458">
            <v>733810</v>
          </cell>
          <cell r="K458">
            <v>7036.2450858183902</v>
          </cell>
          <cell r="L458">
            <v>0</v>
          </cell>
          <cell r="O458" t="str">
            <v/>
          </cell>
        </row>
        <row r="459">
          <cell r="G459" t="str">
            <v>2-1-1504</v>
          </cell>
          <cell r="H459">
            <v>128.15</v>
          </cell>
          <cell r="I459" t="str">
            <v>销控</v>
          </cell>
          <cell r="J459">
            <v>874818</v>
          </cell>
          <cell r="K459">
            <v>6826.5158017947697</v>
          </cell>
          <cell r="L459">
            <v>0</v>
          </cell>
          <cell r="O459" t="str">
            <v/>
          </cell>
        </row>
        <row r="460">
          <cell r="G460" t="str">
            <v>2-1-1601</v>
          </cell>
          <cell r="H460">
            <v>128.15</v>
          </cell>
          <cell r="I460" t="str">
            <v>销控</v>
          </cell>
          <cell r="J460">
            <v>898834</v>
          </cell>
          <cell r="K460">
            <v>7013.9211861100302</v>
          </cell>
          <cell r="L460">
            <v>0</v>
          </cell>
          <cell r="O460" t="str">
            <v/>
          </cell>
        </row>
        <row r="461">
          <cell r="G461" t="str">
            <v>2-1-1602</v>
          </cell>
          <cell r="H461">
            <v>104.29</v>
          </cell>
          <cell r="I461" t="str">
            <v>销控</v>
          </cell>
          <cell r="J461">
            <v>742496</v>
          </cell>
          <cell r="K461">
            <v>7119.5320740243596</v>
          </cell>
          <cell r="L461">
            <v>0</v>
          </cell>
          <cell r="O461" t="str">
            <v/>
          </cell>
        </row>
        <row r="462">
          <cell r="G462" t="str">
            <v>2-1-1603</v>
          </cell>
          <cell r="H462">
            <v>104.29</v>
          </cell>
          <cell r="I462" t="str">
            <v>销控</v>
          </cell>
          <cell r="J462">
            <v>737067</v>
          </cell>
          <cell r="K462">
            <v>7067.4753092338697</v>
          </cell>
          <cell r="L462">
            <v>0</v>
          </cell>
          <cell r="O462" t="str">
            <v/>
          </cell>
        </row>
        <row r="463">
          <cell r="G463" t="str">
            <v>2-1-1604</v>
          </cell>
          <cell r="H463">
            <v>128.15</v>
          </cell>
          <cell r="I463" t="str">
            <v>销控</v>
          </cell>
          <cell r="J463">
            <v>878820</v>
          </cell>
          <cell r="K463">
            <v>6857.7448302770199</v>
          </cell>
          <cell r="L463">
            <v>0</v>
          </cell>
          <cell r="O463" t="str">
            <v/>
          </cell>
        </row>
        <row r="464">
          <cell r="G464" t="str">
            <v>2-1-1701</v>
          </cell>
          <cell r="H464">
            <v>128.15</v>
          </cell>
          <cell r="I464" t="str">
            <v>销控</v>
          </cell>
          <cell r="J464">
            <v>902836</v>
          </cell>
          <cell r="K464">
            <v>7045.1502145922695</v>
          </cell>
          <cell r="L464">
            <v>0</v>
          </cell>
          <cell r="O464" t="str">
            <v/>
          </cell>
        </row>
        <row r="465">
          <cell r="G465" t="str">
            <v>2-1-1702</v>
          </cell>
          <cell r="H465">
            <v>104.29</v>
          </cell>
          <cell r="I465" t="str">
            <v>销控</v>
          </cell>
          <cell r="J465">
            <v>745754</v>
          </cell>
          <cell r="K465">
            <v>7150.7718860868699</v>
          </cell>
          <cell r="L465">
            <v>0</v>
          </cell>
          <cell r="O465" t="str">
            <v/>
          </cell>
        </row>
        <row r="466">
          <cell r="G466" t="str">
            <v>2-1-1703</v>
          </cell>
          <cell r="H466">
            <v>104.29</v>
          </cell>
          <cell r="I466" t="str">
            <v>销控</v>
          </cell>
          <cell r="J466">
            <v>740324</v>
          </cell>
          <cell r="K466">
            <v>7098.7055326493401</v>
          </cell>
          <cell r="L466">
            <v>0</v>
          </cell>
          <cell r="O466" t="str">
            <v/>
          </cell>
        </row>
        <row r="467">
          <cell r="G467" t="str">
            <v>2-1-1704</v>
          </cell>
          <cell r="H467">
            <v>128.15</v>
          </cell>
          <cell r="I467" t="str">
            <v>销控</v>
          </cell>
          <cell r="J467">
            <v>882823</v>
          </cell>
          <cell r="K467">
            <v>6888.9816621147102</v>
          </cell>
          <cell r="L467">
            <v>0</v>
          </cell>
          <cell r="O467" t="str">
            <v/>
          </cell>
        </row>
        <row r="468">
          <cell r="G468" t="str">
            <v>2-1-1801</v>
          </cell>
          <cell r="H468">
            <v>128.15</v>
          </cell>
          <cell r="I468" t="str">
            <v>销控</v>
          </cell>
          <cell r="J468">
            <v>906839</v>
          </cell>
          <cell r="K468">
            <v>7076.3870464299598</v>
          </cell>
          <cell r="L468">
            <v>0</v>
          </cell>
          <cell r="O468" t="str">
            <v/>
          </cell>
        </row>
        <row r="469">
          <cell r="G469" t="str">
            <v>2-1-1802</v>
          </cell>
          <cell r="H469">
            <v>104.29</v>
          </cell>
          <cell r="I469" t="str">
            <v>销控</v>
          </cell>
          <cell r="J469">
            <v>749010</v>
          </cell>
          <cell r="K469">
            <v>7181.9925208553104</v>
          </cell>
          <cell r="L469">
            <v>0</v>
          </cell>
          <cell r="O469" t="str">
            <v/>
          </cell>
        </row>
        <row r="470">
          <cell r="G470" t="str">
            <v>2-1-1803</v>
          </cell>
          <cell r="H470">
            <v>104.29</v>
          </cell>
          <cell r="I470" t="str">
            <v>销控</v>
          </cell>
          <cell r="J470">
            <v>743582</v>
          </cell>
          <cell r="K470">
            <v>7129.9453447118603</v>
          </cell>
          <cell r="L470">
            <v>0</v>
          </cell>
          <cell r="O470" t="str">
            <v/>
          </cell>
        </row>
        <row r="471">
          <cell r="G471" t="str">
            <v>2-1-1804</v>
          </cell>
          <cell r="H471">
            <v>128.15</v>
          </cell>
          <cell r="I471" t="str">
            <v>销控</v>
          </cell>
          <cell r="J471">
            <v>886825</v>
          </cell>
          <cell r="K471">
            <v>6920.2106905969604</v>
          </cell>
          <cell r="L471">
            <v>0</v>
          </cell>
          <cell r="O471" t="str">
            <v/>
          </cell>
        </row>
        <row r="472">
          <cell r="G472" t="str">
            <v>2-1-1901</v>
          </cell>
          <cell r="H472">
            <v>128.15</v>
          </cell>
          <cell r="I472" t="str">
            <v>销控</v>
          </cell>
          <cell r="J472">
            <v>910841</v>
          </cell>
          <cell r="K472">
            <v>7107.61607491221</v>
          </cell>
          <cell r="L472">
            <v>0</v>
          </cell>
          <cell r="O472" t="str">
            <v/>
          </cell>
        </row>
        <row r="473">
          <cell r="G473" t="str">
            <v>2-1-1902</v>
          </cell>
          <cell r="H473">
            <v>104.29</v>
          </cell>
          <cell r="I473" t="str">
            <v>销控</v>
          </cell>
          <cell r="J473">
            <v>752268</v>
          </cell>
          <cell r="K473">
            <v>7213.2323329178298</v>
          </cell>
          <cell r="L473">
            <v>0</v>
          </cell>
          <cell r="O473" t="str">
            <v/>
          </cell>
        </row>
        <row r="474">
          <cell r="G474" t="str">
            <v>2-1-1903</v>
          </cell>
          <cell r="H474">
            <v>104.29</v>
          </cell>
          <cell r="I474" t="str">
            <v>销控</v>
          </cell>
          <cell r="J474">
            <v>746840</v>
          </cell>
          <cell r="K474">
            <v>7161.1851567743797</v>
          </cell>
          <cell r="L474">
            <v>0</v>
          </cell>
          <cell r="O474" t="str">
            <v/>
          </cell>
        </row>
        <row r="475">
          <cell r="G475" t="str">
            <v>2-1-1904</v>
          </cell>
          <cell r="H475">
            <v>128.15</v>
          </cell>
          <cell r="I475" t="str">
            <v>销控</v>
          </cell>
          <cell r="J475">
            <v>890828</v>
          </cell>
          <cell r="K475">
            <v>6951.4475224346497</v>
          </cell>
          <cell r="L475">
            <v>0</v>
          </cell>
          <cell r="O475" t="str">
            <v/>
          </cell>
        </row>
        <row r="476">
          <cell r="G476" t="str">
            <v>2-1-2001</v>
          </cell>
          <cell r="H476">
            <v>128.15</v>
          </cell>
          <cell r="I476" t="str">
            <v>销控</v>
          </cell>
          <cell r="J476">
            <v>914844</v>
          </cell>
          <cell r="K476">
            <v>7138.8529067499003</v>
          </cell>
          <cell r="L476">
            <v>0</v>
          </cell>
          <cell r="O476" t="str">
            <v/>
          </cell>
        </row>
        <row r="477">
          <cell r="G477" t="str">
            <v>2-1-2002</v>
          </cell>
          <cell r="H477">
            <v>104.29</v>
          </cell>
          <cell r="I477" t="str">
            <v>销控</v>
          </cell>
          <cell r="J477">
            <v>755526</v>
          </cell>
          <cell r="K477">
            <v>7244.4721449803401</v>
          </cell>
          <cell r="L477">
            <v>0</v>
          </cell>
          <cell r="O477" t="str">
            <v/>
          </cell>
        </row>
        <row r="478">
          <cell r="G478" t="str">
            <v>2-1-2003</v>
          </cell>
          <cell r="H478">
            <v>104.29</v>
          </cell>
          <cell r="I478" t="str">
            <v>销控</v>
          </cell>
          <cell r="J478">
            <v>750096</v>
          </cell>
          <cell r="K478">
            <v>7192.4057915428102</v>
          </cell>
          <cell r="L478">
            <v>0</v>
          </cell>
          <cell r="O478" t="str">
            <v/>
          </cell>
        </row>
        <row r="479">
          <cell r="G479" t="str">
            <v>2-1-2004</v>
          </cell>
          <cell r="H479">
            <v>128.15</v>
          </cell>
          <cell r="I479" t="str">
            <v>销控</v>
          </cell>
          <cell r="J479">
            <v>894831</v>
          </cell>
          <cell r="K479">
            <v>6982.68435427234</v>
          </cell>
          <cell r="L479">
            <v>0</v>
          </cell>
          <cell r="O479" t="str">
            <v/>
          </cell>
        </row>
        <row r="480">
          <cell r="G480" t="str">
            <v>2-1-2101</v>
          </cell>
          <cell r="H480">
            <v>128.15</v>
          </cell>
          <cell r="I480" t="str">
            <v>销控</v>
          </cell>
          <cell r="J480">
            <v>909507</v>
          </cell>
          <cell r="K480">
            <v>7097.2063987514603</v>
          </cell>
          <cell r="L480">
            <v>0</v>
          </cell>
          <cell r="O480" t="str">
            <v/>
          </cell>
        </row>
        <row r="481">
          <cell r="G481" t="str">
            <v>2-1-2102</v>
          </cell>
          <cell r="H481">
            <v>104.29</v>
          </cell>
          <cell r="I481" t="str">
            <v>销控</v>
          </cell>
          <cell r="J481">
            <v>751182</v>
          </cell>
          <cell r="K481">
            <v>7202.81906223032</v>
          </cell>
          <cell r="L481">
            <v>0</v>
          </cell>
          <cell r="O481" t="str">
            <v/>
          </cell>
        </row>
        <row r="482">
          <cell r="G482" t="str">
            <v>2-1-2103</v>
          </cell>
          <cell r="H482">
            <v>104.29</v>
          </cell>
          <cell r="I482" t="str">
            <v>销控</v>
          </cell>
          <cell r="J482">
            <v>745754</v>
          </cell>
          <cell r="K482">
            <v>7150.7718860868699</v>
          </cell>
          <cell r="L482">
            <v>0</v>
          </cell>
          <cell r="O482" t="str">
            <v/>
          </cell>
        </row>
        <row r="483">
          <cell r="G483" t="str">
            <v>2-1-2104</v>
          </cell>
          <cell r="H483">
            <v>128.15</v>
          </cell>
          <cell r="I483" t="str">
            <v>销控</v>
          </cell>
          <cell r="J483">
            <v>889494</v>
          </cell>
          <cell r="K483">
            <v>6941.0378462739</v>
          </cell>
          <cell r="L483">
            <v>0</v>
          </cell>
          <cell r="O483" t="str">
            <v/>
          </cell>
        </row>
        <row r="484">
          <cell r="G484" t="str">
            <v>2-1-2201</v>
          </cell>
          <cell r="H484">
            <v>128.15</v>
          </cell>
          <cell r="I484" t="str">
            <v>销控</v>
          </cell>
          <cell r="J484">
            <v>904170</v>
          </cell>
          <cell r="K484">
            <v>7055.5598907530202</v>
          </cell>
          <cell r="L484">
            <v>0</v>
          </cell>
          <cell r="O484" t="str">
            <v/>
          </cell>
        </row>
        <row r="485">
          <cell r="G485" t="str">
            <v>2-1-2202</v>
          </cell>
          <cell r="H485">
            <v>104.29</v>
          </cell>
          <cell r="I485" t="str">
            <v>销控</v>
          </cell>
          <cell r="J485">
            <v>746840</v>
          </cell>
          <cell r="K485">
            <v>7161.1851567743797</v>
          </cell>
          <cell r="L485">
            <v>0</v>
          </cell>
          <cell r="O485" t="str">
            <v/>
          </cell>
        </row>
        <row r="486">
          <cell r="G486" t="str">
            <v>2-1-2203</v>
          </cell>
          <cell r="H486">
            <v>104.29</v>
          </cell>
          <cell r="I486" t="str">
            <v>销控</v>
          </cell>
          <cell r="J486">
            <v>741410</v>
          </cell>
          <cell r="K486">
            <v>7109.1188033368499</v>
          </cell>
          <cell r="L486">
            <v>0</v>
          </cell>
          <cell r="O486" t="str">
            <v/>
          </cell>
        </row>
        <row r="487">
          <cell r="G487" t="str">
            <v>2-1-2204</v>
          </cell>
          <cell r="H487">
            <v>128.15</v>
          </cell>
          <cell r="I487" t="str">
            <v>销控</v>
          </cell>
          <cell r="J487">
            <v>884157</v>
          </cell>
          <cell r="K487">
            <v>6899.3913382754599</v>
          </cell>
          <cell r="L487">
            <v>0</v>
          </cell>
          <cell r="O487" t="str">
            <v/>
          </cell>
        </row>
        <row r="488">
          <cell r="G488" t="str">
            <v>2-1-2301</v>
          </cell>
          <cell r="H488">
            <v>128.15</v>
          </cell>
          <cell r="I488" t="str">
            <v>销控</v>
          </cell>
          <cell r="J488">
            <v>898834</v>
          </cell>
          <cell r="K488">
            <v>7013.9211861100302</v>
          </cell>
          <cell r="L488">
            <v>0</v>
          </cell>
          <cell r="O488" t="str">
            <v/>
          </cell>
        </row>
        <row r="489">
          <cell r="G489" t="str">
            <v>2-1-2302</v>
          </cell>
          <cell r="H489">
            <v>104.29</v>
          </cell>
          <cell r="I489" t="str">
            <v>销控</v>
          </cell>
          <cell r="J489">
            <v>742496</v>
          </cell>
          <cell r="K489">
            <v>7119.5320740243596</v>
          </cell>
          <cell r="L489">
            <v>0</v>
          </cell>
          <cell r="O489" t="str">
            <v/>
          </cell>
        </row>
        <row r="490">
          <cell r="G490" t="str">
            <v>2-1-2303</v>
          </cell>
          <cell r="H490">
            <v>104.29</v>
          </cell>
          <cell r="I490" t="str">
            <v>销控</v>
          </cell>
          <cell r="J490">
            <v>737067</v>
          </cell>
          <cell r="K490">
            <v>7067.4753092338697</v>
          </cell>
          <cell r="L490">
            <v>0</v>
          </cell>
          <cell r="O490" t="str">
            <v/>
          </cell>
        </row>
        <row r="491">
          <cell r="G491" t="str">
            <v>2-1-2304</v>
          </cell>
          <cell r="H491">
            <v>128.15</v>
          </cell>
          <cell r="I491" t="str">
            <v>销控</v>
          </cell>
          <cell r="J491">
            <v>878820</v>
          </cell>
          <cell r="K491">
            <v>6857.7448302770199</v>
          </cell>
          <cell r="L491">
            <v>0</v>
          </cell>
          <cell r="O491" t="str">
            <v/>
          </cell>
        </row>
        <row r="492">
          <cell r="G492" t="str">
            <v>2-1-2401</v>
          </cell>
          <cell r="H492">
            <v>128.15</v>
          </cell>
          <cell r="I492" t="str">
            <v>销控</v>
          </cell>
          <cell r="J492">
            <v>885492</v>
          </cell>
          <cell r="K492">
            <v>6909.8088177916497</v>
          </cell>
          <cell r="L492">
            <v>0</v>
          </cell>
          <cell r="O492" t="str">
            <v/>
          </cell>
        </row>
        <row r="493">
          <cell r="G493" t="str">
            <v>2-1-2402</v>
          </cell>
          <cell r="H493">
            <v>104.29</v>
          </cell>
          <cell r="I493" t="str">
            <v>销控</v>
          </cell>
          <cell r="J493">
            <v>731638</v>
          </cell>
          <cell r="K493">
            <v>7015.4185444433797</v>
          </cell>
          <cell r="L493">
            <v>0</v>
          </cell>
          <cell r="O493" t="str">
            <v/>
          </cell>
        </row>
        <row r="494">
          <cell r="G494" t="str">
            <v>2-1-2403</v>
          </cell>
          <cell r="H494">
            <v>104.29</v>
          </cell>
          <cell r="I494" t="str">
            <v>销控</v>
          </cell>
          <cell r="J494">
            <v>726209</v>
          </cell>
          <cell r="K494">
            <v>6963.3617796528897</v>
          </cell>
          <cell r="L494">
            <v>0</v>
          </cell>
          <cell r="O494" t="str">
            <v/>
          </cell>
        </row>
        <row r="495">
          <cell r="G495" t="str">
            <v>2-1-2404</v>
          </cell>
          <cell r="H495">
            <v>128.15</v>
          </cell>
          <cell r="I495" t="str">
            <v>销控</v>
          </cell>
          <cell r="J495">
            <v>865478</v>
          </cell>
          <cell r="K495">
            <v>6753.6324619586403</v>
          </cell>
          <cell r="L495">
            <v>0</v>
          </cell>
          <cell r="O495" t="str">
            <v/>
          </cell>
        </row>
        <row r="496">
          <cell r="G496" t="str">
            <v>2-1-2501</v>
          </cell>
          <cell r="H496">
            <v>128.15</v>
          </cell>
          <cell r="I496" t="str">
            <v>销控</v>
          </cell>
          <cell r="J496">
            <v>893497</v>
          </cell>
          <cell r="K496">
            <v>6972.2746781115902</v>
          </cell>
          <cell r="L496">
            <v>0</v>
          </cell>
          <cell r="O496" t="str">
            <v/>
          </cell>
        </row>
        <row r="497">
          <cell r="G497" t="str">
            <v>2-1-2502</v>
          </cell>
          <cell r="H497">
            <v>104.29</v>
          </cell>
          <cell r="I497" t="str">
            <v>销控</v>
          </cell>
          <cell r="J497">
            <v>738152</v>
          </cell>
          <cell r="K497">
            <v>7077.8789912743296</v>
          </cell>
          <cell r="L497">
            <v>0</v>
          </cell>
          <cell r="O497" t="str">
            <v/>
          </cell>
        </row>
        <row r="498">
          <cell r="G498" t="str">
            <v>2-1-2503</v>
          </cell>
          <cell r="H498">
            <v>104.29</v>
          </cell>
          <cell r="I498" t="str">
            <v>销控</v>
          </cell>
          <cell r="J498">
            <v>732724</v>
          </cell>
          <cell r="K498">
            <v>7025.8318151308804</v>
          </cell>
          <cell r="L498">
            <v>0</v>
          </cell>
          <cell r="O498" t="str">
            <v/>
          </cell>
        </row>
        <row r="499">
          <cell r="G499" t="str">
            <v>2-1-2504</v>
          </cell>
          <cell r="H499">
            <v>128.15</v>
          </cell>
          <cell r="I499" t="str">
            <v>销控</v>
          </cell>
          <cell r="J499">
            <v>873483</v>
          </cell>
          <cell r="K499">
            <v>6816.0983222785799</v>
          </cell>
          <cell r="L499">
            <v>0</v>
          </cell>
          <cell r="O499" t="str">
            <v/>
          </cell>
        </row>
        <row r="500">
          <cell r="G500" t="str">
            <v>2-1-2601</v>
          </cell>
          <cell r="H500">
            <v>128.15</v>
          </cell>
          <cell r="I500" t="str">
            <v>销控</v>
          </cell>
          <cell r="J500">
            <v>888160</v>
          </cell>
          <cell r="K500">
            <v>6930.6281701131502</v>
          </cell>
          <cell r="L500">
            <v>0</v>
          </cell>
          <cell r="O500" t="str">
            <v/>
          </cell>
        </row>
        <row r="501">
          <cell r="G501" t="str">
            <v>2-1-2602</v>
          </cell>
          <cell r="H501">
            <v>104.29</v>
          </cell>
          <cell r="I501" t="str">
            <v>销控</v>
          </cell>
          <cell r="J501">
            <v>733810</v>
          </cell>
          <cell r="K501">
            <v>7036.2450858183902</v>
          </cell>
          <cell r="L501">
            <v>0</v>
          </cell>
          <cell r="O501" t="str">
            <v/>
          </cell>
        </row>
        <row r="502">
          <cell r="G502" t="str">
            <v>2-1-2603</v>
          </cell>
          <cell r="H502">
            <v>104.29</v>
          </cell>
          <cell r="I502" t="str">
            <v>销控</v>
          </cell>
          <cell r="J502">
            <v>728380</v>
          </cell>
          <cell r="K502">
            <v>6984.1787323808603</v>
          </cell>
          <cell r="L502">
            <v>0</v>
          </cell>
          <cell r="O502" t="str">
            <v/>
          </cell>
        </row>
        <row r="503">
          <cell r="G503" t="str">
            <v>2-1-2604</v>
          </cell>
          <cell r="H503">
            <v>128.15</v>
          </cell>
          <cell r="I503" t="str">
            <v>销控</v>
          </cell>
          <cell r="J503">
            <v>868146</v>
          </cell>
          <cell r="K503">
            <v>6774.4518142801398</v>
          </cell>
          <cell r="L503">
            <v>0</v>
          </cell>
          <cell r="O503" t="str">
            <v/>
          </cell>
        </row>
        <row r="504">
          <cell r="G504" t="str">
            <v>2-1-2701</v>
          </cell>
          <cell r="H504">
            <v>128.15</v>
          </cell>
          <cell r="I504" t="str">
            <v>销控</v>
          </cell>
          <cell r="J504">
            <v>882823</v>
          </cell>
          <cell r="K504">
            <v>6888.9816621147102</v>
          </cell>
          <cell r="L504">
            <v>0</v>
          </cell>
          <cell r="O504" t="str">
            <v/>
          </cell>
        </row>
        <row r="505">
          <cell r="G505" t="str">
            <v>2-1-2702</v>
          </cell>
          <cell r="H505">
            <v>104.29</v>
          </cell>
          <cell r="I505" t="str">
            <v>销控</v>
          </cell>
          <cell r="J505">
            <v>729466</v>
          </cell>
          <cell r="K505">
            <v>6994.5920030683701</v>
          </cell>
          <cell r="L505">
            <v>0</v>
          </cell>
          <cell r="O505" t="str">
            <v/>
          </cell>
        </row>
        <row r="506">
          <cell r="G506" t="str">
            <v>2-1-2703</v>
          </cell>
          <cell r="H506">
            <v>104.29</v>
          </cell>
          <cell r="I506" t="str">
            <v>销控</v>
          </cell>
          <cell r="J506">
            <v>724038</v>
          </cell>
          <cell r="K506">
            <v>6942.54482692492</v>
          </cell>
          <cell r="L506">
            <v>0</v>
          </cell>
          <cell r="O506" t="str">
            <v/>
          </cell>
        </row>
        <row r="507">
          <cell r="G507" t="str">
            <v>2-1-2704</v>
          </cell>
          <cell r="H507">
            <v>128.15</v>
          </cell>
          <cell r="I507" t="str">
            <v>销控</v>
          </cell>
          <cell r="J507">
            <v>862810</v>
          </cell>
          <cell r="K507">
            <v>6732.8131096371399</v>
          </cell>
          <cell r="L507">
            <v>0</v>
          </cell>
          <cell r="O507" t="str">
            <v/>
          </cell>
        </row>
        <row r="508">
          <cell r="G508" t="str">
            <v>2-1-2801</v>
          </cell>
          <cell r="H508">
            <v>128.15</v>
          </cell>
          <cell r="I508" t="str">
            <v>销控</v>
          </cell>
          <cell r="J508">
            <v>877486</v>
          </cell>
          <cell r="K508">
            <v>6847.3351541162701</v>
          </cell>
          <cell r="L508">
            <v>0</v>
          </cell>
          <cell r="O508" t="str">
            <v/>
          </cell>
        </row>
        <row r="509">
          <cell r="G509" t="str">
            <v>2-1-2802</v>
          </cell>
          <cell r="H509">
            <v>104.29</v>
          </cell>
          <cell r="I509" t="str">
            <v>销控</v>
          </cell>
          <cell r="J509">
            <v>725124</v>
          </cell>
          <cell r="K509">
            <v>6952.9580976124298</v>
          </cell>
          <cell r="L509">
            <v>0</v>
          </cell>
          <cell r="O509" t="str">
            <v/>
          </cell>
        </row>
        <row r="510">
          <cell r="G510" t="str">
            <v>2-1-2803</v>
          </cell>
          <cell r="H510">
            <v>104.29</v>
          </cell>
          <cell r="I510" t="str">
            <v>销控</v>
          </cell>
          <cell r="J510">
            <v>719694</v>
          </cell>
          <cell r="K510">
            <v>6900.8917441748999</v>
          </cell>
          <cell r="L510">
            <v>0</v>
          </cell>
          <cell r="O510" t="str">
            <v/>
          </cell>
        </row>
        <row r="511">
          <cell r="G511" t="str">
            <v>2-1-2804</v>
          </cell>
          <cell r="H511">
            <v>128.15</v>
          </cell>
          <cell r="I511" t="str">
            <v>销控</v>
          </cell>
          <cell r="J511">
            <v>857473</v>
          </cell>
          <cell r="K511">
            <v>6691.1666016386998</v>
          </cell>
          <cell r="L511">
            <v>0</v>
          </cell>
          <cell r="O511" t="str">
            <v/>
          </cell>
        </row>
        <row r="512">
          <cell r="G512" t="str">
            <v>2-1-2901</v>
          </cell>
          <cell r="H512">
            <v>128.15</v>
          </cell>
          <cell r="I512" t="str">
            <v>销控</v>
          </cell>
          <cell r="J512">
            <v>872150</v>
          </cell>
          <cell r="K512">
            <v>6805.6964494732701</v>
          </cell>
          <cell r="L512">
            <v>0</v>
          </cell>
          <cell r="O512" t="str">
            <v/>
          </cell>
        </row>
        <row r="513">
          <cell r="G513" t="str">
            <v>2-1-2902</v>
          </cell>
          <cell r="H513">
            <v>104.29</v>
          </cell>
          <cell r="I513" t="str">
            <v>销控</v>
          </cell>
          <cell r="J513">
            <v>720780</v>
          </cell>
          <cell r="K513">
            <v>6911.3050148623997</v>
          </cell>
          <cell r="L513">
            <v>0</v>
          </cell>
          <cell r="O513" t="str">
            <v/>
          </cell>
        </row>
        <row r="514">
          <cell r="G514" t="str">
            <v>2-1-2903</v>
          </cell>
          <cell r="H514">
            <v>104.29</v>
          </cell>
          <cell r="I514" t="str">
            <v>销控</v>
          </cell>
          <cell r="J514">
            <v>715351</v>
          </cell>
          <cell r="K514">
            <v>6859.2482500719098</v>
          </cell>
          <cell r="L514">
            <v>0</v>
          </cell>
          <cell r="O514" t="str">
            <v/>
          </cell>
        </row>
        <row r="515">
          <cell r="G515" t="str">
            <v>2-1-2904</v>
          </cell>
          <cell r="H515">
            <v>128.15</v>
          </cell>
          <cell r="I515" t="str">
            <v>销控</v>
          </cell>
          <cell r="J515">
            <v>852136</v>
          </cell>
          <cell r="K515">
            <v>6649.5200936402698</v>
          </cell>
          <cell r="L515">
            <v>0</v>
          </cell>
          <cell r="O515" t="str">
            <v/>
          </cell>
        </row>
        <row r="516">
          <cell r="G516" t="str">
            <v>2-1-3001</v>
          </cell>
          <cell r="H516">
            <v>128.15</v>
          </cell>
          <cell r="I516" t="str">
            <v>销控</v>
          </cell>
          <cell r="J516">
            <v>858808</v>
          </cell>
          <cell r="K516">
            <v>6701.5840811548996</v>
          </cell>
          <cell r="L516">
            <v>0</v>
          </cell>
          <cell r="O516" t="str">
            <v/>
          </cell>
        </row>
        <row r="517">
          <cell r="G517" t="str">
            <v>2-1-3002</v>
          </cell>
          <cell r="H517">
            <v>104.29</v>
          </cell>
          <cell r="I517" t="str">
            <v>销控</v>
          </cell>
          <cell r="J517">
            <v>709922</v>
          </cell>
          <cell r="K517">
            <v>6807.1914852814298</v>
          </cell>
          <cell r="L517">
            <v>0</v>
          </cell>
          <cell r="O517" t="str">
            <v/>
          </cell>
        </row>
        <row r="518">
          <cell r="G518" t="str">
            <v>2-1-3003</v>
          </cell>
          <cell r="H518">
            <v>104.29</v>
          </cell>
          <cell r="I518" t="str">
            <v>销控</v>
          </cell>
          <cell r="J518">
            <v>704493</v>
          </cell>
          <cell r="K518">
            <v>6755.1347204909398</v>
          </cell>
          <cell r="L518">
            <v>0</v>
          </cell>
          <cell r="O518" t="str">
            <v/>
          </cell>
        </row>
        <row r="519">
          <cell r="G519" t="str">
            <v>2-1-3004</v>
          </cell>
          <cell r="H519">
            <v>128.15</v>
          </cell>
          <cell r="I519" t="str">
            <v>销控</v>
          </cell>
          <cell r="J519">
            <v>838794</v>
          </cell>
          <cell r="K519">
            <v>6545.4077253218902</v>
          </cell>
          <cell r="L519">
            <v>0</v>
          </cell>
          <cell r="O519" t="str">
            <v/>
          </cell>
        </row>
        <row r="520">
          <cell r="G520" t="str">
            <v>2-1-3101</v>
          </cell>
          <cell r="H520">
            <v>128.15</v>
          </cell>
          <cell r="I520" t="str">
            <v>销控</v>
          </cell>
          <cell r="J520">
            <v>845466</v>
          </cell>
          <cell r="K520">
            <v>6597.4717128365201</v>
          </cell>
          <cell r="L520">
            <v>0</v>
          </cell>
          <cell r="O520" t="str">
            <v/>
          </cell>
        </row>
        <row r="521">
          <cell r="G521" t="str">
            <v>2-1-3102</v>
          </cell>
          <cell r="H521">
            <v>104.29</v>
          </cell>
          <cell r="I521" t="str">
            <v>销控</v>
          </cell>
          <cell r="J521">
            <v>699064</v>
          </cell>
          <cell r="K521">
            <v>6703.0779557004498</v>
          </cell>
          <cell r="L521">
            <v>0</v>
          </cell>
          <cell r="O521" t="str">
            <v/>
          </cell>
        </row>
        <row r="522">
          <cell r="G522" t="str">
            <v>2-1-3103</v>
          </cell>
          <cell r="H522">
            <v>104.29</v>
          </cell>
          <cell r="I522" t="str">
            <v>销控</v>
          </cell>
          <cell r="J522">
            <v>693635</v>
          </cell>
          <cell r="K522">
            <v>6651.0211909099598</v>
          </cell>
          <cell r="L522">
            <v>0</v>
          </cell>
          <cell r="O522" t="str">
            <v/>
          </cell>
        </row>
        <row r="523">
          <cell r="G523" t="str">
            <v>2-1-3104</v>
          </cell>
          <cell r="H523">
            <v>128.15</v>
          </cell>
          <cell r="I523" t="str">
            <v>销控</v>
          </cell>
          <cell r="J523">
            <v>825452</v>
          </cell>
          <cell r="K523">
            <v>6441.2953570035097</v>
          </cell>
          <cell r="L523">
            <v>0</v>
          </cell>
          <cell r="O523" t="str">
            <v/>
          </cell>
        </row>
        <row r="524">
          <cell r="G524" t="str">
            <v>2-1-3201</v>
          </cell>
          <cell r="H524">
            <v>128.15</v>
          </cell>
          <cell r="I524" t="str">
            <v>销控</v>
          </cell>
          <cell r="J524">
            <v>832123</v>
          </cell>
          <cell r="K524">
            <v>6493.3515411627004</v>
          </cell>
          <cell r="L524">
            <v>0</v>
          </cell>
          <cell r="O524" t="str">
            <v/>
          </cell>
        </row>
        <row r="525">
          <cell r="G525" t="str">
            <v>2-1-3202</v>
          </cell>
          <cell r="H525">
            <v>104.29</v>
          </cell>
          <cell r="I525" t="str">
            <v>销控</v>
          </cell>
          <cell r="J525">
            <v>688206</v>
          </cell>
          <cell r="K525">
            <v>6598.9644261194699</v>
          </cell>
          <cell r="L525">
            <v>0</v>
          </cell>
          <cell r="O525" t="str">
            <v/>
          </cell>
        </row>
        <row r="526">
          <cell r="G526" t="str">
            <v>2-1-3203</v>
          </cell>
          <cell r="H526">
            <v>104.29</v>
          </cell>
          <cell r="I526" t="str">
            <v>销控</v>
          </cell>
          <cell r="J526">
            <v>682777</v>
          </cell>
          <cell r="K526">
            <v>6546.9076613289899</v>
          </cell>
          <cell r="L526">
            <v>0</v>
          </cell>
          <cell r="O526" t="str">
            <v/>
          </cell>
        </row>
        <row r="527">
          <cell r="G527" t="str">
            <v>2-1-3204</v>
          </cell>
          <cell r="H527">
            <v>128.15</v>
          </cell>
          <cell r="I527" t="str">
            <v>销控</v>
          </cell>
          <cell r="J527">
            <v>812110</v>
          </cell>
          <cell r="K527">
            <v>6337.1829886851301</v>
          </cell>
          <cell r="L527">
            <v>0</v>
          </cell>
          <cell r="O527" t="str">
            <v/>
          </cell>
        </row>
        <row r="528">
          <cell r="G528" t="str">
            <v>2-1-3301</v>
          </cell>
          <cell r="H528">
            <v>128.15</v>
          </cell>
          <cell r="I528" t="str">
            <v>销控</v>
          </cell>
          <cell r="J528">
            <v>805439</v>
          </cell>
          <cell r="K528">
            <v>6285.1268045259503</v>
          </cell>
          <cell r="L528">
            <v>0</v>
          </cell>
          <cell r="O528" t="str">
            <v/>
          </cell>
        </row>
        <row r="529">
          <cell r="G529" t="str">
            <v>2-1-3302</v>
          </cell>
          <cell r="H529">
            <v>104.29</v>
          </cell>
          <cell r="I529" t="str">
            <v>销控</v>
          </cell>
          <cell r="J529">
            <v>666491</v>
          </cell>
          <cell r="K529">
            <v>6390.7469556045598</v>
          </cell>
          <cell r="L529">
            <v>0</v>
          </cell>
          <cell r="O529" t="str">
            <v/>
          </cell>
        </row>
        <row r="530">
          <cell r="G530" t="str">
            <v>2-1-3303</v>
          </cell>
          <cell r="H530">
            <v>104.29</v>
          </cell>
          <cell r="I530" t="str">
            <v>销控</v>
          </cell>
          <cell r="J530">
            <v>661061</v>
          </cell>
          <cell r="K530">
            <v>6338.68060216703</v>
          </cell>
          <cell r="L530">
            <v>0</v>
          </cell>
          <cell r="O530" t="str">
            <v/>
          </cell>
        </row>
        <row r="531">
          <cell r="G531" t="str">
            <v>2-1-3304</v>
          </cell>
          <cell r="H531">
            <v>128.15</v>
          </cell>
          <cell r="I531" t="str">
            <v>销控</v>
          </cell>
          <cell r="J531">
            <v>785426</v>
          </cell>
          <cell r="K531">
            <v>6128.95825204838</v>
          </cell>
          <cell r="L531">
            <v>0</v>
          </cell>
          <cell r="O531" t="str">
            <v/>
          </cell>
        </row>
        <row r="532">
          <cell r="G532" t="str">
            <v>7-1-101</v>
          </cell>
          <cell r="H532">
            <v>128.15</v>
          </cell>
          <cell r="I532" t="str">
            <v>待售</v>
          </cell>
          <cell r="J532">
            <v>818781</v>
          </cell>
          <cell r="K532">
            <v>6389.2391728443199</v>
          </cell>
          <cell r="L532">
            <v>0</v>
          </cell>
          <cell r="O532" t="str">
            <v/>
          </cell>
        </row>
        <row r="533">
          <cell r="G533" t="str">
            <v>7-1-102</v>
          </cell>
          <cell r="H533">
            <v>104.29</v>
          </cell>
          <cell r="I533" t="str">
            <v>待售</v>
          </cell>
          <cell r="J533">
            <v>677349</v>
          </cell>
          <cell r="K533">
            <v>6494.8604851855398</v>
          </cell>
          <cell r="L533">
            <v>0</v>
          </cell>
          <cell r="O533" t="str">
            <v/>
          </cell>
        </row>
        <row r="534">
          <cell r="G534" t="str">
            <v>7-1-103</v>
          </cell>
          <cell r="H534">
            <v>104.29</v>
          </cell>
          <cell r="I534" t="str">
            <v>待售</v>
          </cell>
          <cell r="J534">
            <v>671919</v>
          </cell>
          <cell r="K534">
            <v>6442.7941317480099</v>
          </cell>
          <cell r="L534">
            <v>0</v>
          </cell>
          <cell r="O534" t="str">
            <v/>
          </cell>
        </row>
        <row r="535">
          <cell r="G535" t="str">
            <v>7-1-104</v>
          </cell>
          <cell r="H535">
            <v>128.15</v>
          </cell>
          <cell r="I535" t="str">
            <v>待售</v>
          </cell>
          <cell r="J535">
            <v>798768</v>
          </cell>
          <cell r="K535">
            <v>6233.0706203667596</v>
          </cell>
          <cell r="L535">
            <v>0</v>
          </cell>
          <cell r="O535" t="str">
            <v/>
          </cell>
        </row>
        <row r="536">
          <cell r="G536" t="str">
            <v>7-1-201</v>
          </cell>
          <cell r="H536">
            <v>128.15</v>
          </cell>
          <cell r="I536" t="str">
            <v>待售</v>
          </cell>
          <cell r="J536">
            <v>845466</v>
          </cell>
          <cell r="K536">
            <v>6597.4717128365201</v>
          </cell>
          <cell r="L536">
            <v>0</v>
          </cell>
          <cell r="O536" t="str">
            <v/>
          </cell>
        </row>
        <row r="537">
          <cell r="G537" t="str">
            <v>7-1-202</v>
          </cell>
          <cell r="H537">
            <v>104.29</v>
          </cell>
          <cell r="I537" t="str">
            <v>认购未签</v>
          </cell>
          <cell r="J537">
            <v>699064</v>
          </cell>
          <cell r="K537">
            <v>6703.0779557004498</v>
          </cell>
          <cell r="L537">
            <v>699064</v>
          </cell>
          <cell r="M537">
            <v>6703.0779557004498</v>
          </cell>
          <cell r="O537" t="str">
            <v>汤建</v>
          </cell>
        </row>
        <row r="538">
          <cell r="G538" t="str">
            <v>7-1-203</v>
          </cell>
          <cell r="H538">
            <v>104.29</v>
          </cell>
          <cell r="I538" t="str">
            <v>认购未签</v>
          </cell>
          <cell r="J538">
            <v>693635</v>
          </cell>
          <cell r="K538">
            <v>6651.0211909099598</v>
          </cell>
          <cell r="L538">
            <v>693635</v>
          </cell>
          <cell r="M538">
            <v>6651.0211909099598</v>
          </cell>
          <cell r="O538" t="str">
            <v>刘冰;胡金东</v>
          </cell>
        </row>
        <row r="539">
          <cell r="G539" t="str">
            <v>7-1-204</v>
          </cell>
          <cell r="H539">
            <v>128.15</v>
          </cell>
          <cell r="I539" t="str">
            <v>待售</v>
          </cell>
          <cell r="J539">
            <v>825452</v>
          </cell>
          <cell r="K539">
            <v>6441.2953570035097</v>
          </cell>
          <cell r="L539">
            <v>0</v>
          </cell>
          <cell r="O539" t="str">
            <v/>
          </cell>
        </row>
        <row r="540">
          <cell r="G540" t="str">
            <v>7-1-301</v>
          </cell>
          <cell r="H540">
            <v>128.15</v>
          </cell>
          <cell r="I540" t="str">
            <v>认购未签</v>
          </cell>
          <cell r="J540">
            <v>858808</v>
          </cell>
          <cell r="K540">
            <v>6701.5840811548996</v>
          </cell>
          <cell r="L540">
            <v>0</v>
          </cell>
          <cell r="O540" t="str">
            <v>杨红艳</v>
          </cell>
        </row>
        <row r="541">
          <cell r="G541" t="str">
            <v>7-1-302</v>
          </cell>
          <cell r="H541">
            <v>104.29</v>
          </cell>
          <cell r="I541" t="str">
            <v>认购未签</v>
          </cell>
          <cell r="J541">
            <v>709922</v>
          </cell>
          <cell r="K541">
            <v>6807.1914852814298</v>
          </cell>
          <cell r="L541">
            <v>673123</v>
          </cell>
          <cell r="M541">
            <v>6454.3388627864597</v>
          </cell>
          <cell r="O541" t="str">
            <v>邓春红;王李</v>
          </cell>
        </row>
        <row r="542">
          <cell r="G542" t="str">
            <v>7-1-303</v>
          </cell>
          <cell r="H542">
            <v>104.29</v>
          </cell>
          <cell r="I542" t="str">
            <v>认购未签</v>
          </cell>
          <cell r="J542">
            <v>704493</v>
          </cell>
          <cell r="K542">
            <v>6755.1347204909398</v>
          </cell>
          <cell r="L542">
            <v>667748</v>
          </cell>
          <cell r="M542">
            <v>6402.7998849362302</v>
          </cell>
          <cell r="O542" t="str">
            <v>黄招娣;花开景</v>
          </cell>
        </row>
        <row r="543">
          <cell r="G543" t="str">
            <v>7-1-304</v>
          </cell>
          <cell r="H543">
            <v>128.15</v>
          </cell>
          <cell r="I543" t="str">
            <v>待售</v>
          </cell>
          <cell r="J543">
            <v>838794</v>
          </cell>
          <cell r="K543">
            <v>6545.4077253218902</v>
          </cell>
          <cell r="L543">
            <v>0</v>
          </cell>
          <cell r="O543" t="str">
            <v/>
          </cell>
        </row>
        <row r="544">
          <cell r="G544" t="str">
            <v>7-1-401</v>
          </cell>
          <cell r="H544">
            <v>128.15</v>
          </cell>
          <cell r="I544" t="str">
            <v>待售</v>
          </cell>
          <cell r="J544">
            <v>858808</v>
          </cell>
          <cell r="K544">
            <v>6701.5840811548996</v>
          </cell>
          <cell r="L544">
            <v>0</v>
          </cell>
          <cell r="O544" t="str">
            <v/>
          </cell>
        </row>
        <row r="545">
          <cell r="G545" t="str">
            <v>7-1-402</v>
          </cell>
          <cell r="H545">
            <v>104.29</v>
          </cell>
          <cell r="I545" t="str">
            <v>认购未签</v>
          </cell>
          <cell r="J545">
            <v>709922</v>
          </cell>
          <cell r="K545">
            <v>6807.1914852814298</v>
          </cell>
          <cell r="L545">
            <v>673123</v>
          </cell>
          <cell r="M545">
            <v>6454.3388627864597</v>
          </cell>
          <cell r="O545" t="str">
            <v>刘小珍;刘寒秋</v>
          </cell>
        </row>
        <row r="546">
          <cell r="G546" t="str">
            <v>7-1-403</v>
          </cell>
          <cell r="H546">
            <v>104.29</v>
          </cell>
          <cell r="I546" t="str">
            <v>认购未签</v>
          </cell>
          <cell r="J546">
            <v>704493</v>
          </cell>
          <cell r="K546">
            <v>6755.1347204909398</v>
          </cell>
          <cell r="L546">
            <v>661070.58929999999</v>
          </cell>
          <cell r="M546">
            <v>6338.77255058011</v>
          </cell>
          <cell r="O546" t="str">
            <v>刘敏;陈包根</v>
          </cell>
        </row>
        <row r="547">
          <cell r="G547" t="str">
            <v>7-1-404</v>
          </cell>
          <cell r="H547">
            <v>128.15</v>
          </cell>
          <cell r="I547" t="str">
            <v>待售</v>
          </cell>
          <cell r="J547">
            <v>838794</v>
          </cell>
          <cell r="K547">
            <v>6545.4077253218902</v>
          </cell>
          <cell r="L547">
            <v>0</v>
          </cell>
          <cell r="O547" t="str">
            <v/>
          </cell>
        </row>
        <row r="548">
          <cell r="G548" t="str">
            <v>7-1-501</v>
          </cell>
          <cell r="H548">
            <v>128.15</v>
          </cell>
          <cell r="I548" t="str">
            <v>认购未签</v>
          </cell>
          <cell r="J548">
            <v>872150</v>
          </cell>
          <cell r="K548">
            <v>6805.6964494732701</v>
          </cell>
          <cell r="L548">
            <v>825391</v>
          </cell>
          <cell r="M548">
            <v>6440.8193523215004</v>
          </cell>
          <cell r="O548" t="str">
            <v>张剑伟</v>
          </cell>
        </row>
        <row r="549">
          <cell r="G549" t="str">
            <v>7-1-502</v>
          </cell>
          <cell r="H549">
            <v>104.29</v>
          </cell>
          <cell r="I549" t="str">
            <v>认购未签</v>
          </cell>
          <cell r="J549">
            <v>720780</v>
          </cell>
          <cell r="K549">
            <v>6911.3050148623997</v>
          </cell>
          <cell r="L549">
            <v>821840</v>
          </cell>
          <cell r="M549">
            <v>7880.3336849170601</v>
          </cell>
          <cell r="O549" t="str">
            <v>范华华;肖文家</v>
          </cell>
        </row>
        <row r="550">
          <cell r="G550" t="str">
            <v>7-1-503</v>
          </cell>
          <cell r="H550">
            <v>104.29</v>
          </cell>
          <cell r="I550" t="str">
            <v>认购未签</v>
          </cell>
          <cell r="J550">
            <v>715351</v>
          </cell>
          <cell r="K550">
            <v>6859.2482500719098</v>
          </cell>
          <cell r="L550">
            <v>678497</v>
          </cell>
          <cell r="M550">
            <v>6505.8682519896402</v>
          </cell>
          <cell r="O550" t="str">
            <v>陈露</v>
          </cell>
        </row>
        <row r="551">
          <cell r="G551" t="str">
            <v>7-1-504</v>
          </cell>
          <cell r="H551">
            <v>128.15</v>
          </cell>
          <cell r="I551" t="str">
            <v>认购未签</v>
          </cell>
          <cell r="J551">
            <v>852136</v>
          </cell>
          <cell r="K551">
            <v>6649.5200936402698</v>
          </cell>
          <cell r="L551">
            <v>813915</v>
          </cell>
          <cell r="M551">
            <v>6351.2680452594605</v>
          </cell>
          <cell r="O551" t="str">
            <v>卢志云;何圭红</v>
          </cell>
        </row>
        <row r="552">
          <cell r="G552" t="str">
            <v>7-1-601</v>
          </cell>
          <cell r="H552">
            <v>128.15</v>
          </cell>
          <cell r="I552" t="str">
            <v>认购未签</v>
          </cell>
          <cell r="J552">
            <v>876152</v>
          </cell>
          <cell r="K552">
            <v>6836.9254779555204</v>
          </cell>
          <cell r="L552">
            <v>837690</v>
          </cell>
          <cell r="M552">
            <v>6536.7928209129896</v>
          </cell>
          <cell r="O552" t="str">
            <v>况芳;吴涛</v>
          </cell>
        </row>
        <row r="553">
          <cell r="G553" t="str">
            <v>7-1-602</v>
          </cell>
          <cell r="H553">
            <v>104.29</v>
          </cell>
          <cell r="I553" t="str">
            <v>认购未签</v>
          </cell>
          <cell r="J553">
            <v>724038</v>
          </cell>
          <cell r="K553">
            <v>6942.54482692492</v>
          </cell>
          <cell r="L553">
            <v>687098</v>
          </cell>
          <cell r="M553">
            <v>6588.3402051970497</v>
          </cell>
          <cell r="O553" t="str">
            <v>敖小斌</v>
          </cell>
        </row>
        <row r="554">
          <cell r="G554" t="str">
            <v>7-1-603</v>
          </cell>
          <cell r="H554">
            <v>104.29</v>
          </cell>
          <cell r="I554" t="str">
            <v>认购未签</v>
          </cell>
          <cell r="J554">
            <v>718608</v>
          </cell>
          <cell r="K554">
            <v>6890.4784734873901</v>
          </cell>
          <cell r="L554">
            <v>681722</v>
          </cell>
          <cell r="M554">
            <v>6536.7916386997804</v>
          </cell>
          <cell r="O554" t="str">
            <v>曾路平;彭健</v>
          </cell>
        </row>
        <row r="555">
          <cell r="G555" t="str">
            <v>7-1-604</v>
          </cell>
          <cell r="H555">
            <v>128.15</v>
          </cell>
          <cell r="I555" t="str">
            <v>认购未签</v>
          </cell>
          <cell r="J555">
            <v>856139</v>
          </cell>
          <cell r="K555">
            <v>6680.7569254779601</v>
          </cell>
          <cell r="L555">
            <v>817878</v>
          </cell>
          <cell r="M555">
            <v>6382.1927428794397</v>
          </cell>
          <cell r="O555" t="str">
            <v>卢志良</v>
          </cell>
        </row>
        <row r="556">
          <cell r="G556" t="str">
            <v>7-1-701</v>
          </cell>
          <cell r="H556">
            <v>128.15</v>
          </cell>
          <cell r="I556" t="str">
            <v>认购未签</v>
          </cell>
          <cell r="J556">
            <v>880155</v>
          </cell>
          <cell r="K556">
            <v>6868.1623097932097</v>
          </cell>
          <cell r="L556">
            <v>841653</v>
          </cell>
          <cell r="M556">
            <v>6567.7175185329697</v>
          </cell>
          <cell r="O556" t="str">
            <v>肖盼琳</v>
          </cell>
        </row>
        <row r="557">
          <cell r="G557" t="str">
            <v>7-1-702</v>
          </cell>
          <cell r="H557">
            <v>104.29</v>
          </cell>
          <cell r="I557" t="str">
            <v>认购未签</v>
          </cell>
          <cell r="J557">
            <v>727295</v>
          </cell>
          <cell r="K557">
            <v>6973.7750503404004</v>
          </cell>
          <cell r="L557">
            <v>690322</v>
          </cell>
          <cell r="M557">
            <v>6619.2540032601401</v>
          </cell>
          <cell r="O557" t="str">
            <v>钟绍波;原芳</v>
          </cell>
        </row>
        <row r="558">
          <cell r="G558" t="str">
            <v>7-1-703</v>
          </cell>
          <cell r="H558">
            <v>104.29</v>
          </cell>
          <cell r="I558" t="str">
            <v>认购未签</v>
          </cell>
          <cell r="J558">
            <v>721866</v>
          </cell>
          <cell r="K558">
            <v>6921.7182855499104</v>
          </cell>
          <cell r="L558">
            <v>678098</v>
          </cell>
          <cell r="M558">
            <v>6502.0423818199297</v>
          </cell>
          <cell r="O558" t="str">
            <v>褚涵</v>
          </cell>
        </row>
        <row r="559">
          <cell r="G559" t="str">
            <v>7-1-704</v>
          </cell>
          <cell r="H559">
            <v>128.15</v>
          </cell>
          <cell r="I559" t="str">
            <v>认购未签</v>
          </cell>
          <cell r="J559">
            <v>860141</v>
          </cell>
          <cell r="K559">
            <v>6711.9859539602003</v>
          </cell>
          <cell r="L559">
            <v>821840</v>
          </cell>
          <cell r="O559" t="str">
            <v>易文;万雪峰</v>
          </cell>
        </row>
        <row r="560">
          <cell r="G560" t="str">
            <v>7-1-801</v>
          </cell>
          <cell r="H560">
            <v>128.15</v>
          </cell>
          <cell r="I560" t="str">
            <v>认购未签</v>
          </cell>
          <cell r="J560">
            <v>884157</v>
          </cell>
          <cell r="K560">
            <v>6899.3913382754599</v>
          </cell>
          <cell r="L560">
            <v>845615</v>
          </cell>
          <cell r="M560">
            <v>6598.6344127974999</v>
          </cell>
          <cell r="O560" t="str">
            <v>吴小琴;邹智</v>
          </cell>
        </row>
        <row r="561">
          <cell r="G561" t="str">
            <v>7-1-802</v>
          </cell>
          <cell r="H561">
            <v>104.29</v>
          </cell>
          <cell r="I561" t="str">
            <v>认购未签</v>
          </cell>
          <cell r="J561">
            <v>730552</v>
          </cell>
          <cell r="K561">
            <v>7005.0052737558699</v>
          </cell>
          <cell r="L561">
            <v>693546</v>
          </cell>
          <cell r="M561">
            <v>6650.1678013232304</v>
          </cell>
          <cell r="O561" t="str">
            <v>黄斌生</v>
          </cell>
        </row>
        <row r="562">
          <cell r="G562" t="str">
            <v>7-1-803</v>
          </cell>
          <cell r="H562">
            <v>104.29</v>
          </cell>
          <cell r="I562" t="str">
            <v>认购未签</v>
          </cell>
          <cell r="J562">
            <v>725124</v>
          </cell>
          <cell r="K562">
            <v>6952.9580976124298</v>
          </cell>
          <cell r="L562">
            <v>688173</v>
          </cell>
          <cell r="M562">
            <v>6598.6480007670898</v>
          </cell>
          <cell r="O562" t="str">
            <v>陈健</v>
          </cell>
        </row>
        <row r="563">
          <cell r="G563" t="str">
            <v>7-1-804</v>
          </cell>
          <cell r="H563">
            <v>128.15</v>
          </cell>
          <cell r="I563" t="str">
            <v>认购未签</v>
          </cell>
          <cell r="J563">
            <v>864144</v>
          </cell>
          <cell r="K563">
            <v>6743.2227857978896</v>
          </cell>
          <cell r="L563">
            <v>825803</v>
          </cell>
          <cell r="M563">
            <v>6444.03433476395</v>
          </cell>
          <cell r="O563" t="str">
            <v>杨倩</v>
          </cell>
        </row>
        <row r="564">
          <cell r="G564" t="str">
            <v>7-1-901</v>
          </cell>
          <cell r="H564">
            <v>128.15</v>
          </cell>
          <cell r="I564" t="str">
            <v>认购未签</v>
          </cell>
          <cell r="J564">
            <v>888160</v>
          </cell>
          <cell r="K564">
            <v>6930.6281701131502</v>
          </cell>
          <cell r="L564">
            <v>841083</v>
          </cell>
          <cell r="M564">
            <v>6563.2696059305499</v>
          </cell>
          <cell r="O564" t="str">
            <v>刘云霞</v>
          </cell>
        </row>
        <row r="565">
          <cell r="G565" t="str">
            <v>7-1-902</v>
          </cell>
          <cell r="H565">
            <v>104.29</v>
          </cell>
          <cell r="I565" t="str">
            <v>认购未签</v>
          </cell>
          <cell r="J565">
            <v>733810</v>
          </cell>
          <cell r="K565">
            <v>7036.2450858183902</v>
          </cell>
          <cell r="L565">
            <v>696772</v>
          </cell>
          <cell r="M565">
            <v>6681.1007766804096</v>
          </cell>
          <cell r="O565" t="str">
            <v>晏玉;林海英</v>
          </cell>
        </row>
        <row r="566">
          <cell r="G566" t="str">
            <v>7-1-903</v>
          </cell>
          <cell r="H566">
            <v>104.29</v>
          </cell>
          <cell r="I566" t="str">
            <v>认购未签</v>
          </cell>
          <cell r="J566">
            <v>728380</v>
          </cell>
          <cell r="K566">
            <v>6984.1787323808603</v>
          </cell>
          <cell r="L566">
            <v>691396</v>
          </cell>
          <cell r="M566">
            <v>6629.5522101831402</v>
          </cell>
          <cell r="O566" t="str">
            <v>刘永红</v>
          </cell>
        </row>
        <row r="567">
          <cell r="G567" t="str">
            <v>7-1-904</v>
          </cell>
          <cell r="H567">
            <v>128.15</v>
          </cell>
          <cell r="I567" t="str">
            <v>认购未签</v>
          </cell>
          <cell r="J567">
            <v>868146</v>
          </cell>
          <cell r="K567">
            <v>6774.4518142801398</v>
          </cell>
          <cell r="L567">
            <v>829765</v>
          </cell>
          <cell r="M567">
            <v>6474.9512290284802</v>
          </cell>
          <cell r="O567" t="str">
            <v>潘晚秀</v>
          </cell>
        </row>
        <row r="568">
          <cell r="G568" t="str">
            <v>7-1-1001</v>
          </cell>
          <cell r="H568">
            <v>128.15</v>
          </cell>
          <cell r="I568" t="str">
            <v>认购未签</v>
          </cell>
          <cell r="J568">
            <v>892162</v>
          </cell>
          <cell r="K568">
            <v>6961.8571985954004</v>
          </cell>
          <cell r="L568">
            <v>853540</v>
          </cell>
          <cell r="M568">
            <v>6660.4760046820102</v>
          </cell>
          <cell r="O568" t="str">
            <v>郑蒙</v>
          </cell>
        </row>
        <row r="569">
          <cell r="G569" t="str">
            <v>7-1-1002</v>
          </cell>
          <cell r="H569">
            <v>104.29</v>
          </cell>
          <cell r="I569" t="str">
            <v>认购未签</v>
          </cell>
          <cell r="J569">
            <v>737067</v>
          </cell>
          <cell r="K569">
            <v>7067.4753092338697</v>
          </cell>
          <cell r="L569">
            <v>692996</v>
          </cell>
          <cell r="M569">
            <v>6644.8940454501899</v>
          </cell>
          <cell r="O569" t="str">
            <v>李海玲</v>
          </cell>
        </row>
        <row r="570">
          <cell r="G570" t="str">
            <v>7-1-1003</v>
          </cell>
          <cell r="H570">
            <v>104.29</v>
          </cell>
          <cell r="I570" t="str">
            <v>认购未签</v>
          </cell>
          <cell r="J570">
            <v>731638</v>
          </cell>
          <cell r="K570">
            <v>7015.4185444433797</v>
          </cell>
          <cell r="L570">
            <v>694622</v>
          </cell>
          <cell r="M570">
            <v>6660.4851855403203</v>
          </cell>
          <cell r="O570" t="str">
            <v>鲍长城</v>
          </cell>
        </row>
        <row r="571">
          <cell r="G571" t="str">
            <v>7-1-1004</v>
          </cell>
          <cell r="H571">
            <v>128.15</v>
          </cell>
          <cell r="I571" t="str">
            <v>认购未签</v>
          </cell>
          <cell r="J571">
            <v>872150</v>
          </cell>
          <cell r="K571">
            <v>6805.6964494732701</v>
          </cell>
          <cell r="L571">
            <v>872150</v>
          </cell>
          <cell r="M571">
            <v>6805.6964494732701</v>
          </cell>
          <cell r="O571" t="str">
            <v>谢小英;熊记根</v>
          </cell>
        </row>
        <row r="572">
          <cell r="G572" t="str">
            <v>7-1-1101</v>
          </cell>
          <cell r="H572">
            <v>128.15</v>
          </cell>
          <cell r="I572" t="str">
            <v>认购未签</v>
          </cell>
          <cell r="J572">
            <v>896165</v>
          </cell>
          <cell r="K572">
            <v>6993.0940304330898</v>
          </cell>
          <cell r="L572">
            <v>857503</v>
          </cell>
          <cell r="M572">
            <v>6691.4007023019903</v>
          </cell>
          <cell r="O572" t="str">
            <v>周少飞;郭胜艳</v>
          </cell>
        </row>
        <row r="573">
          <cell r="G573" t="str">
            <v>7-1-1102</v>
          </cell>
          <cell r="H573">
            <v>104.29</v>
          </cell>
          <cell r="I573" t="str">
            <v>认购未签</v>
          </cell>
          <cell r="J573">
            <v>740324</v>
          </cell>
          <cell r="K573">
            <v>7098.7055326493401</v>
          </cell>
          <cell r="L573">
            <v>703221</v>
          </cell>
          <cell r="M573">
            <v>6742.9379614536401</v>
          </cell>
          <cell r="O573" t="str">
            <v>干梦蕾</v>
          </cell>
        </row>
        <row r="574">
          <cell r="G574" t="str">
            <v>7-1-1103</v>
          </cell>
          <cell r="H574">
            <v>104.29</v>
          </cell>
          <cell r="I574" t="str">
            <v>认购未签</v>
          </cell>
          <cell r="J574">
            <v>734896</v>
          </cell>
          <cell r="K574">
            <v>7046.6583565059</v>
          </cell>
          <cell r="L574">
            <v>683890.09920000006</v>
          </cell>
          <cell r="M574">
            <v>6557.5807766804101</v>
          </cell>
          <cell r="O574" t="str">
            <v>易海根;邓金玲</v>
          </cell>
        </row>
        <row r="575">
          <cell r="G575" t="str">
            <v>7-1-1104</v>
          </cell>
          <cell r="H575">
            <v>128.15</v>
          </cell>
          <cell r="I575" t="str">
            <v>认购未签</v>
          </cell>
          <cell r="J575">
            <v>876152</v>
          </cell>
          <cell r="K575">
            <v>6836.9254779555204</v>
          </cell>
          <cell r="L575">
            <v>837690</v>
          </cell>
          <cell r="M575">
            <v>6536.7928209129896</v>
          </cell>
          <cell r="O575" t="str">
            <v>付卫平</v>
          </cell>
        </row>
        <row r="576">
          <cell r="G576" t="str">
            <v>7-1-1201</v>
          </cell>
          <cell r="H576">
            <v>128.15</v>
          </cell>
          <cell r="I576" t="str">
            <v>认购未签</v>
          </cell>
          <cell r="J576">
            <v>900167</v>
          </cell>
          <cell r="K576">
            <v>7024.32305891533</v>
          </cell>
          <cell r="L576">
            <v>861465</v>
          </cell>
          <cell r="M576">
            <v>6722.3175965665196</v>
          </cell>
          <cell r="O576" t="str">
            <v>周文军</v>
          </cell>
        </row>
        <row r="577">
          <cell r="G577" t="str">
            <v>7-1-1202</v>
          </cell>
          <cell r="H577">
            <v>104.29</v>
          </cell>
          <cell r="I577" t="str">
            <v>认购未签</v>
          </cell>
          <cell r="J577">
            <v>743582</v>
          </cell>
          <cell r="K577">
            <v>7129.9453447118603</v>
          </cell>
          <cell r="L577">
            <v>706446</v>
          </cell>
          <cell r="M577">
            <v>6773.8613481637703</v>
          </cell>
          <cell r="O577" t="str">
            <v>徐玲香;杨艳平</v>
          </cell>
        </row>
        <row r="578">
          <cell r="G578" t="str">
            <v>7-1-1203</v>
          </cell>
          <cell r="H578">
            <v>104.29</v>
          </cell>
          <cell r="I578" t="str">
            <v>认购未签</v>
          </cell>
          <cell r="J578">
            <v>738152</v>
          </cell>
          <cell r="K578">
            <v>7077.8789912743296</v>
          </cell>
          <cell r="L578">
            <v>701070</v>
          </cell>
          <cell r="M578">
            <v>6722.3127816665101</v>
          </cell>
          <cell r="O578" t="str">
            <v>陈良芳;陈启山</v>
          </cell>
        </row>
        <row r="579">
          <cell r="G579" t="str">
            <v>7-1-1204</v>
          </cell>
          <cell r="H579">
            <v>128.15</v>
          </cell>
          <cell r="I579" t="str">
            <v>认购未签</v>
          </cell>
          <cell r="J579">
            <v>880155</v>
          </cell>
          <cell r="K579">
            <v>6868.1623097932097</v>
          </cell>
          <cell r="L579">
            <v>841653</v>
          </cell>
          <cell r="M579">
            <v>6567.7175185329697</v>
          </cell>
          <cell r="O579" t="str">
            <v>何娅;龙辉</v>
          </cell>
        </row>
        <row r="580">
          <cell r="G580" t="str">
            <v>7-1-1301</v>
          </cell>
          <cell r="H580">
            <v>128.15</v>
          </cell>
          <cell r="I580" t="str">
            <v>认购未签</v>
          </cell>
          <cell r="J580">
            <v>904170</v>
          </cell>
          <cell r="K580">
            <v>7055.5598907530202</v>
          </cell>
          <cell r="L580">
            <v>865428</v>
          </cell>
          <cell r="M580">
            <v>6753.2422941864997</v>
          </cell>
          <cell r="O580" t="str">
            <v>刘群</v>
          </cell>
        </row>
        <row r="581">
          <cell r="G581" t="str">
            <v>7-1-1302</v>
          </cell>
          <cell r="H581">
            <v>104.29</v>
          </cell>
          <cell r="I581" t="str">
            <v>认购未签</v>
          </cell>
          <cell r="J581">
            <v>746840</v>
          </cell>
          <cell r="K581">
            <v>7161.1851567743797</v>
          </cell>
          <cell r="L581">
            <v>709672</v>
          </cell>
          <cell r="M581">
            <v>6804.7943235209495</v>
          </cell>
          <cell r="O581" t="str">
            <v>刘婷;李超</v>
          </cell>
        </row>
        <row r="582">
          <cell r="G582" t="str">
            <v>7-1-1303</v>
          </cell>
          <cell r="H582">
            <v>104.29</v>
          </cell>
          <cell r="I582" t="str">
            <v>认购未签</v>
          </cell>
          <cell r="J582">
            <v>741410</v>
          </cell>
          <cell r="K582">
            <v>7109.1188033368499</v>
          </cell>
          <cell r="L582">
            <v>704296</v>
          </cell>
          <cell r="M582">
            <v>6753.2457570236802</v>
          </cell>
          <cell r="O582" t="str">
            <v>李爱玲</v>
          </cell>
        </row>
        <row r="583">
          <cell r="G583" t="str">
            <v>7-1-1304</v>
          </cell>
          <cell r="H583">
            <v>128.15</v>
          </cell>
          <cell r="I583" t="str">
            <v>认购未签</v>
          </cell>
          <cell r="J583">
            <v>884157</v>
          </cell>
          <cell r="K583">
            <v>6899.3913382754599</v>
          </cell>
          <cell r="L583">
            <v>845615</v>
          </cell>
          <cell r="M583">
            <v>6598.6344127974999</v>
          </cell>
          <cell r="O583" t="str">
            <v>刘香兰</v>
          </cell>
        </row>
        <row r="584">
          <cell r="G584" t="str">
            <v>7-1-1401</v>
          </cell>
          <cell r="H584">
            <v>128.15</v>
          </cell>
          <cell r="I584" t="str">
            <v>认购未签</v>
          </cell>
          <cell r="J584">
            <v>890828</v>
          </cell>
          <cell r="K584">
            <v>6951.4475224346497</v>
          </cell>
          <cell r="L584">
            <v>852220</v>
          </cell>
          <cell r="M584">
            <v>6650.1755754974602</v>
          </cell>
          <cell r="O584" t="str">
            <v>易超</v>
          </cell>
        </row>
        <row r="585">
          <cell r="G585" t="str">
            <v>7-1-1402</v>
          </cell>
          <cell r="H585">
            <v>104.29</v>
          </cell>
          <cell r="I585" t="str">
            <v>认购未签</v>
          </cell>
          <cell r="J585">
            <v>735982</v>
          </cell>
          <cell r="K585">
            <v>7057.0716271933998</v>
          </cell>
          <cell r="L585">
            <v>698922</v>
          </cell>
          <cell r="M585">
            <v>6701.7163678204997</v>
          </cell>
          <cell r="O585" t="str">
            <v>邹小丽</v>
          </cell>
        </row>
        <row r="586">
          <cell r="G586" t="str">
            <v>7-1-1403</v>
          </cell>
          <cell r="H586">
            <v>104.29</v>
          </cell>
          <cell r="I586" t="str">
            <v>认购未签</v>
          </cell>
          <cell r="J586">
            <v>730552</v>
          </cell>
          <cell r="K586">
            <v>7005.0052737558699</v>
          </cell>
          <cell r="L586">
            <v>693546</v>
          </cell>
          <cell r="M586">
            <v>6650.1678013232304</v>
          </cell>
          <cell r="O586" t="str">
            <v>黄海娟</v>
          </cell>
        </row>
        <row r="587">
          <cell r="G587" t="str">
            <v>7-1-1404</v>
          </cell>
          <cell r="H587">
            <v>128.15</v>
          </cell>
          <cell r="I587" t="str">
            <v>认购未签</v>
          </cell>
          <cell r="J587">
            <v>870815</v>
          </cell>
          <cell r="K587">
            <v>6795.2789699570803</v>
          </cell>
          <cell r="L587">
            <v>870815</v>
          </cell>
          <cell r="M587">
            <v>6795.2789699570803</v>
          </cell>
          <cell r="O587" t="str">
            <v>欧阳剑翎;彭映竹</v>
          </cell>
        </row>
        <row r="588">
          <cell r="G588" t="str">
            <v>7-1-1501</v>
          </cell>
          <cell r="H588">
            <v>128.15</v>
          </cell>
          <cell r="I588" t="str">
            <v>认购未签</v>
          </cell>
          <cell r="J588">
            <v>908173</v>
          </cell>
          <cell r="K588">
            <v>7086.7967225907096</v>
          </cell>
          <cell r="L588">
            <v>869391</v>
          </cell>
          <cell r="M588">
            <v>6784.1669918064799</v>
          </cell>
          <cell r="O588" t="str">
            <v>谢婷</v>
          </cell>
        </row>
        <row r="589">
          <cell r="G589" t="str">
            <v>7-1-1502</v>
          </cell>
          <cell r="H589">
            <v>104.29</v>
          </cell>
          <cell r="I589" t="str">
            <v>认购未签</v>
          </cell>
          <cell r="J589">
            <v>750096</v>
          </cell>
          <cell r="K589">
            <v>7192.4057915428102</v>
          </cell>
          <cell r="L589">
            <v>712895</v>
          </cell>
          <cell r="M589">
            <v>6835.698532937</v>
          </cell>
          <cell r="O589" t="str">
            <v>姚剑波</v>
          </cell>
        </row>
        <row r="590">
          <cell r="G590" t="str">
            <v>7-1-1503</v>
          </cell>
          <cell r="H590">
            <v>104.29</v>
          </cell>
          <cell r="I590" t="str">
            <v>认购未签</v>
          </cell>
          <cell r="J590">
            <v>744668</v>
          </cell>
          <cell r="K590">
            <v>7140.3586153993701</v>
          </cell>
          <cell r="L590">
            <v>707521</v>
          </cell>
          <cell r="M590">
            <v>6784.1691437338204</v>
          </cell>
          <cell r="O590" t="str">
            <v>刘全勇</v>
          </cell>
        </row>
        <row r="591">
          <cell r="G591" t="str">
            <v>7-1-1504</v>
          </cell>
          <cell r="H591">
            <v>128.15</v>
          </cell>
          <cell r="I591" t="str">
            <v>认购未签</v>
          </cell>
          <cell r="J591">
            <v>888160</v>
          </cell>
          <cell r="K591">
            <v>6930.6281701131502</v>
          </cell>
          <cell r="L591">
            <v>849578</v>
          </cell>
          <cell r="M591">
            <v>6629.55911041748</v>
          </cell>
          <cell r="O591" t="str">
            <v>肖伍生;罗桂秀</v>
          </cell>
        </row>
        <row r="592">
          <cell r="G592" t="str">
            <v>7-1-1601</v>
          </cell>
          <cell r="H592">
            <v>128.15</v>
          </cell>
          <cell r="I592" t="str">
            <v>认购未签</v>
          </cell>
          <cell r="J592">
            <v>912176</v>
          </cell>
          <cell r="K592">
            <v>7118.0335544283998</v>
          </cell>
          <cell r="L592">
            <v>873354</v>
          </cell>
          <cell r="M592">
            <v>6815.0916894264501</v>
          </cell>
          <cell r="O592" t="str">
            <v>易军</v>
          </cell>
        </row>
        <row r="593">
          <cell r="G593" t="str">
            <v>7-1-1602</v>
          </cell>
          <cell r="H593">
            <v>104.29</v>
          </cell>
          <cell r="I593" t="str">
            <v>认购未签</v>
          </cell>
          <cell r="J593">
            <v>753354</v>
          </cell>
          <cell r="K593">
            <v>7223.6456036053296</v>
          </cell>
          <cell r="L593">
            <v>701798.05079999997</v>
          </cell>
          <cell r="M593">
            <v>6729.2938038162802</v>
          </cell>
          <cell r="O593" t="str">
            <v>郭春云;周锡平</v>
          </cell>
        </row>
        <row r="594">
          <cell r="G594" t="str">
            <v>7-1-1603</v>
          </cell>
          <cell r="H594">
            <v>104.29</v>
          </cell>
          <cell r="I594" t="str">
            <v>认购未签</v>
          </cell>
          <cell r="J594">
            <v>747924</v>
          </cell>
          <cell r="K594">
            <v>7171.5792501677997</v>
          </cell>
          <cell r="L594">
            <v>710745</v>
          </cell>
          <cell r="M594">
            <v>6815.0829417969098</v>
          </cell>
          <cell r="O594" t="str">
            <v>龙忠诚</v>
          </cell>
        </row>
        <row r="595">
          <cell r="G595" t="str">
            <v>7-1-1604</v>
          </cell>
          <cell r="H595">
            <v>128.15</v>
          </cell>
          <cell r="I595" t="str">
            <v>认购未签</v>
          </cell>
          <cell r="J595">
            <v>892162</v>
          </cell>
          <cell r="K595">
            <v>6961.8571985954004</v>
          </cell>
          <cell r="L595">
            <v>892162</v>
          </cell>
          <cell r="M595">
            <v>6961.8571985954004</v>
          </cell>
          <cell r="O595" t="str">
            <v>黎元芳;刘玲</v>
          </cell>
        </row>
        <row r="596">
          <cell r="G596" t="str">
            <v>7-1-1701</v>
          </cell>
          <cell r="H596">
            <v>128.15</v>
          </cell>
          <cell r="I596" t="str">
            <v>认购未签</v>
          </cell>
          <cell r="J596">
            <v>916178</v>
          </cell>
          <cell r="K596">
            <v>7149.2625829106501</v>
          </cell>
          <cell r="L596">
            <v>877316</v>
          </cell>
          <cell r="M596">
            <v>6846.0085836909902</v>
          </cell>
          <cell r="O596" t="str">
            <v>胡宜娜</v>
          </cell>
        </row>
        <row r="597">
          <cell r="G597" t="str">
            <v>7-1-1702</v>
          </cell>
          <cell r="H597">
            <v>104.29</v>
          </cell>
          <cell r="I597" t="str">
            <v>认购未签</v>
          </cell>
          <cell r="J597">
            <v>756612</v>
          </cell>
          <cell r="K597">
            <v>7254.8854156678499</v>
          </cell>
          <cell r="L597">
            <v>719346</v>
          </cell>
          <cell r="M597">
            <v>6897.5548950043103</v>
          </cell>
          <cell r="O597" t="str">
            <v>李习永;李燕</v>
          </cell>
        </row>
        <row r="598">
          <cell r="G598" t="str">
            <v>7-1-1703</v>
          </cell>
          <cell r="H598">
            <v>104.29</v>
          </cell>
          <cell r="I598" t="str">
            <v>认购未签</v>
          </cell>
          <cell r="J598">
            <v>751182</v>
          </cell>
          <cell r="K598">
            <v>7202.81906223032</v>
          </cell>
          <cell r="L598">
            <v>699690.77639999997</v>
          </cell>
          <cell r="M598">
            <v>6709.0878933742397</v>
          </cell>
          <cell r="O598" t="str">
            <v>刘希琳;彭卫东</v>
          </cell>
        </row>
        <row r="599">
          <cell r="G599" t="str">
            <v>7-1-1704</v>
          </cell>
          <cell r="H599">
            <v>128.15</v>
          </cell>
          <cell r="I599" t="str">
            <v>认购未签</v>
          </cell>
          <cell r="J599">
            <v>896165</v>
          </cell>
          <cell r="K599">
            <v>6993.0940304330898</v>
          </cell>
          <cell r="L599">
            <v>857503</v>
          </cell>
          <cell r="M599">
            <v>6691.4007023019903</v>
          </cell>
          <cell r="O599" t="str">
            <v>李琴</v>
          </cell>
        </row>
        <row r="600">
          <cell r="G600" t="str">
            <v>7-1-1801</v>
          </cell>
          <cell r="H600">
            <v>128.15</v>
          </cell>
          <cell r="I600" t="str">
            <v>认购未签</v>
          </cell>
          <cell r="J600">
            <v>920181</v>
          </cell>
          <cell r="K600">
            <v>7180.4994147483403</v>
          </cell>
          <cell r="L600">
            <v>881279</v>
          </cell>
          <cell r="M600">
            <v>6876.9332813109604</v>
          </cell>
          <cell r="O600" t="str">
            <v>徐福兰</v>
          </cell>
        </row>
        <row r="601">
          <cell r="G601" t="str">
            <v>7-1-1802</v>
          </cell>
          <cell r="H601">
            <v>104.29</v>
          </cell>
          <cell r="I601" t="str">
            <v>认购未签</v>
          </cell>
          <cell r="J601">
            <v>759868</v>
          </cell>
          <cell r="K601">
            <v>7286.1060504362804</v>
          </cell>
          <cell r="L601">
            <v>722569</v>
          </cell>
          <cell r="M601">
            <v>6928.4591044203698</v>
          </cell>
          <cell r="O601" t="str">
            <v>易见红;易勇平</v>
          </cell>
        </row>
        <row r="602">
          <cell r="G602" t="str">
            <v>7-1-1803</v>
          </cell>
          <cell r="H602">
            <v>104.29</v>
          </cell>
          <cell r="I602" t="str">
            <v>认购未签</v>
          </cell>
          <cell r="J602">
            <v>754440</v>
          </cell>
          <cell r="K602">
            <v>7234.0588742928403</v>
          </cell>
          <cell r="L602">
            <v>717196</v>
          </cell>
          <cell r="M602">
            <v>6876.9393038642202</v>
          </cell>
          <cell r="O602" t="str">
            <v>刘金飞;李杨梅</v>
          </cell>
        </row>
        <row r="603">
          <cell r="G603" t="str">
            <v>7-1-1804</v>
          </cell>
          <cell r="H603">
            <v>128.15</v>
          </cell>
          <cell r="I603" t="str">
            <v>认购未签</v>
          </cell>
          <cell r="J603">
            <v>900167</v>
          </cell>
          <cell r="K603">
            <v>7024.32305891533</v>
          </cell>
          <cell r="L603">
            <v>861465</v>
          </cell>
          <cell r="M603">
            <v>6722.3175965665196</v>
          </cell>
          <cell r="O603" t="str">
            <v>何水根;罗小兰</v>
          </cell>
        </row>
        <row r="604">
          <cell r="G604" t="str">
            <v>7-1-1901</v>
          </cell>
          <cell r="H604">
            <v>128.15</v>
          </cell>
          <cell r="I604" t="str">
            <v>认购未签</v>
          </cell>
          <cell r="J604">
            <v>924183</v>
          </cell>
          <cell r="K604">
            <v>7211.7284432305896</v>
          </cell>
          <cell r="L604">
            <v>885241</v>
          </cell>
          <cell r="M604">
            <v>6907.8501755754996</v>
          </cell>
          <cell r="O604" t="str">
            <v>胡丹;袁吉平</v>
          </cell>
        </row>
        <row r="605">
          <cell r="G605" t="str">
            <v>7-1-1902</v>
          </cell>
          <cell r="H605">
            <v>104.29</v>
          </cell>
          <cell r="I605" t="str">
            <v>认购未签</v>
          </cell>
          <cell r="J605">
            <v>763126</v>
          </cell>
          <cell r="K605">
            <v>7317.3458624987998</v>
          </cell>
          <cell r="L605">
            <v>725795</v>
          </cell>
          <cell r="M605">
            <v>6959.3920797775399</v>
          </cell>
          <cell r="O605" t="str">
            <v>龙宇</v>
          </cell>
        </row>
        <row r="606">
          <cell r="G606" t="str">
            <v>7-1-1903</v>
          </cell>
          <cell r="H606">
            <v>104.29</v>
          </cell>
          <cell r="I606" t="str">
            <v>认购未签</v>
          </cell>
          <cell r="J606">
            <v>757698</v>
          </cell>
          <cell r="K606">
            <v>7265.2986863553597</v>
          </cell>
          <cell r="L606">
            <v>720421</v>
          </cell>
          <cell r="M606">
            <v>6907.8626905743604</v>
          </cell>
          <cell r="O606" t="str">
            <v>李光明;陈连娥</v>
          </cell>
        </row>
        <row r="607">
          <cell r="G607" t="str">
            <v>7-1-1904</v>
          </cell>
          <cell r="H607">
            <v>128.15</v>
          </cell>
          <cell r="I607" t="str">
            <v>认购未签</v>
          </cell>
          <cell r="J607">
            <v>904170</v>
          </cell>
          <cell r="K607">
            <v>7055.5598907530202</v>
          </cell>
          <cell r="L607">
            <v>0</v>
          </cell>
          <cell r="O607" t="str">
            <v>彭鸣川</v>
          </cell>
        </row>
        <row r="608">
          <cell r="G608" t="str">
            <v>7-1-2001</v>
          </cell>
          <cell r="H608">
            <v>128.15</v>
          </cell>
          <cell r="I608" t="str">
            <v>认购未签</v>
          </cell>
          <cell r="J608">
            <v>928186</v>
          </cell>
          <cell r="K608">
            <v>7242.9652750682799</v>
          </cell>
          <cell r="L608">
            <v>889204</v>
          </cell>
          <cell r="M608">
            <v>6938.7748731954698</v>
          </cell>
          <cell r="O608" t="str">
            <v>李忠勇;柳青</v>
          </cell>
        </row>
        <row r="609">
          <cell r="G609" t="str">
            <v>7-1-2002</v>
          </cell>
          <cell r="H609">
            <v>104.29</v>
          </cell>
          <cell r="I609" t="str">
            <v>认购未签</v>
          </cell>
          <cell r="J609">
            <v>766384</v>
          </cell>
          <cell r="K609">
            <v>7348.58567456132</v>
          </cell>
          <cell r="L609">
            <v>729020</v>
          </cell>
          <cell r="M609">
            <v>6990.3154664876802</v>
          </cell>
          <cell r="O609" t="str">
            <v>李茶香</v>
          </cell>
        </row>
        <row r="610">
          <cell r="G610" t="str">
            <v>7-1-2003</v>
          </cell>
          <cell r="H610">
            <v>104.29</v>
          </cell>
          <cell r="I610" t="str">
            <v>认购未签</v>
          </cell>
          <cell r="J610">
            <v>760954</v>
          </cell>
          <cell r="K610">
            <v>7296.5193211237902</v>
          </cell>
          <cell r="L610">
            <v>723644</v>
          </cell>
          <cell r="M610">
            <v>6938.7668999904099</v>
          </cell>
          <cell r="O610" t="str">
            <v>郭小宁</v>
          </cell>
        </row>
        <row r="611">
          <cell r="G611" t="str">
            <v>7-1-2004</v>
          </cell>
          <cell r="H611">
            <v>128.15</v>
          </cell>
          <cell r="I611" t="str">
            <v>认购未签</v>
          </cell>
          <cell r="J611">
            <v>908173</v>
          </cell>
          <cell r="K611">
            <v>7086.7967225907096</v>
          </cell>
          <cell r="L611">
            <v>908173</v>
          </cell>
          <cell r="M611">
            <v>7086.7967225907096</v>
          </cell>
          <cell r="O611" t="str">
            <v>许飘月</v>
          </cell>
        </row>
        <row r="612">
          <cell r="G612" t="str">
            <v>7-1-2101</v>
          </cell>
          <cell r="H612">
            <v>128.15</v>
          </cell>
          <cell r="I612" t="str">
            <v>认购未签</v>
          </cell>
          <cell r="J612">
            <v>922849</v>
          </cell>
          <cell r="K612">
            <v>7201.3187670698399</v>
          </cell>
          <cell r="L612">
            <v>883921</v>
          </cell>
          <cell r="M612">
            <v>6897.5497463909496</v>
          </cell>
          <cell r="O612" t="str">
            <v>周军梅;赖军华</v>
          </cell>
        </row>
        <row r="613">
          <cell r="G613" t="str">
            <v>7-1-2102</v>
          </cell>
          <cell r="H613">
            <v>104.29</v>
          </cell>
          <cell r="I613" t="str">
            <v>认购未签</v>
          </cell>
          <cell r="J613">
            <v>762040</v>
          </cell>
          <cell r="K613">
            <v>7306.9325918113</v>
          </cell>
          <cell r="L613">
            <v>724720</v>
          </cell>
          <cell r="M613">
            <v>6949.0842842074999</v>
          </cell>
          <cell r="O613" t="str">
            <v>左嘉慧</v>
          </cell>
        </row>
        <row r="614">
          <cell r="G614" t="str">
            <v>7-1-2103</v>
          </cell>
          <cell r="H614">
            <v>104.29</v>
          </cell>
          <cell r="I614" t="str">
            <v>认购未签</v>
          </cell>
          <cell r="J614">
            <v>756612</v>
          </cell>
          <cell r="K614">
            <v>7254.8854156678499</v>
          </cell>
          <cell r="L614">
            <v>719346</v>
          </cell>
          <cell r="M614">
            <v>6897.5548950043103</v>
          </cell>
          <cell r="O614" t="str">
            <v>邹玉玲;钟卫青</v>
          </cell>
        </row>
        <row r="615">
          <cell r="G615" t="str">
            <v>7-1-2104</v>
          </cell>
          <cell r="H615">
            <v>128.15</v>
          </cell>
          <cell r="I615" t="str">
            <v>认购未签</v>
          </cell>
          <cell r="J615">
            <v>902836</v>
          </cell>
          <cell r="K615">
            <v>7045.1502145922695</v>
          </cell>
          <cell r="L615">
            <v>864108</v>
          </cell>
          <cell r="M615">
            <v>6742.9418650019497</v>
          </cell>
          <cell r="O615" t="str">
            <v>郭珺</v>
          </cell>
        </row>
        <row r="616">
          <cell r="G616" t="str">
            <v>7-1-2201</v>
          </cell>
          <cell r="H616">
            <v>128.15</v>
          </cell>
          <cell r="I616" t="str">
            <v>认购未签</v>
          </cell>
          <cell r="J616">
            <v>917513</v>
          </cell>
          <cell r="K616">
            <v>7159.6800624268399</v>
          </cell>
          <cell r="L616">
            <v>869851</v>
          </cell>
          <cell r="M616">
            <v>6787.75653531018</v>
          </cell>
          <cell r="O616" t="str">
            <v>衷丽蓉;陈义仁</v>
          </cell>
        </row>
        <row r="617">
          <cell r="G617" t="str">
            <v>7-1-2202</v>
          </cell>
          <cell r="H617">
            <v>104.29</v>
          </cell>
          <cell r="I617" t="str">
            <v>认购未签</v>
          </cell>
          <cell r="J617">
            <v>757698</v>
          </cell>
          <cell r="K617">
            <v>7265.2986863553597</v>
          </cell>
          <cell r="L617">
            <v>720421</v>
          </cell>
          <cell r="M617">
            <v>6907.8626905743604</v>
          </cell>
          <cell r="O617" t="str">
            <v>罗启英</v>
          </cell>
        </row>
        <row r="618">
          <cell r="G618" t="str">
            <v>7-1-2203</v>
          </cell>
          <cell r="H618">
            <v>104.29</v>
          </cell>
          <cell r="I618" t="str">
            <v>认购未签</v>
          </cell>
          <cell r="J618">
            <v>752268</v>
          </cell>
          <cell r="K618">
            <v>7213.2323329178298</v>
          </cell>
          <cell r="L618">
            <v>715045</v>
          </cell>
          <cell r="M618">
            <v>6856.3141240770901</v>
          </cell>
          <cell r="O618" t="str">
            <v>饶梦瑶</v>
          </cell>
        </row>
        <row r="619">
          <cell r="G619" t="str">
            <v>7-1-2204</v>
          </cell>
          <cell r="H619">
            <v>128.15</v>
          </cell>
          <cell r="I619" t="str">
            <v>认购未签</v>
          </cell>
          <cell r="J619">
            <v>897499</v>
          </cell>
          <cell r="K619">
            <v>7003.5037065938304</v>
          </cell>
          <cell r="L619">
            <v>897499</v>
          </cell>
          <cell r="M619">
            <v>7003.5037065938304</v>
          </cell>
          <cell r="O619" t="str">
            <v>谢小青</v>
          </cell>
        </row>
        <row r="620">
          <cell r="G620" t="str">
            <v>7-1-2301</v>
          </cell>
          <cell r="H620">
            <v>128.15</v>
          </cell>
          <cell r="I620" t="str">
            <v>认购未签</v>
          </cell>
          <cell r="J620">
            <v>912176</v>
          </cell>
          <cell r="K620">
            <v>7118.0335544283998</v>
          </cell>
          <cell r="L620">
            <v>873354</v>
          </cell>
          <cell r="M620">
            <v>6815.0916894264501</v>
          </cell>
          <cell r="O620" t="str">
            <v>汤昊涵</v>
          </cell>
        </row>
        <row r="621">
          <cell r="G621" t="str">
            <v>7-1-2302</v>
          </cell>
          <cell r="H621">
            <v>104.29</v>
          </cell>
          <cell r="I621" t="str">
            <v>认购未签</v>
          </cell>
          <cell r="J621">
            <v>753354</v>
          </cell>
          <cell r="K621">
            <v>7223.6456036053296</v>
          </cell>
          <cell r="L621">
            <v>716120</v>
          </cell>
          <cell r="M621">
            <v>6866.6219196471402</v>
          </cell>
          <cell r="O621" t="str">
            <v>袁根秀;赖达明</v>
          </cell>
        </row>
        <row r="622">
          <cell r="G622" t="str">
            <v>7-1-2303</v>
          </cell>
          <cell r="H622">
            <v>104.29</v>
          </cell>
          <cell r="I622" t="str">
            <v>认购未签</v>
          </cell>
          <cell r="J622">
            <v>747924</v>
          </cell>
          <cell r="K622">
            <v>7171.5792501677997</v>
          </cell>
          <cell r="L622">
            <v>710745</v>
          </cell>
          <cell r="M622">
            <v>6815.0829417969098</v>
          </cell>
          <cell r="O622" t="str">
            <v>刘洋</v>
          </cell>
        </row>
        <row r="623">
          <cell r="G623" t="str">
            <v>7-1-2304</v>
          </cell>
          <cell r="H623">
            <v>128.15</v>
          </cell>
          <cell r="I623" t="str">
            <v>认购未签</v>
          </cell>
          <cell r="J623">
            <v>892162</v>
          </cell>
          <cell r="K623">
            <v>6961.8571985954004</v>
          </cell>
          <cell r="L623">
            <v>853540</v>
          </cell>
          <cell r="M623">
            <v>6660.4760046820102</v>
          </cell>
          <cell r="O623" t="str">
            <v>王玲芬</v>
          </cell>
        </row>
        <row r="624">
          <cell r="G624" t="str">
            <v>7-1-2401</v>
          </cell>
          <cell r="H624">
            <v>128.15</v>
          </cell>
          <cell r="I624" t="str">
            <v>认购未签</v>
          </cell>
          <cell r="J624">
            <v>898834</v>
          </cell>
          <cell r="K624">
            <v>7013.9211861100302</v>
          </cell>
          <cell r="L624">
            <v>860146</v>
          </cell>
          <cell r="M624">
            <v>6712.0249707374196</v>
          </cell>
          <cell r="O624" t="str">
            <v>李媛;李睿</v>
          </cell>
        </row>
        <row r="625">
          <cell r="G625" t="str">
            <v>7-1-2402</v>
          </cell>
          <cell r="H625">
            <v>104.29</v>
          </cell>
          <cell r="I625" t="str">
            <v>认购未签</v>
          </cell>
          <cell r="J625">
            <v>742496</v>
          </cell>
          <cell r="K625">
            <v>7119.5320740243596</v>
          </cell>
          <cell r="L625">
            <v>698317</v>
          </cell>
          <cell r="M625">
            <v>6695.9152363601497</v>
          </cell>
          <cell r="O625" t="str">
            <v>黄婷</v>
          </cell>
        </row>
        <row r="626">
          <cell r="G626" t="str">
            <v>7-1-2403</v>
          </cell>
          <cell r="H626">
            <v>104.29</v>
          </cell>
          <cell r="I626" t="str">
            <v>认购未签</v>
          </cell>
          <cell r="J626">
            <v>737067</v>
          </cell>
          <cell r="K626">
            <v>7067.4753092338697</v>
          </cell>
          <cell r="L626">
            <v>692996.36670000001</v>
          </cell>
          <cell r="M626">
            <v>6644.8975616070602</v>
          </cell>
          <cell r="O626" t="str">
            <v>钟怡</v>
          </cell>
        </row>
        <row r="627">
          <cell r="G627" t="str">
            <v>7-1-2404</v>
          </cell>
          <cell r="H627">
            <v>128.15</v>
          </cell>
          <cell r="I627" t="str">
            <v>认购未签</v>
          </cell>
          <cell r="J627">
            <v>878820</v>
          </cell>
          <cell r="K627">
            <v>6857.7448302770199</v>
          </cell>
          <cell r="L627">
            <v>840332</v>
          </cell>
          <cell r="M627">
            <v>6557.4092859929797</v>
          </cell>
          <cell r="O627" t="str">
            <v>刘钱玲;吴美光</v>
          </cell>
        </row>
        <row r="628">
          <cell r="G628" t="str">
            <v>7-1-2501</v>
          </cell>
          <cell r="H628">
            <v>128.15</v>
          </cell>
          <cell r="I628" t="str">
            <v>认购未签</v>
          </cell>
          <cell r="J628">
            <v>906839</v>
          </cell>
          <cell r="K628">
            <v>7076.3870464299598</v>
          </cell>
          <cell r="L628">
            <v>868071</v>
          </cell>
          <cell r="M628">
            <v>6773.8665626219299</v>
          </cell>
          <cell r="O628" t="str">
            <v>曾丽萍</v>
          </cell>
        </row>
        <row r="629">
          <cell r="G629" t="str">
            <v>7-1-2502</v>
          </cell>
          <cell r="H629">
            <v>104.29</v>
          </cell>
          <cell r="I629" t="str">
            <v>认购未签</v>
          </cell>
          <cell r="J629">
            <v>749010</v>
          </cell>
          <cell r="K629">
            <v>7181.9925208553104</v>
          </cell>
          <cell r="L629">
            <v>749010</v>
          </cell>
          <cell r="M629">
            <v>7181.9925208553104</v>
          </cell>
          <cell r="O629" t="str">
            <v>高石荣;孙丽荣</v>
          </cell>
        </row>
        <row r="630">
          <cell r="G630" t="str">
            <v>7-1-2503</v>
          </cell>
          <cell r="H630">
            <v>104.29</v>
          </cell>
          <cell r="I630" t="str">
            <v>认购未签</v>
          </cell>
          <cell r="J630">
            <v>743582</v>
          </cell>
          <cell r="K630">
            <v>7129.9453447118603</v>
          </cell>
          <cell r="L630">
            <v>743582</v>
          </cell>
          <cell r="M630">
            <v>7129.9453447118603</v>
          </cell>
          <cell r="O630" t="str">
            <v>李承武;王侠侠</v>
          </cell>
        </row>
        <row r="631">
          <cell r="G631" t="str">
            <v>7-1-2504</v>
          </cell>
          <cell r="H631">
            <v>128.15</v>
          </cell>
          <cell r="I631" t="str">
            <v>认购未签</v>
          </cell>
          <cell r="J631">
            <v>886825</v>
          </cell>
          <cell r="K631">
            <v>6920.2106905969604</v>
          </cell>
          <cell r="L631">
            <v>848257</v>
          </cell>
          <cell r="M631">
            <v>6619.25087787749</v>
          </cell>
          <cell r="O631" t="str">
            <v>周厚生;黄珍</v>
          </cell>
        </row>
        <row r="632">
          <cell r="G632" t="str">
            <v>7-1-2601</v>
          </cell>
          <cell r="H632">
            <v>128.15</v>
          </cell>
          <cell r="I632" t="str">
            <v>认购未签</v>
          </cell>
          <cell r="J632">
            <v>901502</v>
          </cell>
          <cell r="K632">
            <v>7034.7405384315298</v>
          </cell>
          <cell r="L632">
            <v>862787</v>
          </cell>
          <cell r="M632">
            <v>6732.6336324619597</v>
          </cell>
          <cell r="O632" t="str">
            <v>易春玲</v>
          </cell>
        </row>
        <row r="633">
          <cell r="G633" t="str">
            <v>7-1-2602</v>
          </cell>
          <cell r="H633">
            <v>104.29</v>
          </cell>
          <cell r="I633" t="str">
            <v>认购未签</v>
          </cell>
          <cell r="J633">
            <v>744668</v>
          </cell>
          <cell r="K633">
            <v>7140.3586153993701</v>
          </cell>
          <cell r="L633">
            <v>707521</v>
          </cell>
          <cell r="M633">
            <v>6784.1691437338204</v>
          </cell>
          <cell r="O633" t="str">
            <v>卢丽萍</v>
          </cell>
        </row>
        <row r="634">
          <cell r="G634" t="str">
            <v>7-1-2603</v>
          </cell>
          <cell r="H634">
            <v>104.29</v>
          </cell>
          <cell r="I634" t="str">
            <v>认购未签</v>
          </cell>
          <cell r="J634">
            <v>739238</v>
          </cell>
          <cell r="K634">
            <v>7088.2922619618403</v>
          </cell>
          <cell r="L634">
            <v>702146</v>
          </cell>
          <cell r="M634">
            <v>6732.6301658835901</v>
          </cell>
          <cell r="O634" t="str">
            <v>李军;聂飞红</v>
          </cell>
        </row>
        <row r="635">
          <cell r="G635" t="str">
            <v>7-1-2604</v>
          </cell>
          <cell r="H635">
            <v>128.15</v>
          </cell>
          <cell r="I635" t="str">
            <v>认购未签</v>
          </cell>
          <cell r="J635">
            <v>881488</v>
          </cell>
          <cell r="K635">
            <v>6878.5641825985203</v>
          </cell>
          <cell r="L635">
            <v>842973</v>
          </cell>
          <cell r="M635">
            <v>6578.0179477175197</v>
          </cell>
          <cell r="O635" t="str">
            <v>刘军</v>
          </cell>
        </row>
        <row r="636">
          <cell r="G636" t="str">
            <v>7-1-2701</v>
          </cell>
          <cell r="H636">
            <v>128.15</v>
          </cell>
          <cell r="I636" t="str">
            <v>认购未签</v>
          </cell>
          <cell r="J636">
            <v>896165</v>
          </cell>
          <cell r="K636">
            <v>6993.0940304330898</v>
          </cell>
          <cell r="L636">
            <v>857503</v>
          </cell>
          <cell r="M636">
            <v>6691.4007023019903</v>
          </cell>
          <cell r="O636" t="str">
            <v>张娜</v>
          </cell>
        </row>
        <row r="637">
          <cell r="G637" t="str">
            <v>7-1-2702</v>
          </cell>
          <cell r="H637">
            <v>104.29</v>
          </cell>
          <cell r="I637" t="str">
            <v>认购未签</v>
          </cell>
          <cell r="J637">
            <v>740324</v>
          </cell>
          <cell r="K637">
            <v>7098.7055326493401</v>
          </cell>
          <cell r="L637">
            <v>696189</v>
          </cell>
          <cell r="M637">
            <v>6675.5105954549799</v>
          </cell>
          <cell r="O637" t="str">
            <v>冯琴;张建勇</v>
          </cell>
        </row>
        <row r="638">
          <cell r="G638" t="str">
            <v>7-1-2703</v>
          </cell>
          <cell r="H638">
            <v>104.29</v>
          </cell>
          <cell r="I638" t="str">
            <v>认购未签</v>
          </cell>
          <cell r="J638">
            <v>734896</v>
          </cell>
          <cell r="K638">
            <v>7046.6583565059</v>
          </cell>
          <cell r="L638">
            <v>697847</v>
          </cell>
          <cell r="M638">
            <v>6691.4085722504597</v>
          </cell>
          <cell r="O638" t="str">
            <v>徐海涛</v>
          </cell>
        </row>
        <row r="639">
          <cell r="G639" t="str">
            <v>7-1-2704</v>
          </cell>
          <cell r="H639">
            <v>128.15</v>
          </cell>
          <cell r="I639" t="str">
            <v>认购未签</v>
          </cell>
          <cell r="J639">
            <v>876152</v>
          </cell>
          <cell r="K639">
            <v>6836.9254779555204</v>
          </cell>
          <cell r="L639">
            <v>876152</v>
          </cell>
          <cell r="M639">
            <v>6836.9254779555204</v>
          </cell>
          <cell r="O639" t="str">
            <v>黄贞;阳向</v>
          </cell>
        </row>
        <row r="640">
          <cell r="G640" t="str">
            <v>7-1-2801</v>
          </cell>
          <cell r="H640">
            <v>128.15</v>
          </cell>
          <cell r="I640" t="str">
            <v>认购未签</v>
          </cell>
          <cell r="J640">
            <v>890828</v>
          </cell>
          <cell r="K640">
            <v>6951.4475224346497</v>
          </cell>
          <cell r="L640">
            <v>852220</v>
          </cell>
          <cell r="M640">
            <v>6650.1755754974602</v>
          </cell>
          <cell r="O640" t="str">
            <v>彭煌</v>
          </cell>
        </row>
        <row r="641">
          <cell r="G641" t="str">
            <v>7-1-2802</v>
          </cell>
          <cell r="H641">
            <v>104.29</v>
          </cell>
          <cell r="I641" t="str">
            <v>认购未签</v>
          </cell>
          <cell r="J641">
            <v>735982</v>
          </cell>
          <cell r="K641">
            <v>7057.0716271933998</v>
          </cell>
          <cell r="L641">
            <v>698922</v>
          </cell>
          <cell r="M641">
            <v>6701.7163678204997</v>
          </cell>
          <cell r="O641" t="str">
            <v>刘萱</v>
          </cell>
        </row>
        <row r="642">
          <cell r="G642" t="str">
            <v>7-1-2803</v>
          </cell>
          <cell r="H642">
            <v>104.29</v>
          </cell>
          <cell r="I642" t="str">
            <v>认购未签</v>
          </cell>
          <cell r="J642">
            <v>730552</v>
          </cell>
          <cell r="K642">
            <v>7005.0052737558699</v>
          </cell>
          <cell r="L642">
            <v>693546</v>
          </cell>
          <cell r="M642">
            <v>6650.1678013232304</v>
          </cell>
          <cell r="O642" t="str">
            <v>谢伟</v>
          </cell>
        </row>
        <row r="643">
          <cell r="G643" t="str">
            <v>7-1-2804</v>
          </cell>
          <cell r="H643">
            <v>128.15</v>
          </cell>
          <cell r="I643" t="str">
            <v>认购未签</v>
          </cell>
          <cell r="J643">
            <v>870815</v>
          </cell>
          <cell r="K643">
            <v>6795.2789699570803</v>
          </cell>
          <cell r="L643">
            <v>870815</v>
          </cell>
          <cell r="M643">
            <v>6795.2789699570803</v>
          </cell>
          <cell r="O643" t="str">
            <v>邓年秀;易运明;易金伟</v>
          </cell>
        </row>
        <row r="644">
          <cell r="G644" t="str">
            <v>7-1-2901</v>
          </cell>
          <cell r="H644">
            <v>128.15</v>
          </cell>
          <cell r="I644" t="str">
            <v>认购未签</v>
          </cell>
          <cell r="J644">
            <v>885492</v>
          </cell>
          <cell r="K644">
            <v>6909.8088177916497</v>
          </cell>
          <cell r="L644">
            <v>846937</v>
          </cell>
          <cell r="M644">
            <v>6608.95044869294</v>
          </cell>
          <cell r="O644" t="str">
            <v>杨鉴文</v>
          </cell>
        </row>
        <row r="645">
          <cell r="G645" t="str">
            <v>7-1-2902</v>
          </cell>
          <cell r="H645">
            <v>104.29</v>
          </cell>
          <cell r="I645" t="str">
            <v>认购未签</v>
          </cell>
          <cell r="J645">
            <v>731638</v>
          </cell>
          <cell r="K645">
            <v>7015.4185444433797</v>
          </cell>
          <cell r="L645">
            <v>694622</v>
          </cell>
          <cell r="M645">
            <v>6660.4851855403203</v>
          </cell>
          <cell r="O645" t="str">
            <v>邹鑫</v>
          </cell>
        </row>
        <row r="646">
          <cell r="G646" t="str">
            <v>7-1-2903</v>
          </cell>
          <cell r="H646">
            <v>104.29</v>
          </cell>
          <cell r="I646" t="str">
            <v>认购未签</v>
          </cell>
          <cell r="J646">
            <v>726209</v>
          </cell>
          <cell r="K646">
            <v>6963.3617796528897</v>
          </cell>
          <cell r="L646">
            <v>689247</v>
          </cell>
          <cell r="M646">
            <v>6608.94620769009</v>
          </cell>
          <cell r="O646" t="str">
            <v>冯明</v>
          </cell>
        </row>
        <row r="647">
          <cell r="G647" t="str">
            <v>7-1-2904</v>
          </cell>
          <cell r="H647">
            <v>128.15</v>
          </cell>
          <cell r="I647" t="str">
            <v>认购未签</v>
          </cell>
          <cell r="J647">
            <v>865478</v>
          </cell>
          <cell r="K647">
            <v>6753.6324619586403</v>
          </cell>
          <cell r="L647">
            <v>827123</v>
          </cell>
          <cell r="M647">
            <v>6454.3347639485</v>
          </cell>
          <cell r="O647" t="str">
            <v>袁东平;袁玉琴</v>
          </cell>
        </row>
        <row r="648">
          <cell r="G648" t="str">
            <v>7-1-3001</v>
          </cell>
          <cell r="H648">
            <v>128.15</v>
          </cell>
          <cell r="I648" t="str">
            <v>认购未签</v>
          </cell>
          <cell r="J648">
            <v>872150</v>
          </cell>
          <cell r="K648">
            <v>6805.6964494732701</v>
          </cell>
          <cell r="L648">
            <v>833729</v>
          </cell>
          <cell r="M648">
            <v>6505.8837300039004</v>
          </cell>
          <cell r="O648" t="str">
            <v>付春生</v>
          </cell>
        </row>
        <row r="649">
          <cell r="G649" t="str">
            <v>7-1-3002</v>
          </cell>
          <cell r="H649">
            <v>104.29</v>
          </cell>
          <cell r="I649" t="str">
            <v>认购未签</v>
          </cell>
          <cell r="J649">
            <v>720780</v>
          </cell>
          <cell r="K649">
            <v>6911.3050148623997</v>
          </cell>
          <cell r="L649">
            <v>683872</v>
          </cell>
          <cell r="M649">
            <v>6557.4072298398696</v>
          </cell>
          <cell r="O649" t="str">
            <v>邹玉娴;董志毅</v>
          </cell>
        </row>
        <row r="650">
          <cell r="G650" t="str">
            <v>7-1-3003</v>
          </cell>
          <cell r="H650">
            <v>104.29</v>
          </cell>
          <cell r="I650" t="str">
            <v>认购未签</v>
          </cell>
          <cell r="J650">
            <v>715351</v>
          </cell>
          <cell r="K650">
            <v>6859.2482500719098</v>
          </cell>
          <cell r="L650">
            <v>678497</v>
          </cell>
          <cell r="M650">
            <v>6505.8682519896402</v>
          </cell>
          <cell r="O650" t="str">
            <v>刘包庚</v>
          </cell>
        </row>
        <row r="651">
          <cell r="G651" t="str">
            <v>7-1-3004</v>
          </cell>
          <cell r="H651">
            <v>128.15</v>
          </cell>
          <cell r="I651" t="str">
            <v>认购未签</v>
          </cell>
          <cell r="J651">
            <v>852136</v>
          </cell>
          <cell r="K651">
            <v>6649.5200936402698</v>
          </cell>
          <cell r="L651">
            <v>813915</v>
          </cell>
          <cell r="M651">
            <v>6351.2680452594605</v>
          </cell>
          <cell r="O651" t="str">
            <v>李鹏鹏</v>
          </cell>
        </row>
        <row r="652">
          <cell r="G652" t="str">
            <v>7-1-3101</v>
          </cell>
          <cell r="H652">
            <v>128.15</v>
          </cell>
          <cell r="I652" t="str">
            <v>认购未签</v>
          </cell>
          <cell r="J652">
            <v>858808</v>
          </cell>
          <cell r="K652">
            <v>6701.5840811548996</v>
          </cell>
          <cell r="L652">
            <v>820520</v>
          </cell>
          <cell r="M652">
            <v>6402.8092079594198</v>
          </cell>
          <cell r="O652" t="str">
            <v>吕志超</v>
          </cell>
        </row>
        <row r="653">
          <cell r="G653" t="str">
            <v>7-1-3102</v>
          </cell>
          <cell r="H653">
            <v>104.29</v>
          </cell>
          <cell r="I653" t="str">
            <v>认购未签</v>
          </cell>
          <cell r="J653">
            <v>709922</v>
          </cell>
          <cell r="K653">
            <v>6807.1914852814298</v>
          </cell>
          <cell r="L653">
            <v>673123</v>
          </cell>
          <cell r="M653">
            <v>6454.3388627864597</v>
          </cell>
          <cell r="O653" t="str">
            <v>钟园亮;胡湘</v>
          </cell>
        </row>
        <row r="654">
          <cell r="G654" t="str">
            <v>7-1-3103</v>
          </cell>
          <cell r="H654">
            <v>104.29</v>
          </cell>
          <cell r="I654" t="str">
            <v>认购未签</v>
          </cell>
          <cell r="J654">
            <v>704493</v>
          </cell>
          <cell r="K654">
            <v>6755.1347204909398</v>
          </cell>
          <cell r="L654">
            <v>667748</v>
          </cell>
          <cell r="M654">
            <v>6402.7998849362302</v>
          </cell>
          <cell r="O654" t="str">
            <v>陈红</v>
          </cell>
        </row>
        <row r="655">
          <cell r="G655" t="str">
            <v>7-1-3104</v>
          </cell>
          <cell r="H655">
            <v>128.15</v>
          </cell>
          <cell r="I655" t="str">
            <v>认购未签</v>
          </cell>
          <cell r="J655">
            <v>838794</v>
          </cell>
          <cell r="K655">
            <v>6545.4077253218902</v>
          </cell>
          <cell r="L655">
            <v>838794</v>
          </cell>
          <cell r="M655">
            <v>6545.4077253218902</v>
          </cell>
          <cell r="O655" t="str">
            <v>邓丛林</v>
          </cell>
        </row>
        <row r="656">
          <cell r="G656" t="str">
            <v>7-1-3201</v>
          </cell>
          <cell r="H656">
            <v>128.15</v>
          </cell>
          <cell r="I656" t="str">
            <v>认购未签</v>
          </cell>
          <cell r="J656">
            <v>845466</v>
          </cell>
          <cell r="K656">
            <v>6597.4717128365201</v>
          </cell>
          <cell r="L656">
            <v>807311</v>
          </cell>
          <cell r="M656">
            <v>6299.7346859149402</v>
          </cell>
          <cell r="O656" t="str">
            <v>熊思</v>
          </cell>
        </row>
        <row r="657">
          <cell r="G657" t="str">
            <v>7-1-3202</v>
          </cell>
          <cell r="H657">
            <v>104.29</v>
          </cell>
          <cell r="I657" t="str">
            <v>认购未签</v>
          </cell>
          <cell r="J657">
            <v>699064</v>
          </cell>
          <cell r="K657">
            <v>6703.0779557004498</v>
          </cell>
          <cell r="L657">
            <v>662373</v>
          </cell>
          <cell r="M657">
            <v>6351.2609070860099</v>
          </cell>
          <cell r="O657" t="str">
            <v>郭佽;王欢林</v>
          </cell>
        </row>
        <row r="658">
          <cell r="G658" t="str">
            <v>7-1-3203</v>
          </cell>
          <cell r="H658">
            <v>104.29</v>
          </cell>
          <cell r="I658" t="str">
            <v>认购未签</v>
          </cell>
          <cell r="J658">
            <v>693635</v>
          </cell>
          <cell r="K658">
            <v>6651.0211909099598</v>
          </cell>
          <cell r="L658">
            <v>656999</v>
          </cell>
          <cell r="M658">
            <v>6299.7315178828303</v>
          </cell>
          <cell r="O658" t="str">
            <v>彭双明;高思</v>
          </cell>
        </row>
        <row r="659">
          <cell r="G659" t="str">
            <v>7-1-3204</v>
          </cell>
          <cell r="H659">
            <v>128.15</v>
          </cell>
          <cell r="I659" t="str">
            <v>认购未签</v>
          </cell>
          <cell r="J659">
            <v>825452</v>
          </cell>
          <cell r="K659">
            <v>6441.2953570035097</v>
          </cell>
          <cell r="L659">
            <v>771747.53040000005</v>
          </cell>
          <cell r="M659">
            <v>6022.2202918454896</v>
          </cell>
          <cell r="O659" t="str">
            <v>谢振达;刘红连</v>
          </cell>
        </row>
        <row r="660">
          <cell r="G660" t="str">
            <v>7-1-3301</v>
          </cell>
          <cell r="H660">
            <v>128.15</v>
          </cell>
          <cell r="I660" t="str">
            <v>待售</v>
          </cell>
          <cell r="J660">
            <v>818781</v>
          </cell>
          <cell r="K660">
            <v>6389.2391728443199</v>
          </cell>
          <cell r="L660">
            <v>0</v>
          </cell>
          <cell r="O660" t="str">
            <v/>
          </cell>
        </row>
        <row r="661">
          <cell r="G661" t="str">
            <v>7-1-3302</v>
          </cell>
          <cell r="H661">
            <v>104.29</v>
          </cell>
          <cell r="I661" t="str">
            <v>认购未签</v>
          </cell>
          <cell r="J661">
            <v>677349</v>
          </cell>
          <cell r="K661">
            <v>6494.8604851855398</v>
          </cell>
          <cell r="L661">
            <v>677349</v>
          </cell>
          <cell r="M661">
            <v>6494.8604851855398</v>
          </cell>
          <cell r="O661" t="str">
            <v>周洒</v>
          </cell>
        </row>
        <row r="662">
          <cell r="G662" t="str">
            <v>7-1-3303</v>
          </cell>
          <cell r="H662">
            <v>104.29</v>
          </cell>
          <cell r="I662" t="str">
            <v>认购未签</v>
          </cell>
          <cell r="J662">
            <v>671919</v>
          </cell>
          <cell r="K662">
            <v>6442.7941317480099</v>
          </cell>
          <cell r="L662">
            <v>671919</v>
          </cell>
          <cell r="M662">
            <v>6442.7941317480099</v>
          </cell>
          <cell r="O662" t="str">
            <v>张礼群;袁丽薇</v>
          </cell>
        </row>
        <row r="663">
          <cell r="G663" t="str">
            <v>7-1-3304</v>
          </cell>
          <cell r="H663">
            <v>128.15</v>
          </cell>
          <cell r="I663" t="str">
            <v>待售</v>
          </cell>
          <cell r="J663">
            <v>798768</v>
          </cell>
          <cell r="K663">
            <v>6233.0706203667596</v>
          </cell>
          <cell r="L663">
            <v>0</v>
          </cell>
          <cell r="O663" t="str">
            <v/>
          </cell>
        </row>
        <row r="664">
          <cell r="G664" t="str">
            <v>11-1-101</v>
          </cell>
          <cell r="H664">
            <v>128.15</v>
          </cell>
          <cell r="I664" t="str">
            <v>待售</v>
          </cell>
          <cell r="J664">
            <v>832123</v>
          </cell>
          <cell r="K664">
            <v>6493.3515411627004</v>
          </cell>
          <cell r="L664">
            <v>0</v>
          </cell>
          <cell r="O664" t="str">
            <v/>
          </cell>
        </row>
        <row r="665">
          <cell r="G665" t="str">
            <v>11-1-102</v>
          </cell>
          <cell r="H665">
            <v>104.29</v>
          </cell>
          <cell r="I665" t="str">
            <v>待售</v>
          </cell>
          <cell r="J665">
            <v>688206</v>
          </cell>
          <cell r="K665">
            <v>6598.9644261194699</v>
          </cell>
          <cell r="L665">
            <v>0</v>
          </cell>
          <cell r="O665" t="str">
            <v/>
          </cell>
        </row>
        <row r="666">
          <cell r="G666" t="str">
            <v>11-1-103</v>
          </cell>
          <cell r="H666">
            <v>104.29</v>
          </cell>
          <cell r="I666" t="str">
            <v>待售</v>
          </cell>
          <cell r="J666">
            <v>682777</v>
          </cell>
          <cell r="K666">
            <v>6546.9076613289899</v>
          </cell>
          <cell r="L666">
            <v>0</v>
          </cell>
          <cell r="O666" t="str">
            <v/>
          </cell>
        </row>
        <row r="667">
          <cell r="G667" t="str">
            <v>11-1-104</v>
          </cell>
          <cell r="H667">
            <v>128.15</v>
          </cell>
          <cell r="I667" t="str">
            <v>待售</v>
          </cell>
          <cell r="J667">
            <v>812110</v>
          </cell>
          <cell r="K667">
            <v>6337.1829886851301</v>
          </cell>
          <cell r="L667">
            <v>0</v>
          </cell>
          <cell r="O667" t="str">
            <v/>
          </cell>
        </row>
        <row r="668">
          <cell r="G668" t="str">
            <v>11-1-201</v>
          </cell>
          <cell r="H668">
            <v>128.15</v>
          </cell>
          <cell r="I668" t="str">
            <v>待售</v>
          </cell>
          <cell r="J668">
            <v>858808</v>
          </cell>
          <cell r="K668">
            <v>6701.5840811548996</v>
          </cell>
          <cell r="L668">
            <v>0</v>
          </cell>
          <cell r="O668" t="str">
            <v/>
          </cell>
        </row>
        <row r="669">
          <cell r="G669" t="str">
            <v>11-1-202</v>
          </cell>
          <cell r="H669">
            <v>104.29</v>
          </cell>
          <cell r="I669" t="str">
            <v>待售</v>
          </cell>
          <cell r="J669">
            <v>709922</v>
          </cell>
          <cell r="K669">
            <v>6807.1914852814298</v>
          </cell>
          <cell r="L669">
            <v>0</v>
          </cell>
          <cell r="O669" t="str">
            <v/>
          </cell>
        </row>
        <row r="670">
          <cell r="G670" t="str">
            <v>11-1-203</v>
          </cell>
          <cell r="H670">
            <v>104.29</v>
          </cell>
          <cell r="I670" t="str">
            <v>认购未签</v>
          </cell>
          <cell r="J670">
            <v>704493</v>
          </cell>
          <cell r="K670">
            <v>6755.1347204909398</v>
          </cell>
          <cell r="L670">
            <v>704493</v>
          </cell>
          <cell r="M670">
            <v>6755.1347204909398</v>
          </cell>
          <cell r="O670" t="str">
            <v>王家林;陈风</v>
          </cell>
        </row>
        <row r="671">
          <cell r="G671" t="str">
            <v>11-1-204</v>
          </cell>
          <cell r="H671">
            <v>128.15</v>
          </cell>
          <cell r="I671" t="str">
            <v>待售</v>
          </cell>
          <cell r="J671">
            <v>838794</v>
          </cell>
          <cell r="K671">
            <v>6545.4077253218902</v>
          </cell>
          <cell r="L671">
            <v>0</v>
          </cell>
          <cell r="O671" t="str">
            <v/>
          </cell>
        </row>
        <row r="672">
          <cell r="G672" t="str">
            <v>11-1-301</v>
          </cell>
          <cell r="H672">
            <v>128.15</v>
          </cell>
          <cell r="I672" t="str">
            <v>认购未签</v>
          </cell>
          <cell r="J672">
            <v>872150</v>
          </cell>
          <cell r="K672">
            <v>6805.6964494732701</v>
          </cell>
          <cell r="L672">
            <v>833729</v>
          </cell>
          <cell r="M672">
            <v>6505.8837300039004</v>
          </cell>
          <cell r="O672" t="str">
            <v>陈春根;徐玲华</v>
          </cell>
        </row>
        <row r="673">
          <cell r="G673" t="str">
            <v>11-1-302</v>
          </cell>
          <cell r="H673">
            <v>104.29</v>
          </cell>
          <cell r="I673" t="str">
            <v>认购未签</v>
          </cell>
          <cell r="J673">
            <v>720780</v>
          </cell>
          <cell r="K673">
            <v>6911.3050148623997</v>
          </cell>
          <cell r="L673">
            <v>683872</v>
          </cell>
          <cell r="M673">
            <v>6557.4072298398696</v>
          </cell>
          <cell r="O673" t="str">
            <v>黄山</v>
          </cell>
        </row>
        <row r="674">
          <cell r="G674" t="str">
            <v>11-1-303</v>
          </cell>
          <cell r="H674">
            <v>104.29</v>
          </cell>
          <cell r="I674" t="str">
            <v>认购未签</v>
          </cell>
          <cell r="J674">
            <v>715351</v>
          </cell>
          <cell r="K674">
            <v>6859.2482500719098</v>
          </cell>
          <cell r="L674">
            <v>678497</v>
          </cell>
          <cell r="M674">
            <v>6505.8682519896402</v>
          </cell>
          <cell r="O674" t="str">
            <v>李瑞桐</v>
          </cell>
        </row>
        <row r="675">
          <cell r="G675" t="str">
            <v>11-1-304</v>
          </cell>
          <cell r="H675">
            <v>128.15</v>
          </cell>
          <cell r="I675" t="str">
            <v>认购未签</v>
          </cell>
          <cell r="J675">
            <v>852136</v>
          </cell>
          <cell r="K675">
            <v>6649.5200936402698</v>
          </cell>
          <cell r="L675">
            <v>852136</v>
          </cell>
          <cell r="M675">
            <v>6649.5200936402698</v>
          </cell>
          <cell r="O675" t="str">
            <v>李享</v>
          </cell>
        </row>
        <row r="676">
          <cell r="G676" t="str">
            <v>11-1-401</v>
          </cell>
          <cell r="H676">
            <v>128.15</v>
          </cell>
          <cell r="I676" t="str">
            <v>认购未签</v>
          </cell>
          <cell r="J676">
            <v>872150</v>
          </cell>
          <cell r="K676">
            <v>6805.6964494732701</v>
          </cell>
          <cell r="L676">
            <v>833729</v>
          </cell>
          <cell r="M676">
            <v>6505.8837300039004</v>
          </cell>
          <cell r="O676" t="str">
            <v>袁恺晨</v>
          </cell>
        </row>
        <row r="677">
          <cell r="G677" t="str">
            <v>11-1-402</v>
          </cell>
          <cell r="H677">
            <v>104.29</v>
          </cell>
          <cell r="I677" t="str">
            <v>认购未签</v>
          </cell>
          <cell r="J677">
            <v>720780</v>
          </cell>
          <cell r="K677">
            <v>6911.3050148623997</v>
          </cell>
          <cell r="L677">
            <v>670194.75600000005</v>
          </cell>
          <cell r="M677">
            <v>6426.2609646178898</v>
          </cell>
          <cell r="O677" t="str">
            <v>陈晓凤</v>
          </cell>
        </row>
        <row r="678">
          <cell r="G678" t="str">
            <v>11-1-403</v>
          </cell>
          <cell r="H678">
            <v>104.29</v>
          </cell>
          <cell r="I678" t="str">
            <v>认购未签</v>
          </cell>
          <cell r="J678">
            <v>715351</v>
          </cell>
          <cell r="K678">
            <v>6859.2482500719098</v>
          </cell>
          <cell r="L678">
            <v>715351</v>
          </cell>
          <cell r="M678">
            <v>6859.2482500719098</v>
          </cell>
          <cell r="O678" t="str">
            <v>张清荣</v>
          </cell>
        </row>
        <row r="679">
          <cell r="G679" t="str">
            <v>11-1-404</v>
          </cell>
          <cell r="H679">
            <v>128.15</v>
          </cell>
          <cell r="I679" t="str">
            <v>认购未签</v>
          </cell>
          <cell r="J679">
            <v>852136</v>
          </cell>
          <cell r="K679">
            <v>6649.5200936402698</v>
          </cell>
          <cell r="L679">
            <v>852136</v>
          </cell>
          <cell r="M679">
            <v>6649.5200936402698</v>
          </cell>
          <cell r="O679" t="str">
            <v>王成忠</v>
          </cell>
        </row>
        <row r="680">
          <cell r="G680" t="str">
            <v>11-1-501</v>
          </cell>
          <cell r="H680">
            <v>128.15</v>
          </cell>
          <cell r="I680" t="str">
            <v>认购未签</v>
          </cell>
          <cell r="J680">
            <v>885492</v>
          </cell>
          <cell r="K680">
            <v>6909.8088177916497</v>
          </cell>
          <cell r="L680">
            <v>846937</v>
          </cell>
          <cell r="M680">
            <v>6608.95044869294</v>
          </cell>
          <cell r="O680" t="str">
            <v>黄圣明;苏丹</v>
          </cell>
        </row>
        <row r="681">
          <cell r="G681" t="str">
            <v>11-1-502</v>
          </cell>
          <cell r="H681">
            <v>104.29</v>
          </cell>
          <cell r="I681" t="str">
            <v>认购未签</v>
          </cell>
          <cell r="J681">
            <v>731638</v>
          </cell>
          <cell r="K681">
            <v>7015.4185444433797</v>
          </cell>
          <cell r="L681">
            <v>694622</v>
          </cell>
          <cell r="M681">
            <v>6660.4851855403203</v>
          </cell>
          <cell r="O681" t="str">
            <v>周蓉</v>
          </cell>
        </row>
        <row r="682">
          <cell r="G682" t="str">
            <v>11-1-503</v>
          </cell>
          <cell r="H682">
            <v>104.29</v>
          </cell>
          <cell r="I682" t="str">
            <v>认购未签</v>
          </cell>
          <cell r="J682">
            <v>726209</v>
          </cell>
          <cell r="K682">
            <v>6963.3617796528897</v>
          </cell>
          <cell r="L682">
            <v>682354</v>
          </cell>
          <cell r="M682">
            <v>6542.8516636302602</v>
          </cell>
          <cell r="O682" t="str">
            <v>付文情;罗雪勇</v>
          </cell>
        </row>
        <row r="683">
          <cell r="G683" t="str">
            <v>11-1-504</v>
          </cell>
          <cell r="H683">
            <v>128.15</v>
          </cell>
          <cell r="I683" t="str">
            <v>认购未签</v>
          </cell>
          <cell r="J683">
            <v>865478</v>
          </cell>
          <cell r="K683">
            <v>6753.6324619586403</v>
          </cell>
          <cell r="L683">
            <v>827123</v>
          </cell>
          <cell r="M683">
            <v>6454.3347639485</v>
          </cell>
          <cell r="O683" t="str">
            <v>周月红</v>
          </cell>
        </row>
        <row r="684">
          <cell r="G684" t="str">
            <v>11-1-601</v>
          </cell>
          <cell r="H684">
            <v>128.15</v>
          </cell>
          <cell r="I684" t="str">
            <v>认购未签</v>
          </cell>
          <cell r="J684">
            <v>889494</v>
          </cell>
          <cell r="K684">
            <v>6941.0378462739</v>
          </cell>
          <cell r="L684">
            <v>850899</v>
          </cell>
          <cell r="M684">
            <v>6639.8673429574701</v>
          </cell>
          <cell r="O684" t="str">
            <v>钟奇远;邹洁</v>
          </cell>
        </row>
        <row r="685">
          <cell r="G685" t="str">
            <v>11-1-602</v>
          </cell>
          <cell r="H685">
            <v>104.29</v>
          </cell>
          <cell r="I685" t="str">
            <v>认购未签</v>
          </cell>
          <cell r="J685">
            <v>734896</v>
          </cell>
          <cell r="K685">
            <v>7046.6583565059</v>
          </cell>
          <cell r="L685">
            <v>697847</v>
          </cell>
          <cell r="M685">
            <v>6691.4085722504597</v>
          </cell>
          <cell r="O685" t="str">
            <v>陈丽萍;邓志祥</v>
          </cell>
        </row>
        <row r="686">
          <cell r="G686" t="str">
            <v>11-1-603</v>
          </cell>
          <cell r="H686">
            <v>104.29</v>
          </cell>
          <cell r="I686" t="str">
            <v>认购未签</v>
          </cell>
          <cell r="J686">
            <v>729466</v>
          </cell>
          <cell r="K686">
            <v>6994.5920030683701</v>
          </cell>
          <cell r="L686">
            <v>692471</v>
          </cell>
          <cell r="M686">
            <v>6639.8600057531903</v>
          </cell>
          <cell r="O686" t="str">
            <v>周庚</v>
          </cell>
        </row>
        <row r="687">
          <cell r="G687" t="str">
            <v>11-1-604</v>
          </cell>
          <cell r="H687">
            <v>128.15</v>
          </cell>
          <cell r="I687" t="str">
            <v>认购未签</v>
          </cell>
          <cell r="J687">
            <v>869481</v>
          </cell>
          <cell r="K687">
            <v>6784.8692937963297</v>
          </cell>
          <cell r="L687">
            <v>831086</v>
          </cell>
          <cell r="M687">
            <v>6485.2594615684702</v>
          </cell>
          <cell r="O687" t="str">
            <v>彭苗;黄晓君</v>
          </cell>
        </row>
        <row r="688">
          <cell r="G688" t="str">
            <v>11-1-701</v>
          </cell>
          <cell r="H688">
            <v>128.15</v>
          </cell>
          <cell r="I688" t="str">
            <v>认购未签</v>
          </cell>
          <cell r="J688">
            <v>893497</v>
          </cell>
          <cell r="K688">
            <v>6972.2746781115902</v>
          </cell>
          <cell r="L688">
            <v>854862</v>
          </cell>
          <cell r="M688">
            <v>6670.7920405774503</v>
          </cell>
          <cell r="O688" t="str">
            <v>陈春发;孙青</v>
          </cell>
        </row>
        <row r="689">
          <cell r="G689" t="str">
            <v>11-1-702</v>
          </cell>
          <cell r="H689">
            <v>104.29</v>
          </cell>
          <cell r="I689" t="str">
            <v>认购未签</v>
          </cell>
          <cell r="J689">
            <v>738152</v>
          </cell>
          <cell r="K689">
            <v>7077.8789912743296</v>
          </cell>
          <cell r="L689">
            <v>694060</v>
          </cell>
          <cell r="M689">
            <v>6655.0963659027702</v>
          </cell>
          <cell r="O689" t="str">
            <v>刘平;夏秋瑶</v>
          </cell>
        </row>
        <row r="690">
          <cell r="G690" t="str">
            <v>11-1-703</v>
          </cell>
          <cell r="H690">
            <v>104.29</v>
          </cell>
          <cell r="I690" t="str">
            <v>认购未签</v>
          </cell>
          <cell r="J690">
            <v>732724</v>
          </cell>
          <cell r="K690">
            <v>7025.8318151308804</v>
          </cell>
          <cell r="L690">
            <v>695697</v>
          </cell>
          <cell r="M690">
            <v>6670.7929811103604</v>
          </cell>
          <cell r="O690" t="str">
            <v>欧阳峰林</v>
          </cell>
        </row>
        <row r="691">
          <cell r="G691" t="str">
            <v>11-1-704</v>
          </cell>
          <cell r="H691">
            <v>128.15</v>
          </cell>
          <cell r="I691" t="str">
            <v>认购未签</v>
          </cell>
          <cell r="J691">
            <v>873483</v>
          </cell>
          <cell r="K691">
            <v>6816.0983222785799</v>
          </cell>
          <cell r="L691">
            <v>873483</v>
          </cell>
          <cell r="M691">
            <v>6816.0983222785799</v>
          </cell>
          <cell r="O691" t="str">
            <v>龙瑞敏;李欢</v>
          </cell>
        </row>
        <row r="692">
          <cell r="G692" t="str">
            <v>11-1-801</v>
          </cell>
          <cell r="H692">
            <v>128.15</v>
          </cell>
          <cell r="I692" t="str">
            <v>认购未签</v>
          </cell>
          <cell r="J692">
            <v>897499</v>
          </cell>
          <cell r="K692">
            <v>7003.5037065938304</v>
          </cell>
          <cell r="L692">
            <v>858824</v>
          </cell>
          <cell r="M692">
            <v>6701.7089348419804</v>
          </cell>
          <cell r="O692" t="str">
            <v>张志辉</v>
          </cell>
        </row>
        <row r="693">
          <cell r="G693" t="str">
            <v>11-1-802</v>
          </cell>
          <cell r="H693">
            <v>104.29</v>
          </cell>
          <cell r="I693" t="str">
            <v>认购未签</v>
          </cell>
          <cell r="J693">
            <v>741410</v>
          </cell>
          <cell r="K693">
            <v>7109.1188033368499</v>
          </cell>
          <cell r="L693">
            <v>704296</v>
          </cell>
          <cell r="M693">
            <v>6753.2457570236802</v>
          </cell>
          <cell r="O693" t="str">
            <v>杨琴;熊聪</v>
          </cell>
        </row>
        <row r="694">
          <cell r="G694" t="str">
            <v>11-1-803</v>
          </cell>
          <cell r="H694">
            <v>104.29</v>
          </cell>
          <cell r="I694" t="str">
            <v>认购未签</v>
          </cell>
          <cell r="J694">
            <v>735982</v>
          </cell>
          <cell r="K694">
            <v>7057.0716271933998</v>
          </cell>
          <cell r="L694">
            <v>698922</v>
          </cell>
          <cell r="M694">
            <v>6701.7163678204997</v>
          </cell>
          <cell r="O694" t="str">
            <v>欧胜兰;钟炜</v>
          </cell>
        </row>
        <row r="695">
          <cell r="G695" t="str">
            <v>11-1-804</v>
          </cell>
          <cell r="H695">
            <v>128.15</v>
          </cell>
          <cell r="I695" t="str">
            <v>认购未签</v>
          </cell>
          <cell r="J695">
            <v>877486</v>
          </cell>
          <cell r="K695">
            <v>6847.3351541162701</v>
          </cell>
          <cell r="L695">
            <v>839011</v>
          </cell>
          <cell r="M695">
            <v>6547.1010534529796</v>
          </cell>
          <cell r="O695" t="str">
            <v>何淳勇;付丽萍</v>
          </cell>
        </row>
        <row r="696">
          <cell r="G696" t="str">
            <v>11-1-901</v>
          </cell>
          <cell r="H696">
            <v>128.15</v>
          </cell>
          <cell r="I696" t="str">
            <v>认购未签</v>
          </cell>
          <cell r="J696">
            <v>901502</v>
          </cell>
          <cell r="K696">
            <v>7034.7405384315298</v>
          </cell>
          <cell r="L696">
            <v>845531.24040000001</v>
          </cell>
          <cell r="M696">
            <v>6597.9808068669499</v>
          </cell>
          <cell r="O696" t="str">
            <v>王绍军;苏雪蓉</v>
          </cell>
        </row>
        <row r="697">
          <cell r="G697" t="str">
            <v>11-1-902</v>
          </cell>
          <cell r="H697">
            <v>104.29</v>
          </cell>
          <cell r="I697" t="str">
            <v>认购未签</v>
          </cell>
          <cell r="J697">
            <v>744668</v>
          </cell>
          <cell r="K697">
            <v>7140.3586153993701</v>
          </cell>
          <cell r="L697">
            <v>700446</v>
          </cell>
          <cell r="M697">
            <v>6716.3294659123603</v>
          </cell>
          <cell r="O697" t="str">
            <v>辛绍斌;胡谷君</v>
          </cell>
        </row>
        <row r="698">
          <cell r="G698" t="str">
            <v>11-1-903</v>
          </cell>
          <cell r="H698">
            <v>104.29</v>
          </cell>
          <cell r="I698" t="str">
            <v>认购未签</v>
          </cell>
          <cell r="J698">
            <v>739238</v>
          </cell>
          <cell r="K698">
            <v>7088.2922619618403</v>
          </cell>
          <cell r="L698">
            <v>702146</v>
          </cell>
          <cell r="M698">
            <v>6732.6301658835901</v>
          </cell>
          <cell r="O698" t="str">
            <v>邬艳凰;李文军</v>
          </cell>
        </row>
        <row r="699">
          <cell r="G699" t="str">
            <v>11-1-904</v>
          </cell>
          <cell r="H699">
            <v>128.15</v>
          </cell>
          <cell r="I699" t="str">
            <v>认购未签</v>
          </cell>
          <cell r="J699">
            <v>881488</v>
          </cell>
          <cell r="K699">
            <v>6878.5641825985203</v>
          </cell>
          <cell r="L699">
            <v>842973</v>
          </cell>
          <cell r="M699">
            <v>6578.0179477175197</v>
          </cell>
          <cell r="O699" t="str">
            <v>杨进;余敏</v>
          </cell>
        </row>
        <row r="700">
          <cell r="G700" t="str">
            <v>11-1-1001</v>
          </cell>
          <cell r="H700">
            <v>128.15</v>
          </cell>
          <cell r="I700" t="str">
            <v>认购未签</v>
          </cell>
          <cell r="J700">
            <v>905504</v>
          </cell>
          <cell r="K700">
            <v>7065.96956691377</v>
          </cell>
          <cell r="L700">
            <v>866749</v>
          </cell>
          <cell r="M700">
            <v>6763.5505267264898</v>
          </cell>
          <cell r="O700" t="str">
            <v>卓平英</v>
          </cell>
        </row>
        <row r="701">
          <cell r="G701" t="str">
            <v>11-1-1002</v>
          </cell>
          <cell r="H701">
            <v>104.29</v>
          </cell>
          <cell r="I701" t="str">
            <v>认购未签</v>
          </cell>
          <cell r="J701">
            <v>747924</v>
          </cell>
          <cell r="K701">
            <v>7171.5792501677997</v>
          </cell>
          <cell r="L701">
            <v>710745</v>
          </cell>
          <cell r="M701">
            <v>6815.0829417969098</v>
          </cell>
          <cell r="O701" t="str">
            <v>郑志磊;刘兰君子</v>
          </cell>
        </row>
        <row r="702">
          <cell r="G702" t="str">
            <v>11-1-1003</v>
          </cell>
          <cell r="H702">
            <v>104.29</v>
          </cell>
          <cell r="I702" t="str">
            <v>认购未签</v>
          </cell>
          <cell r="J702">
            <v>742496</v>
          </cell>
          <cell r="K702">
            <v>7119.5320740243596</v>
          </cell>
          <cell r="L702">
            <v>705371</v>
          </cell>
          <cell r="M702">
            <v>6763.5535525937303</v>
          </cell>
          <cell r="O702" t="str">
            <v>杨健;吴艳飞</v>
          </cell>
        </row>
        <row r="703">
          <cell r="G703" t="str">
            <v>11-1-1004</v>
          </cell>
          <cell r="H703">
            <v>128.15</v>
          </cell>
          <cell r="I703" t="str">
            <v>认购未签</v>
          </cell>
          <cell r="J703">
            <v>885492</v>
          </cell>
          <cell r="K703">
            <v>6909.8088177916497</v>
          </cell>
          <cell r="L703">
            <v>846937</v>
          </cell>
          <cell r="M703">
            <v>6608.95044869294</v>
          </cell>
          <cell r="O703" t="str">
            <v>易鹏;陈为</v>
          </cell>
        </row>
        <row r="704">
          <cell r="G704" t="str">
            <v>11-1-1101</v>
          </cell>
          <cell r="H704">
            <v>128.15</v>
          </cell>
          <cell r="I704" t="str">
            <v>认购未签</v>
          </cell>
          <cell r="J704">
            <v>909507</v>
          </cell>
          <cell r="K704">
            <v>7097.2063987514603</v>
          </cell>
          <cell r="L704">
            <v>862005</v>
          </cell>
          <cell r="M704">
            <v>6726.5314085056598</v>
          </cell>
          <cell r="O704" t="str">
            <v>李苈茹;陈威</v>
          </cell>
        </row>
        <row r="705">
          <cell r="G705" t="str">
            <v>11-1-1102</v>
          </cell>
          <cell r="H705">
            <v>104.29</v>
          </cell>
          <cell r="I705" t="str">
            <v>认购未签</v>
          </cell>
          <cell r="J705">
            <v>751182</v>
          </cell>
          <cell r="K705">
            <v>7202.81906223032</v>
          </cell>
          <cell r="L705">
            <v>713970</v>
          </cell>
          <cell r="M705">
            <v>6846.0063285070501</v>
          </cell>
          <cell r="O705" t="str">
            <v>冷欢林</v>
          </cell>
        </row>
        <row r="706">
          <cell r="G706" t="str">
            <v>11-1-1103</v>
          </cell>
          <cell r="H706">
            <v>104.29</v>
          </cell>
          <cell r="I706" t="str">
            <v>认购未签</v>
          </cell>
          <cell r="J706">
            <v>745754</v>
          </cell>
          <cell r="K706">
            <v>7150.7718860868699</v>
          </cell>
          <cell r="L706">
            <v>708596</v>
          </cell>
          <cell r="M706">
            <v>6794.4769393038596</v>
          </cell>
          <cell r="O706" t="str">
            <v>冷利前;王霞</v>
          </cell>
        </row>
        <row r="707">
          <cell r="G707" t="str">
            <v>11-1-1104</v>
          </cell>
          <cell r="H707">
            <v>128.15</v>
          </cell>
          <cell r="I707" t="str">
            <v>认购未签</v>
          </cell>
          <cell r="J707">
            <v>889494</v>
          </cell>
          <cell r="K707">
            <v>6941.0378462739</v>
          </cell>
          <cell r="L707">
            <v>850899</v>
          </cell>
          <cell r="M707">
            <v>6639.8673429574701</v>
          </cell>
          <cell r="O707" t="str">
            <v>汪文丽;谌科</v>
          </cell>
        </row>
        <row r="708">
          <cell r="G708" t="str">
            <v>11-1-1201</v>
          </cell>
          <cell r="H708">
            <v>128.15</v>
          </cell>
          <cell r="I708" t="str">
            <v>认购未签</v>
          </cell>
          <cell r="J708">
            <v>913509</v>
          </cell>
          <cell r="K708">
            <v>7128.4354272337096</v>
          </cell>
          <cell r="L708">
            <v>874674</v>
          </cell>
          <cell r="M708">
            <v>6825.3921186110001</v>
          </cell>
          <cell r="O708" t="str">
            <v>徐亮</v>
          </cell>
        </row>
        <row r="709">
          <cell r="G709" t="str">
            <v>11-1-1202</v>
          </cell>
          <cell r="H709">
            <v>104.29</v>
          </cell>
          <cell r="I709" t="str">
            <v>认购未签</v>
          </cell>
          <cell r="J709">
            <v>754440</v>
          </cell>
          <cell r="K709">
            <v>7234.0588742928403</v>
          </cell>
          <cell r="L709">
            <v>717196</v>
          </cell>
          <cell r="M709">
            <v>6876.9393038642202</v>
          </cell>
          <cell r="O709" t="str">
            <v>陈林飞;彭炳根</v>
          </cell>
        </row>
        <row r="710">
          <cell r="G710" t="str">
            <v>11-1-1203</v>
          </cell>
          <cell r="H710">
            <v>104.29</v>
          </cell>
          <cell r="I710" t="str">
            <v>认购未签</v>
          </cell>
          <cell r="J710">
            <v>749010</v>
          </cell>
          <cell r="K710">
            <v>7181.9925208553104</v>
          </cell>
          <cell r="L710">
            <v>711820</v>
          </cell>
          <cell r="M710">
            <v>6825.3907373669599</v>
          </cell>
          <cell r="O710" t="str">
            <v>花伟康</v>
          </cell>
        </row>
        <row r="711">
          <cell r="G711" t="str">
            <v>11-1-1204</v>
          </cell>
          <cell r="H711">
            <v>128.15</v>
          </cell>
          <cell r="I711" t="str">
            <v>认购未签</v>
          </cell>
          <cell r="J711">
            <v>893497</v>
          </cell>
          <cell r="K711">
            <v>6972.2746781115902</v>
          </cell>
          <cell r="L711">
            <v>854862</v>
          </cell>
          <cell r="M711">
            <v>6670.7920405774503</v>
          </cell>
          <cell r="O711" t="str">
            <v>何玉珍;袁毅</v>
          </cell>
        </row>
        <row r="712">
          <cell r="G712" t="str">
            <v>11-1-1301</v>
          </cell>
          <cell r="H712">
            <v>128.15</v>
          </cell>
          <cell r="I712" t="str">
            <v>认购未签</v>
          </cell>
          <cell r="J712">
            <v>917513</v>
          </cell>
          <cell r="K712">
            <v>7159.6800624268399</v>
          </cell>
          <cell r="L712">
            <v>878638</v>
          </cell>
          <cell r="M712">
            <v>6856.3246195864203</v>
          </cell>
          <cell r="O712" t="str">
            <v>钟兴昌</v>
          </cell>
        </row>
        <row r="713">
          <cell r="G713" t="str">
            <v>11-1-1302</v>
          </cell>
          <cell r="H713">
            <v>104.29</v>
          </cell>
          <cell r="I713" t="str">
            <v>认购未签</v>
          </cell>
          <cell r="J713">
            <v>757698</v>
          </cell>
          <cell r="K713">
            <v>7265.2986863553597</v>
          </cell>
          <cell r="L713">
            <v>713217</v>
          </cell>
          <cell r="M713">
            <v>6838.7860772844997</v>
          </cell>
          <cell r="O713" t="str">
            <v>袁丽萍;冯云</v>
          </cell>
        </row>
        <row r="714">
          <cell r="G714" t="str">
            <v>11-1-1303</v>
          </cell>
          <cell r="H714">
            <v>104.29</v>
          </cell>
          <cell r="I714" t="str">
            <v>认购未签</v>
          </cell>
          <cell r="J714">
            <v>752268</v>
          </cell>
          <cell r="K714">
            <v>7213.2323329178298</v>
          </cell>
          <cell r="L714">
            <v>854862</v>
          </cell>
          <cell r="O714" t="str">
            <v>雷春红</v>
          </cell>
        </row>
        <row r="715">
          <cell r="G715" t="str">
            <v>11-1-1304</v>
          </cell>
          <cell r="H715">
            <v>128.15</v>
          </cell>
          <cell r="I715" t="str">
            <v>认购未签</v>
          </cell>
          <cell r="J715">
            <v>897499</v>
          </cell>
          <cell r="K715">
            <v>7003.5037065938304</v>
          </cell>
          <cell r="L715">
            <v>858824</v>
          </cell>
          <cell r="M715">
            <v>6701.7089348419804</v>
          </cell>
          <cell r="O715" t="str">
            <v>刘欢;张飘凤</v>
          </cell>
        </row>
        <row r="716">
          <cell r="G716" t="str">
            <v>11-1-1401</v>
          </cell>
          <cell r="H716">
            <v>128.15</v>
          </cell>
          <cell r="I716" t="str">
            <v>认购未签</v>
          </cell>
          <cell r="J716">
            <v>904170</v>
          </cell>
          <cell r="K716">
            <v>7055.5598907530202</v>
          </cell>
          <cell r="L716">
            <v>865428</v>
          </cell>
          <cell r="M716">
            <v>6753.2422941864997</v>
          </cell>
          <cell r="O716" t="str">
            <v>徐盛杨;潘白蓬</v>
          </cell>
        </row>
        <row r="717">
          <cell r="G717" t="str">
            <v>11-1-1402</v>
          </cell>
          <cell r="H717">
            <v>104.29</v>
          </cell>
          <cell r="I717" t="str">
            <v>认购未签</v>
          </cell>
          <cell r="J717">
            <v>746840</v>
          </cell>
          <cell r="K717">
            <v>7161.1851567743797</v>
          </cell>
          <cell r="L717">
            <v>702575</v>
          </cell>
          <cell r="M717">
            <v>6736.74369546457</v>
          </cell>
          <cell r="O717" t="str">
            <v>肖俊蓉;蔡烽</v>
          </cell>
        </row>
        <row r="718">
          <cell r="G718" t="str">
            <v>11-1-1403</v>
          </cell>
          <cell r="H718">
            <v>104.29</v>
          </cell>
          <cell r="I718" t="str">
            <v>认购未签</v>
          </cell>
          <cell r="J718">
            <v>741410</v>
          </cell>
          <cell r="K718">
            <v>7109.1188033368499</v>
          </cell>
          <cell r="L718">
            <v>704296</v>
          </cell>
          <cell r="M718">
            <v>6753.2457570236802</v>
          </cell>
          <cell r="O718" t="str">
            <v>冷志根</v>
          </cell>
        </row>
        <row r="719">
          <cell r="G719" t="str">
            <v>11-1-1404</v>
          </cell>
          <cell r="H719">
            <v>128.15</v>
          </cell>
          <cell r="I719" t="str">
            <v>认购未签</v>
          </cell>
          <cell r="J719">
            <v>884157</v>
          </cell>
          <cell r="K719">
            <v>6899.3913382754599</v>
          </cell>
          <cell r="L719">
            <v>845615</v>
          </cell>
          <cell r="M719">
            <v>6598.6344127974999</v>
          </cell>
          <cell r="O719" t="str">
            <v>袁金;谢翠红</v>
          </cell>
        </row>
        <row r="720">
          <cell r="G720" t="str">
            <v>11-1-1501</v>
          </cell>
          <cell r="H720">
            <v>128.15</v>
          </cell>
          <cell r="I720" t="str">
            <v>认购未签</v>
          </cell>
          <cell r="J720">
            <v>921515</v>
          </cell>
          <cell r="K720">
            <v>7190.9090909090901</v>
          </cell>
          <cell r="L720">
            <v>882600</v>
          </cell>
          <cell r="M720">
            <v>6887.2415138509596</v>
          </cell>
          <cell r="O720" t="str">
            <v>傅美美;黄瑞全</v>
          </cell>
        </row>
        <row r="721">
          <cell r="G721" t="str">
            <v>11-1-1502</v>
          </cell>
          <cell r="H721">
            <v>104.29</v>
          </cell>
          <cell r="I721" t="str">
            <v>认购未签</v>
          </cell>
          <cell r="J721">
            <v>760954</v>
          </cell>
          <cell r="K721">
            <v>7296.5193211237902</v>
          </cell>
          <cell r="L721">
            <v>723644</v>
          </cell>
          <cell r="M721">
            <v>6938.7668999904099</v>
          </cell>
          <cell r="O721" t="str">
            <v>汤凤祥</v>
          </cell>
        </row>
        <row r="722">
          <cell r="G722" t="str">
            <v>11-1-1503</v>
          </cell>
          <cell r="H722">
            <v>104.29</v>
          </cell>
          <cell r="I722" t="str">
            <v>认购未签</v>
          </cell>
          <cell r="J722">
            <v>755526</v>
          </cell>
          <cell r="K722">
            <v>7244.4721449803401</v>
          </cell>
          <cell r="L722">
            <v>718271</v>
          </cell>
          <cell r="M722">
            <v>6887.2470994342702</v>
          </cell>
          <cell r="O722" t="str">
            <v>袁志兰</v>
          </cell>
        </row>
        <row r="723">
          <cell r="G723" t="str">
            <v>11-1-1504</v>
          </cell>
          <cell r="H723">
            <v>128.15</v>
          </cell>
          <cell r="I723" t="str">
            <v>认购未签</v>
          </cell>
          <cell r="J723">
            <v>901502</v>
          </cell>
          <cell r="K723">
            <v>7034.7405384315298</v>
          </cell>
          <cell r="L723">
            <v>854159</v>
          </cell>
          <cell r="M723">
            <v>6665.3062817011296</v>
          </cell>
          <cell r="O723" t="str">
            <v>卢路</v>
          </cell>
        </row>
        <row r="724">
          <cell r="G724" t="str">
            <v>11-1-1601</v>
          </cell>
          <cell r="H724">
            <v>128.15</v>
          </cell>
          <cell r="I724" t="str">
            <v>认购未签</v>
          </cell>
          <cell r="J724">
            <v>925518</v>
          </cell>
          <cell r="K724">
            <v>7222.1459227467803</v>
          </cell>
          <cell r="L724">
            <v>886563</v>
          </cell>
          <cell r="M724">
            <v>6918.1662114709297</v>
          </cell>
          <cell r="O724" t="str">
            <v>叶雯熙</v>
          </cell>
        </row>
        <row r="725">
          <cell r="G725" t="str">
            <v>11-1-1602</v>
          </cell>
          <cell r="H725">
            <v>104.29</v>
          </cell>
          <cell r="I725" t="str">
            <v>认购未签</v>
          </cell>
          <cell r="J725">
            <v>764212</v>
          </cell>
          <cell r="K725">
            <v>7327.7591331863096</v>
          </cell>
          <cell r="L725">
            <v>726870</v>
          </cell>
          <cell r="M725">
            <v>6969.69987534759</v>
          </cell>
          <cell r="O725" t="str">
            <v>陈宁</v>
          </cell>
        </row>
        <row r="726">
          <cell r="G726" t="str">
            <v>11-1-1603</v>
          </cell>
          <cell r="H726">
            <v>104.29</v>
          </cell>
          <cell r="I726" t="str">
            <v>认购未签</v>
          </cell>
          <cell r="J726">
            <v>758782</v>
          </cell>
          <cell r="K726">
            <v>7275.6927797487797</v>
          </cell>
          <cell r="L726">
            <v>721494</v>
          </cell>
          <cell r="M726">
            <v>6918.1513088503198</v>
          </cell>
          <cell r="O726" t="str">
            <v>黄辉</v>
          </cell>
        </row>
        <row r="727">
          <cell r="G727" t="str">
            <v>11-1-1604</v>
          </cell>
          <cell r="H727">
            <v>128.15</v>
          </cell>
          <cell r="I727" t="str">
            <v>认购未签</v>
          </cell>
          <cell r="J727">
            <v>905504</v>
          </cell>
          <cell r="K727">
            <v>7065.96956691377</v>
          </cell>
          <cell r="L727">
            <v>866749</v>
          </cell>
          <cell r="M727">
            <v>6763.5505267264898</v>
          </cell>
          <cell r="O727" t="str">
            <v>周会珍;周建海</v>
          </cell>
        </row>
        <row r="728">
          <cell r="G728" t="str">
            <v>11-1-1701</v>
          </cell>
          <cell r="H728">
            <v>128.15</v>
          </cell>
          <cell r="I728" t="str">
            <v>认购未签</v>
          </cell>
          <cell r="J728">
            <v>929520</v>
          </cell>
          <cell r="K728">
            <v>7253.3749512290296</v>
          </cell>
          <cell r="L728">
            <v>890525</v>
          </cell>
          <cell r="M728">
            <v>6949.0831057354699</v>
          </cell>
          <cell r="O728" t="str">
            <v>邹小维;朱文武</v>
          </cell>
        </row>
        <row r="729">
          <cell r="G729" t="str">
            <v>11-1-1702</v>
          </cell>
          <cell r="H729">
            <v>104.29</v>
          </cell>
          <cell r="I729" t="str">
            <v>认购未签</v>
          </cell>
          <cell r="J729">
            <v>767470</v>
          </cell>
          <cell r="K729">
            <v>7358.9989452488298</v>
          </cell>
          <cell r="L729">
            <v>730095</v>
          </cell>
          <cell r="M729">
            <v>7000.6232620577202</v>
          </cell>
          <cell r="O729" t="str">
            <v>赖晓军</v>
          </cell>
        </row>
        <row r="730">
          <cell r="G730" t="str">
            <v>11-1-1703</v>
          </cell>
          <cell r="H730">
            <v>104.29</v>
          </cell>
          <cell r="I730" t="str">
            <v>认购未签</v>
          </cell>
          <cell r="J730">
            <v>762040</v>
          </cell>
          <cell r="K730">
            <v>7306.9325918113</v>
          </cell>
          <cell r="L730">
            <v>724720</v>
          </cell>
          <cell r="M730">
            <v>6949.0842842074999</v>
          </cell>
          <cell r="O730" t="str">
            <v>谢昌礼</v>
          </cell>
        </row>
        <row r="731">
          <cell r="G731" t="str">
            <v>11-1-1704</v>
          </cell>
          <cell r="H731">
            <v>128.15</v>
          </cell>
          <cell r="I731" t="str">
            <v>认购未签</v>
          </cell>
          <cell r="J731">
            <v>909507</v>
          </cell>
          <cell r="K731">
            <v>7097.2063987514603</v>
          </cell>
          <cell r="L731">
            <v>870712</v>
          </cell>
          <cell r="M731">
            <v>6794.47522434647</v>
          </cell>
          <cell r="O731" t="str">
            <v>徐阳;易芳玲</v>
          </cell>
        </row>
        <row r="732">
          <cell r="G732" t="str">
            <v>11-1-1801</v>
          </cell>
          <cell r="H732">
            <v>128.15</v>
          </cell>
          <cell r="I732" t="str">
            <v>认购未签</v>
          </cell>
          <cell r="J732">
            <v>933523</v>
          </cell>
          <cell r="K732">
            <v>7284.6117830667199</v>
          </cell>
          <cell r="L732">
            <v>894488</v>
          </cell>
          <cell r="M732">
            <v>6980.00780335544</v>
          </cell>
          <cell r="O732" t="str">
            <v>夏秀兰</v>
          </cell>
        </row>
        <row r="733">
          <cell r="G733" t="str">
            <v>11-1-1802</v>
          </cell>
          <cell r="H733">
            <v>104.29</v>
          </cell>
          <cell r="I733" t="str">
            <v>认购未签</v>
          </cell>
          <cell r="J733">
            <v>770726</v>
          </cell>
          <cell r="K733">
            <v>7390.2195800172603</v>
          </cell>
          <cell r="L733">
            <v>733319</v>
          </cell>
          <cell r="M733">
            <v>7031.5370601208197</v>
          </cell>
          <cell r="O733" t="str">
            <v>谢毛女;易汉和</v>
          </cell>
        </row>
        <row r="734">
          <cell r="G734" t="str">
            <v>11-1-1803</v>
          </cell>
          <cell r="H734">
            <v>104.29</v>
          </cell>
          <cell r="I734" t="str">
            <v>认购未签</v>
          </cell>
          <cell r="J734">
            <v>765298</v>
          </cell>
          <cell r="K734">
            <v>7338.1724038738103</v>
          </cell>
          <cell r="L734">
            <v>727945</v>
          </cell>
          <cell r="M734">
            <v>6980.0076709176301</v>
          </cell>
          <cell r="O734" t="str">
            <v>钟金根</v>
          </cell>
        </row>
        <row r="735">
          <cell r="G735" t="str">
            <v>11-1-1804</v>
          </cell>
          <cell r="H735">
            <v>128.15</v>
          </cell>
          <cell r="I735" t="str">
            <v>认购未签</v>
          </cell>
          <cell r="J735">
            <v>913509</v>
          </cell>
          <cell r="K735">
            <v>7128.4354272337096</v>
          </cell>
          <cell r="L735">
            <v>874674</v>
          </cell>
          <cell r="M735">
            <v>6825.3921186110001</v>
          </cell>
          <cell r="O735" t="str">
            <v>彭道春</v>
          </cell>
        </row>
        <row r="736">
          <cell r="G736" t="str">
            <v>11-1-1901</v>
          </cell>
          <cell r="H736">
            <v>128.15</v>
          </cell>
          <cell r="I736" t="str">
            <v>认购未签</v>
          </cell>
          <cell r="J736">
            <v>937525</v>
          </cell>
          <cell r="K736">
            <v>7315.8408115489701</v>
          </cell>
          <cell r="L736">
            <v>898450</v>
          </cell>
          <cell r="M736">
            <v>7010.9246976199802</v>
          </cell>
          <cell r="O736" t="str">
            <v>战继博;程娜</v>
          </cell>
        </row>
        <row r="737">
          <cell r="G737" t="str">
            <v>11-1-1902</v>
          </cell>
          <cell r="H737">
            <v>104.29</v>
          </cell>
          <cell r="I737" t="str">
            <v>认购未签</v>
          </cell>
          <cell r="J737">
            <v>773984</v>
          </cell>
          <cell r="K737">
            <v>7421.4593920797797</v>
          </cell>
          <cell r="L737">
            <v>736544</v>
          </cell>
          <cell r="M737">
            <v>7062.4604468309499</v>
          </cell>
          <cell r="O737" t="str">
            <v>肖雪红;钟方牙</v>
          </cell>
        </row>
        <row r="738">
          <cell r="G738" t="str">
            <v>11-1-1903</v>
          </cell>
          <cell r="H738">
            <v>104.29</v>
          </cell>
          <cell r="I738" t="str">
            <v>认购未签</v>
          </cell>
          <cell r="J738">
            <v>768555</v>
          </cell>
          <cell r="K738">
            <v>7369.4026272892897</v>
          </cell>
          <cell r="L738">
            <v>716546.06099999999</v>
          </cell>
          <cell r="M738">
            <v>6870.7072681944601</v>
          </cell>
          <cell r="O738" t="str">
            <v>唐东梅;叶万根</v>
          </cell>
        </row>
        <row r="739">
          <cell r="G739" t="str">
            <v>11-1-1904</v>
          </cell>
          <cell r="H739">
            <v>128.15</v>
          </cell>
          <cell r="I739" t="str">
            <v>认购未签</v>
          </cell>
          <cell r="J739">
            <v>917513</v>
          </cell>
          <cell r="K739">
            <v>7159.6800624268399</v>
          </cell>
          <cell r="L739">
            <v>878638</v>
          </cell>
          <cell r="M739">
            <v>6856.3246195864203</v>
          </cell>
          <cell r="O739" t="str">
            <v>韩胜;巫秋英</v>
          </cell>
        </row>
        <row r="740">
          <cell r="G740" t="str">
            <v>11-1-2001</v>
          </cell>
          <cell r="H740">
            <v>128.15</v>
          </cell>
          <cell r="I740" t="str">
            <v>认购未签</v>
          </cell>
          <cell r="J740">
            <v>941528</v>
          </cell>
          <cell r="K740">
            <v>7347.0776433866604</v>
          </cell>
          <cell r="L740">
            <v>902413</v>
          </cell>
          <cell r="M740">
            <v>7041.8493952399504</v>
          </cell>
          <cell r="O740" t="str">
            <v>李建桃</v>
          </cell>
        </row>
        <row r="741">
          <cell r="G741" t="str">
            <v>11-1-2002</v>
          </cell>
          <cell r="H741">
            <v>104.29</v>
          </cell>
          <cell r="I741" t="str">
            <v>认购未签</v>
          </cell>
          <cell r="J741">
            <v>777242</v>
          </cell>
          <cell r="K741">
            <v>7452.6992041423</v>
          </cell>
          <cell r="L741">
            <v>739770</v>
          </cell>
          <cell r="M741">
            <v>7093.39342218813</v>
          </cell>
          <cell r="O741" t="str">
            <v>唐玉萍;谢瑛华</v>
          </cell>
        </row>
        <row r="742">
          <cell r="G742" t="str">
            <v>11-1-2003</v>
          </cell>
          <cell r="H742">
            <v>104.29</v>
          </cell>
          <cell r="I742" t="str">
            <v>认购未签</v>
          </cell>
          <cell r="J742">
            <v>771812</v>
          </cell>
          <cell r="K742">
            <v>7400.6328507047601</v>
          </cell>
          <cell r="L742">
            <v>734394</v>
          </cell>
          <cell r="M742">
            <v>7041.8448556908597</v>
          </cell>
          <cell r="O742" t="str">
            <v>易雅文</v>
          </cell>
        </row>
        <row r="743">
          <cell r="G743" t="str">
            <v>11-1-2004</v>
          </cell>
          <cell r="H743">
            <v>128.15</v>
          </cell>
          <cell r="I743" t="str">
            <v>认购未签</v>
          </cell>
          <cell r="J743">
            <v>921515</v>
          </cell>
          <cell r="K743">
            <v>7190.9090909090901</v>
          </cell>
          <cell r="L743">
            <v>882600</v>
          </cell>
          <cell r="M743">
            <v>6887.2415138509596</v>
          </cell>
          <cell r="O743" t="str">
            <v>巢小荣</v>
          </cell>
        </row>
        <row r="744">
          <cell r="G744" t="str">
            <v>11-1-2101</v>
          </cell>
          <cell r="H744">
            <v>128.15</v>
          </cell>
          <cell r="I744" t="str">
            <v>认购未签</v>
          </cell>
          <cell r="J744">
            <v>936191</v>
          </cell>
          <cell r="K744">
            <v>7305.4311353882204</v>
          </cell>
          <cell r="L744">
            <v>897129</v>
          </cell>
          <cell r="M744">
            <v>7000.6164650799801</v>
          </cell>
          <cell r="O744" t="str">
            <v>罗洋</v>
          </cell>
        </row>
        <row r="745">
          <cell r="G745" t="str">
            <v>11-1-2102</v>
          </cell>
          <cell r="H745">
            <v>104.29</v>
          </cell>
          <cell r="I745" t="str">
            <v>认购未签</v>
          </cell>
          <cell r="J745">
            <v>772898</v>
          </cell>
          <cell r="K745">
            <v>7411.0461213922699</v>
          </cell>
          <cell r="L745">
            <v>735469</v>
          </cell>
          <cell r="M745">
            <v>7052.1526512609098</v>
          </cell>
          <cell r="O745" t="str">
            <v>吴学臻;邹丹</v>
          </cell>
        </row>
        <row r="746">
          <cell r="G746" t="str">
            <v>11-1-2103</v>
          </cell>
          <cell r="H746">
            <v>104.29</v>
          </cell>
          <cell r="I746" t="str">
            <v>认购未签</v>
          </cell>
          <cell r="J746">
            <v>767470</v>
          </cell>
          <cell r="K746">
            <v>7358.9989452488298</v>
          </cell>
          <cell r="L746">
            <v>730095</v>
          </cell>
          <cell r="M746">
            <v>7000.6232620577202</v>
          </cell>
          <cell r="O746" t="str">
            <v>高芬</v>
          </cell>
        </row>
        <row r="747">
          <cell r="G747" t="str">
            <v>11-1-2104</v>
          </cell>
          <cell r="H747">
            <v>128.15</v>
          </cell>
          <cell r="I747" t="str">
            <v>认购未签</v>
          </cell>
          <cell r="J747">
            <v>916178</v>
          </cell>
          <cell r="K747">
            <v>7149.2625829106501</v>
          </cell>
          <cell r="L747">
            <v>877316</v>
          </cell>
          <cell r="M747">
            <v>6846.0085836909902</v>
          </cell>
          <cell r="O747" t="str">
            <v>杜云霞;戴雪</v>
          </cell>
        </row>
        <row r="748">
          <cell r="G748" t="str">
            <v>11-1-2201</v>
          </cell>
          <cell r="H748">
            <v>128.15</v>
          </cell>
          <cell r="I748" t="str">
            <v>认购未签</v>
          </cell>
          <cell r="J748">
            <v>930855</v>
          </cell>
          <cell r="K748">
            <v>7263.7924307452204</v>
          </cell>
          <cell r="L748">
            <v>891846</v>
          </cell>
          <cell r="M748">
            <v>6959.3913382754599</v>
          </cell>
          <cell r="O748" t="str">
            <v>邹金莲;袁元牙</v>
          </cell>
        </row>
        <row r="749">
          <cell r="G749" t="str">
            <v>11-1-2202</v>
          </cell>
          <cell r="H749">
            <v>104.29</v>
          </cell>
          <cell r="I749" t="str">
            <v>认购未签</v>
          </cell>
          <cell r="J749">
            <v>768555</v>
          </cell>
          <cell r="K749">
            <v>7369.4026272892897</v>
          </cell>
          <cell r="L749">
            <v>731169</v>
          </cell>
          <cell r="M749">
            <v>7010.9214689807304</v>
          </cell>
          <cell r="O749" t="str">
            <v>周成连</v>
          </cell>
        </row>
        <row r="750">
          <cell r="G750" t="str">
            <v>11-1-2203</v>
          </cell>
          <cell r="H750">
            <v>104.29</v>
          </cell>
          <cell r="I750" t="str">
            <v>认购未签</v>
          </cell>
          <cell r="J750">
            <v>763126</v>
          </cell>
          <cell r="K750">
            <v>7317.3458624987998</v>
          </cell>
          <cell r="L750">
            <v>725795</v>
          </cell>
          <cell r="M750">
            <v>6959.3920797775399</v>
          </cell>
          <cell r="O750" t="str">
            <v>易圣洪;张小林</v>
          </cell>
        </row>
        <row r="751">
          <cell r="G751" t="str">
            <v>11-1-2204</v>
          </cell>
          <cell r="H751">
            <v>128.15</v>
          </cell>
          <cell r="I751" t="str">
            <v>认购未签</v>
          </cell>
          <cell r="J751">
            <v>910841</v>
          </cell>
          <cell r="K751">
            <v>7107.61607491221</v>
          </cell>
          <cell r="L751">
            <v>872033</v>
          </cell>
          <cell r="M751">
            <v>6804.78345688646</v>
          </cell>
          <cell r="O751" t="str">
            <v>易杰良;段丽华</v>
          </cell>
        </row>
        <row r="752">
          <cell r="G752" t="str">
            <v>11-1-2301</v>
          </cell>
          <cell r="H752">
            <v>128.15</v>
          </cell>
          <cell r="I752" t="str">
            <v>认购未签</v>
          </cell>
          <cell r="J752">
            <v>925518</v>
          </cell>
          <cell r="K752">
            <v>7222.1459227467803</v>
          </cell>
          <cell r="L752">
            <v>886563</v>
          </cell>
          <cell r="M752">
            <v>6918.1662114709297</v>
          </cell>
          <cell r="O752" t="str">
            <v>刘德奉</v>
          </cell>
        </row>
        <row r="753">
          <cell r="G753" t="str">
            <v>11-1-2302</v>
          </cell>
          <cell r="H753">
            <v>104.29</v>
          </cell>
          <cell r="I753" t="str">
            <v>认购未签</v>
          </cell>
          <cell r="J753">
            <v>764212</v>
          </cell>
          <cell r="K753">
            <v>7327.7591331863096</v>
          </cell>
          <cell r="L753">
            <v>726870</v>
          </cell>
          <cell r="M753">
            <v>6969.69987534759</v>
          </cell>
          <cell r="O753" t="str">
            <v>单良;黄金根</v>
          </cell>
        </row>
        <row r="754">
          <cell r="G754" t="str">
            <v>11-1-2303</v>
          </cell>
          <cell r="H754">
            <v>104.29</v>
          </cell>
          <cell r="I754" t="str">
            <v>认购未签</v>
          </cell>
          <cell r="J754">
            <v>758782</v>
          </cell>
          <cell r="K754">
            <v>7275.6927797487797</v>
          </cell>
          <cell r="L754">
            <v>721494</v>
          </cell>
          <cell r="M754">
            <v>6918.1513088503198</v>
          </cell>
          <cell r="O754" t="str">
            <v>熊伟;范建花</v>
          </cell>
        </row>
        <row r="755">
          <cell r="G755" t="str">
            <v>11-1-2304</v>
          </cell>
          <cell r="H755">
            <v>128.15</v>
          </cell>
          <cell r="I755" t="str">
            <v>认购未签</v>
          </cell>
          <cell r="J755">
            <v>905504</v>
          </cell>
          <cell r="K755">
            <v>7065.96956691377</v>
          </cell>
          <cell r="L755">
            <v>866749</v>
          </cell>
          <cell r="M755">
            <v>6763.5505267264898</v>
          </cell>
          <cell r="O755" t="str">
            <v>陈果;邹里鹏</v>
          </cell>
        </row>
        <row r="756">
          <cell r="G756" t="str">
            <v>11-1-2401</v>
          </cell>
          <cell r="H756">
            <v>128.15</v>
          </cell>
          <cell r="I756" t="str">
            <v>认购未签</v>
          </cell>
          <cell r="J756">
            <v>912176</v>
          </cell>
          <cell r="K756">
            <v>7118.0335544283998</v>
          </cell>
          <cell r="L756">
            <v>864621</v>
          </cell>
          <cell r="M756">
            <v>6746.9449863441296</v>
          </cell>
          <cell r="O756" t="str">
            <v>吴小荣</v>
          </cell>
        </row>
        <row r="757">
          <cell r="G757" t="str">
            <v>11-1-2402</v>
          </cell>
          <cell r="H757">
            <v>104.29</v>
          </cell>
          <cell r="I757" t="str">
            <v>认购未签</v>
          </cell>
          <cell r="J757">
            <v>753354</v>
          </cell>
          <cell r="K757">
            <v>7223.6456036053296</v>
          </cell>
          <cell r="L757">
            <v>716120</v>
          </cell>
          <cell r="M757">
            <v>6866.6219196471402</v>
          </cell>
          <cell r="O757" t="str">
            <v>钟伟</v>
          </cell>
        </row>
        <row r="758">
          <cell r="G758" t="str">
            <v>11-1-2403</v>
          </cell>
          <cell r="H758">
            <v>104.29</v>
          </cell>
          <cell r="I758" t="str">
            <v>认购未签</v>
          </cell>
          <cell r="J758">
            <v>747924</v>
          </cell>
          <cell r="K758">
            <v>7171.5792501677997</v>
          </cell>
          <cell r="L758">
            <v>710745</v>
          </cell>
          <cell r="M758">
            <v>6815.0829417969098</v>
          </cell>
          <cell r="O758" t="str">
            <v>刘细娥</v>
          </cell>
        </row>
        <row r="759">
          <cell r="G759" t="str">
            <v>11-1-2404</v>
          </cell>
          <cell r="H759">
            <v>128.15</v>
          </cell>
          <cell r="I759" t="str">
            <v>认购未签</v>
          </cell>
          <cell r="J759">
            <v>892162</v>
          </cell>
          <cell r="K759">
            <v>6961.8571985954004</v>
          </cell>
          <cell r="L759">
            <v>853540</v>
          </cell>
          <cell r="M759">
            <v>6660.4760046820102</v>
          </cell>
          <cell r="O759" t="str">
            <v>钟玉堂;钟艳萍</v>
          </cell>
        </row>
        <row r="760">
          <cell r="G760" t="str">
            <v>11-1-2501</v>
          </cell>
          <cell r="H760">
            <v>128.15</v>
          </cell>
          <cell r="I760" t="str">
            <v>认购未签</v>
          </cell>
          <cell r="J760">
            <v>920181</v>
          </cell>
          <cell r="K760">
            <v>7180.4994147483403</v>
          </cell>
          <cell r="L760">
            <v>881279</v>
          </cell>
          <cell r="M760">
            <v>6876.9332813109604</v>
          </cell>
          <cell r="O760" t="str">
            <v>陈广瑞</v>
          </cell>
        </row>
        <row r="761">
          <cell r="G761" t="str">
            <v>11-1-2502</v>
          </cell>
          <cell r="H761">
            <v>104.29</v>
          </cell>
          <cell r="I761" t="str">
            <v>认购未签</v>
          </cell>
          <cell r="J761">
            <v>759868</v>
          </cell>
          <cell r="K761">
            <v>7286.1060504362804</v>
          </cell>
          <cell r="L761">
            <v>722569</v>
          </cell>
          <cell r="M761">
            <v>6928.4591044203698</v>
          </cell>
          <cell r="O761" t="str">
            <v>谢竹兰</v>
          </cell>
        </row>
        <row r="762">
          <cell r="G762" t="str">
            <v>11-1-2503</v>
          </cell>
          <cell r="H762">
            <v>104.29</v>
          </cell>
          <cell r="I762" t="str">
            <v>认购未签</v>
          </cell>
          <cell r="J762">
            <v>754440</v>
          </cell>
          <cell r="K762">
            <v>7234.0588742928403</v>
          </cell>
          <cell r="L762">
            <v>717196</v>
          </cell>
          <cell r="M762">
            <v>6876.9393038642202</v>
          </cell>
          <cell r="O762" t="str">
            <v>刘硕果</v>
          </cell>
        </row>
        <row r="763">
          <cell r="G763" t="str">
            <v>11-1-2504</v>
          </cell>
          <cell r="H763">
            <v>128.15</v>
          </cell>
          <cell r="I763" t="str">
            <v>认购未签</v>
          </cell>
          <cell r="J763">
            <v>900167</v>
          </cell>
          <cell r="K763">
            <v>7024.32305891533</v>
          </cell>
          <cell r="L763">
            <v>852851</v>
          </cell>
          <cell r="M763">
            <v>6655.0994927819002</v>
          </cell>
          <cell r="O763" t="str">
            <v>唐佩仪;蓝金</v>
          </cell>
        </row>
        <row r="764">
          <cell r="G764" t="str">
            <v>11-1-2601</v>
          </cell>
          <cell r="H764">
            <v>128.15</v>
          </cell>
          <cell r="I764" t="str">
            <v>认购未签</v>
          </cell>
          <cell r="J764">
            <v>914844</v>
          </cell>
          <cell r="K764">
            <v>7138.8529067499003</v>
          </cell>
          <cell r="L764">
            <v>875996</v>
          </cell>
          <cell r="M764">
            <v>6835.7081545064402</v>
          </cell>
          <cell r="O764" t="str">
            <v>李常斌;朱圣平</v>
          </cell>
        </row>
        <row r="765">
          <cell r="G765" t="str">
            <v>11-1-2602</v>
          </cell>
          <cell r="H765">
            <v>104.29</v>
          </cell>
          <cell r="I765" t="str">
            <v>认购未签</v>
          </cell>
          <cell r="J765">
            <v>755526</v>
          </cell>
          <cell r="K765">
            <v>7244.4721449803401</v>
          </cell>
          <cell r="L765">
            <v>718271</v>
          </cell>
          <cell r="M765">
            <v>6887.2470994342702</v>
          </cell>
          <cell r="O765" t="str">
            <v>曾婷</v>
          </cell>
        </row>
        <row r="766">
          <cell r="G766" t="str">
            <v>11-1-2603</v>
          </cell>
          <cell r="H766">
            <v>104.29</v>
          </cell>
          <cell r="I766" t="str">
            <v>认购未签</v>
          </cell>
          <cell r="J766">
            <v>750096</v>
          </cell>
          <cell r="K766">
            <v>7192.4057915428102</v>
          </cell>
          <cell r="L766">
            <v>698637.13919999998</v>
          </cell>
          <cell r="M766">
            <v>6698.9849381532304</v>
          </cell>
          <cell r="O766" t="str">
            <v>龙跃平;李晓红</v>
          </cell>
        </row>
        <row r="767">
          <cell r="G767" t="str">
            <v>11-1-2604</v>
          </cell>
          <cell r="H767">
            <v>128.15</v>
          </cell>
          <cell r="I767" t="str">
            <v>认购未签</v>
          </cell>
          <cell r="J767">
            <v>894831</v>
          </cell>
          <cell r="K767">
            <v>6982.68435427234</v>
          </cell>
          <cell r="L767">
            <v>856183</v>
          </cell>
          <cell r="M767">
            <v>6681.1002731174403</v>
          </cell>
          <cell r="O767" t="str">
            <v>彭琴;陈之霄</v>
          </cell>
        </row>
        <row r="768">
          <cell r="G768" t="str">
            <v>11-1-2701</v>
          </cell>
          <cell r="H768">
            <v>128.15</v>
          </cell>
          <cell r="I768" t="str">
            <v>认购未签</v>
          </cell>
          <cell r="J768">
            <v>909507</v>
          </cell>
          <cell r="K768">
            <v>7097.2063987514603</v>
          </cell>
          <cell r="L768">
            <v>870712</v>
          </cell>
          <cell r="M768">
            <v>6794.47522434647</v>
          </cell>
          <cell r="O768" t="str">
            <v>王韶频;柳江</v>
          </cell>
        </row>
        <row r="769">
          <cell r="G769" t="str">
            <v>11-1-2702</v>
          </cell>
          <cell r="H769">
            <v>104.29</v>
          </cell>
          <cell r="I769" t="str">
            <v>认购未签</v>
          </cell>
          <cell r="J769">
            <v>751182</v>
          </cell>
          <cell r="K769">
            <v>7202.81906223032</v>
          </cell>
          <cell r="L769">
            <v>706830</v>
          </cell>
          <cell r="M769">
            <v>6777.5433886278597</v>
          </cell>
          <cell r="O769" t="str">
            <v>范甫生</v>
          </cell>
        </row>
        <row r="770">
          <cell r="G770" t="str">
            <v>11-1-2703</v>
          </cell>
          <cell r="H770">
            <v>104.29</v>
          </cell>
          <cell r="I770" t="str">
            <v>认购未签</v>
          </cell>
          <cell r="J770">
            <v>745754</v>
          </cell>
          <cell r="K770">
            <v>7150.7718860868699</v>
          </cell>
          <cell r="L770">
            <v>694424.53079999995</v>
          </cell>
          <cell r="M770">
            <v>6658.5917230798696</v>
          </cell>
          <cell r="O770" t="str">
            <v>傅建华;杨洁</v>
          </cell>
        </row>
        <row r="771">
          <cell r="G771" t="str">
            <v>11-1-2704</v>
          </cell>
          <cell r="H771">
            <v>128.15</v>
          </cell>
          <cell r="I771" t="str">
            <v>认购未签</v>
          </cell>
          <cell r="J771">
            <v>889494</v>
          </cell>
          <cell r="K771">
            <v>6941.0378462739</v>
          </cell>
          <cell r="L771">
            <v>842390</v>
          </cell>
          <cell r="M771">
            <v>6573.4685914943402</v>
          </cell>
          <cell r="O771" t="str">
            <v>胡雪明</v>
          </cell>
        </row>
        <row r="772">
          <cell r="G772" t="str">
            <v>11-1-2801</v>
          </cell>
          <cell r="H772">
            <v>128.15</v>
          </cell>
          <cell r="I772" t="str">
            <v>认购未签</v>
          </cell>
          <cell r="J772">
            <v>904170</v>
          </cell>
          <cell r="K772">
            <v>7055.5598907530202</v>
          </cell>
          <cell r="L772">
            <v>856774</v>
          </cell>
          <cell r="M772">
            <v>6685.7120561841602</v>
          </cell>
          <cell r="O772" t="str">
            <v>易能文;欧阳丽</v>
          </cell>
        </row>
        <row r="773">
          <cell r="G773" t="str">
            <v>11-1-2802</v>
          </cell>
          <cell r="H773">
            <v>104.29</v>
          </cell>
          <cell r="I773" t="str">
            <v>认购未签</v>
          </cell>
          <cell r="J773">
            <v>746840</v>
          </cell>
          <cell r="K773">
            <v>7161.1851567743797</v>
          </cell>
          <cell r="L773">
            <v>709672</v>
          </cell>
          <cell r="M773">
            <v>6804.7943235209495</v>
          </cell>
          <cell r="O773" t="str">
            <v>刘先盛</v>
          </cell>
        </row>
        <row r="774">
          <cell r="G774" t="str">
            <v>11-1-2803</v>
          </cell>
          <cell r="H774">
            <v>104.29</v>
          </cell>
          <cell r="I774" t="str">
            <v>认购未签</v>
          </cell>
          <cell r="J774">
            <v>741410</v>
          </cell>
          <cell r="K774">
            <v>7109.1188033368499</v>
          </cell>
          <cell r="L774">
            <v>704296</v>
          </cell>
          <cell r="M774">
            <v>6753.2457570236802</v>
          </cell>
          <cell r="O774" t="str">
            <v>李健;黄婷</v>
          </cell>
        </row>
        <row r="775">
          <cell r="G775" t="str">
            <v>11-1-2804</v>
          </cell>
          <cell r="H775">
            <v>128.15</v>
          </cell>
          <cell r="I775" t="str">
            <v>认购未签</v>
          </cell>
          <cell r="J775">
            <v>884157</v>
          </cell>
          <cell r="K775">
            <v>6899.3913382754599</v>
          </cell>
          <cell r="L775">
            <v>828703.12139999995</v>
          </cell>
          <cell r="M775">
            <v>6466.66501287554</v>
          </cell>
          <cell r="O775" t="str">
            <v>邹渊海</v>
          </cell>
        </row>
        <row r="776">
          <cell r="G776" t="str">
            <v>11-1-2901</v>
          </cell>
          <cell r="H776">
            <v>128.15</v>
          </cell>
          <cell r="I776" t="str">
            <v>认购未签</v>
          </cell>
          <cell r="J776">
            <v>898834</v>
          </cell>
          <cell r="K776">
            <v>7013.9211861100302</v>
          </cell>
          <cell r="L776">
            <v>842942.74679999996</v>
          </cell>
          <cell r="M776">
            <v>6577.7818712446297</v>
          </cell>
          <cell r="O776" t="str">
            <v>彭莉</v>
          </cell>
        </row>
        <row r="777">
          <cell r="G777" t="str">
            <v>11-1-2902</v>
          </cell>
          <cell r="H777">
            <v>104.29</v>
          </cell>
          <cell r="I777" t="str">
            <v>认购未签</v>
          </cell>
          <cell r="J777">
            <v>742496</v>
          </cell>
          <cell r="K777">
            <v>7119.5320740243596</v>
          </cell>
          <cell r="L777">
            <v>705371</v>
          </cell>
          <cell r="M777">
            <v>6763.5535525937303</v>
          </cell>
          <cell r="O777" t="str">
            <v>施威</v>
          </cell>
        </row>
        <row r="778">
          <cell r="G778" t="str">
            <v>11-1-2903</v>
          </cell>
          <cell r="H778">
            <v>104.29</v>
          </cell>
          <cell r="I778" t="str">
            <v>认购未签</v>
          </cell>
          <cell r="J778">
            <v>737067</v>
          </cell>
          <cell r="K778">
            <v>7067.4753092338697</v>
          </cell>
          <cell r="L778">
            <v>699996</v>
          </cell>
          <cell r="M778">
            <v>6712.0145747434999</v>
          </cell>
          <cell r="O778" t="str">
            <v>袁冰</v>
          </cell>
        </row>
        <row r="779">
          <cell r="G779" t="str">
            <v>11-1-2904</v>
          </cell>
          <cell r="H779">
            <v>128.15</v>
          </cell>
          <cell r="I779" t="str">
            <v>认购未签</v>
          </cell>
          <cell r="J779">
            <v>878820</v>
          </cell>
          <cell r="K779">
            <v>6857.7448302770199</v>
          </cell>
          <cell r="L779">
            <v>840332</v>
          </cell>
          <cell r="M779">
            <v>6557.4092859929797</v>
          </cell>
          <cell r="O779" t="str">
            <v>汤甘平;吴冬梅</v>
          </cell>
        </row>
        <row r="780">
          <cell r="G780" t="str">
            <v>11-1-3001</v>
          </cell>
          <cell r="H780">
            <v>128.15</v>
          </cell>
          <cell r="I780" t="str">
            <v>认购未签</v>
          </cell>
          <cell r="J780">
            <v>885492</v>
          </cell>
          <cell r="K780">
            <v>6909.8088177916497</v>
          </cell>
          <cell r="L780">
            <v>846937</v>
          </cell>
          <cell r="M780">
            <v>6608.95044869294</v>
          </cell>
          <cell r="O780" t="str">
            <v>邓细平</v>
          </cell>
        </row>
        <row r="781">
          <cell r="G781" t="str">
            <v>11-1-3002</v>
          </cell>
          <cell r="H781">
            <v>104.29</v>
          </cell>
          <cell r="I781" t="str">
            <v>认购未签</v>
          </cell>
          <cell r="J781">
            <v>731638</v>
          </cell>
          <cell r="K781">
            <v>7015.4185444433797</v>
          </cell>
          <cell r="L781">
            <v>694622</v>
          </cell>
          <cell r="M781">
            <v>6660.4851855403203</v>
          </cell>
          <cell r="O781" t="str">
            <v>钟庆</v>
          </cell>
        </row>
        <row r="782">
          <cell r="G782" t="str">
            <v>11-1-3003</v>
          </cell>
          <cell r="H782">
            <v>104.29</v>
          </cell>
          <cell r="I782" t="str">
            <v>认购未签</v>
          </cell>
          <cell r="J782">
            <v>726209</v>
          </cell>
          <cell r="K782">
            <v>6963.3617796528897</v>
          </cell>
          <cell r="L782">
            <v>689247</v>
          </cell>
          <cell r="M782">
            <v>6608.94620769009</v>
          </cell>
          <cell r="O782" t="str">
            <v>刘汉明</v>
          </cell>
        </row>
        <row r="783">
          <cell r="G783" t="str">
            <v>11-1-3004</v>
          </cell>
          <cell r="H783">
            <v>128.15</v>
          </cell>
          <cell r="I783" t="str">
            <v>认购未签</v>
          </cell>
          <cell r="J783">
            <v>865478</v>
          </cell>
          <cell r="K783">
            <v>6753.6324619586403</v>
          </cell>
          <cell r="L783">
            <v>827123</v>
          </cell>
          <cell r="M783">
            <v>6454.3347639485</v>
          </cell>
          <cell r="O783" t="str">
            <v>易杰;彭玲</v>
          </cell>
        </row>
        <row r="784">
          <cell r="G784" t="str">
            <v>11-1-3101</v>
          </cell>
          <cell r="H784">
            <v>128.15</v>
          </cell>
          <cell r="I784" t="str">
            <v>认购未签</v>
          </cell>
          <cell r="J784">
            <v>872150</v>
          </cell>
          <cell r="K784">
            <v>6805.6964494732701</v>
          </cell>
          <cell r="L784">
            <v>833729</v>
          </cell>
          <cell r="M784">
            <v>6505.8837300039004</v>
          </cell>
          <cell r="O784" t="str">
            <v>袁志刚</v>
          </cell>
        </row>
        <row r="785">
          <cell r="G785" t="str">
            <v>11-1-3102</v>
          </cell>
          <cell r="H785">
            <v>104.29</v>
          </cell>
          <cell r="I785" t="str">
            <v>认购未签</v>
          </cell>
          <cell r="J785">
            <v>720780</v>
          </cell>
          <cell r="K785">
            <v>6911.3050148623997</v>
          </cell>
          <cell r="L785">
            <v>683872</v>
          </cell>
          <cell r="M785">
            <v>6557.4072298398696</v>
          </cell>
          <cell r="O785" t="str">
            <v>丁建勇;陈莎</v>
          </cell>
        </row>
        <row r="786">
          <cell r="G786" t="str">
            <v>11-1-3103</v>
          </cell>
          <cell r="H786">
            <v>104.29</v>
          </cell>
          <cell r="I786" t="str">
            <v>认购未签</v>
          </cell>
          <cell r="J786">
            <v>715351</v>
          </cell>
          <cell r="K786">
            <v>6859.2482500719098</v>
          </cell>
          <cell r="L786">
            <v>678497</v>
          </cell>
          <cell r="M786">
            <v>6505.8682519896402</v>
          </cell>
          <cell r="O786" t="str">
            <v>晏东京;袁细毛</v>
          </cell>
        </row>
        <row r="787">
          <cell r="G787" t="str">
            <v>11-1-3104</v>
          </cell>
          <cell r="H787">
            <v>128.15</v>
          </cell>
          <cell r="I787" t="str">
            <v>认购未签</v>
          </cell>
          <cell r="J787">
            <v>852136</v>
          </cell>
          <cell r="K787">
            <v>6649.5200936402698</v>
          </cell>
          <cell r="L787">
            <v>813915</v>
          </cell>
          <cell r="M787">
            <v>6351.2680452594605</v>
          </cell>
          <cell r="O787" t="str">
            <v>黄金云;黄美玲</v>
          </cell>
        </row>
        <row r="788">
          <cell r="G788" t="str">
            <v>11-1-3201</v>
          </cell>
          <cell r="H788">
            <v>128.15</v>
          </cell>
          <cell r="I788" t="str">
            <v>认购未签</v>
          </cell>
          <cell r="J788">
            <v>858808</v>
          </cell>
          <cell r="K788">
            <v>6701.5840811548996</v>
          </cell>
          <cell r="L788">
            <v>820520</v>
          </cell>
          <cell r="M788">
            <v>6402.8092079594198</v>
          </cell>
          <cell r="O788" t="str">
            <v>钟绍林</v>
          </cell>
        </row>
        <row r="789">
          <cell r="G789" t="str">
            <v>11-1-3202</v>
          </cell>
          <cell r="H789">
            <v>104.29</v>
          </cell>
          <cell r="I789" t="str">
            <v>认购未签</v>
          </cell>
          <cell r="J789">
            <v>709922</v>
          </cell>
          <cell r="K789">
            <v>6807.1914852814298</v>
          </cell>
          <cell r="L789">
            <v>673123</v>
          </cell>
          <cell r="M789">
            <v>6454.3388627864597</v>
          </cell>
          <cell r="O789" t="str">
            <v>刘静</v>
          </cell>
        </row>
        <row r="790">
          <cell r="G790" t="str">
            <v>11-1-3203</v>
          </cell>
          <cell r="H790">
            <v>104.29</v>
          </cell>
          <cell r="I790" t="str">
            <v>认购未签</v>
          </cell>
          <cell r="J790">
            <v>704493</v>
          </cell>
          <cell r="K790">
            <v>6755.1347204909398</v>
          </cell>
          <cell r="L790">
            <v>667748</v>
          </cell>
          <cell r="M790">
            <v>6402.7998849362302</v>
          </cell>
          <cell r="O790" t="str">
            <v>江娜</v>
          </cell>
        </row>
        <row r="791">
          <cell r="G791" t="str">
            <v>11-1-3204</v>
          </cell>
          <cell r="H791">
            <v>128.15</v>
          </cell>
          <cell r="I791" t="str">
            <v>认购未签</v>
          </cell>
          <cell r="J791">
            <v>838794</v>
          </cell>
          <cell r="K791">
            <v>6545.4077253218902</v>
          </cell>
          <cell r="L791">
            <v>800706</v>
          </cell>
          <cell r="M791">
            <v>6248.1935232149799</v>
          </cell>
          <cell r="O791" t="str">
            <v>周伟</v>
          </cell>
        </row>
        <row r="792">
          <cell r="G792" t="str">
            <v>11-1-3301</v>
          </cell>
          <cell r="H792">
            <v>128.15</v>
          </cell>
          <cell r="I792" t="str">
            <v>认购未签</v>
          </cell>
          <cell r="J792">
            <v>832123</v>
          </cell>
          <cell r="K792">
            <v>6493.3515411627004</v>
          </cell>
          <cell r="L792">
            <v>832123</v>
          </cell>
          <cell r="M792">
            <v>6493.3515411627004</v>
          </cell>
          <cell r="O792" t="str">
            <v>刘小毛</v>
          </cell>
        </row>
        <row r="793">
          <cell r="G793" t="str">
            <v>11-1-3302</v>
          </cell>
          <cell r="H793">
            <v>104.29</v>
          </cell>
          <cell r="I793" t="str">
            <v>待售</v>
          </cell>
          <cell r="J793">
            <v>688206</v>
          </cell>
          <cell r="K793">
            <v>6598.9644261194699</v>
          </cell>
          <cell r="L793">
            <v>0</v>
          </cell>
          <cell r="O793" t="str">
            <v/>
          </cell>
        </row>
        <row r="794">
          <cell r="G794" t="str">
            <v>11-1-3303</v>
          </cell>
          <cell r="H794">
            <v>104.29</v>
          </cell>
          <cell r="I794" t="str">
            <v>认购未签</v>
          </cell>
          <cell r="J794">
            <v>682777</v>
          </cell>
          <cell r="K794">
            <v>6546.9076613289899</v>
          </cell>
          <cell r="L794">
            <v>682777</v>
          </cell>
          <cell r="M794">
            <v>6546.9076613289899</v>
          </cell>
          <cell r="O794" t="str">
            <v>彭新荣</v>
          </cell>
        </row>
        <row r="795">
          <cell r="G795" t="str">
            <v>11-1-3304</v>
          </cell>
          <cell r="H795">
            <v>128.15</v>
          </cell>
          <cell r="I795" t="str">
            <v>待售</v>
          </cell>
          <cell r="J795">
            <v>812110</v>
          </cell>
          <cell r="K795">
            <v>6337.1829886851301</v>
          </cell>
          <cell r="L795">
            <v>0</v>
          </cell>
          <cell r="O795" t="str">
            <v/>
          </cell>
        </row>
        <row r="796">
          <cell r="G796" t="str">
            <v>12-1-101</v>
          </cell>
          <cell r="H796">
            <v>128.15</v>
          </cell>
          <cell r="I796" t="str">
            <v>销控</v>
          </cell>
          <cell r="J796">
            <v>0</v>
          </cell>
          <cell r="K796">
            <v>0</v>
          </cell>
          <cell r="L796">
            <v>0</v>
          </cell>
          <cell r="O796" t="str">
            <v/>
          </cell>
        </row>
        <row r="797">
          <cell r="G797" t="str">
            <v>12-1-102</v>
          </cell>
          <cell r="H797">
            <v>104.29</v>
          </cell>
          <cell r="I797" t="str">
            <v>销控</v>
          </cell>
          <cell r="J797">
            <v>0</v>
          </cell>
          <cell r="K797">
            <v>0</v>
          </cell>
          <cell r="L797">
            <v>0</v>
          </cell>
          <cell r="O797" t="str">
            <v/>
          </cell>
        </row>
        <row r="798">
          <cell r="G798" t="str">
            <v>12-1-103</v>
          </cell>
          <cell r="H798">
            <v>104.29</v>
          </cell>
          <cell r="I798" t="str">
            <v>销控</v>
          </cell>
          <cell r="J798">
            <v>0</v>
          </cell>
          <cell r="K798">
            <v>0</v>
          </cell>
          <cell r="L798">
            <v>0</v>
          </cell>
          <cell r="O798" t="str">
            <v/>
          </cell>
        </row>
        <row r="799">
          <cell r="G799" t="str">
            <v>12-1-104</v>
          </cell>
          <cell r="H799">
            <v>128.15</v>
          </cell>
          <cell r="I799" t="str">
            <v>销控</v>
          </cell>
          <cell r="J799">
            <v>0</v>
          </cell>
          <cell r="K799">
            <v>0</v>
          </cell>
          <cell r="L799">
            <v>0</v>
          </cell>
          <cell r="O799" t="str">
            <v/>
          </cell>
        </row>
        <row r="800">
          <cell r="G800" t="str">
            <v>12-1-201</v>
          </cell>
          <cell r="H800">
            <v>128.15</v>
          </cell>
          <cell r="I800" t="str">
            <v>销控</v>
          </cell>
          <cell r="J800">
            <v>0</v>
          </cell>
          <cell r="K800">
            <v>0</v>
          </cell>
          <cell r="L800">
            <v>0</v>
          </cell>
          <cell r="O800" t="str">
            <v/>
          </cell>
        </row>
        <row r="801">
          <cell r="G801" t="str">
            <v>12-1-202</v>
          </cell>
          <cell r="H801">
            <v>104.29</v>
          </cell>
          <cell r="I801" t="str">
            <v>销控</v>
          </cell>
          <cell r="J801">
            <v>0</v>
          </cell>
          <cell r="K801">
            <v>0</v>
          </cell>
          <cell r="L801">
            <v>0</v>
          </cell>
          <cell r="O801" t="str">
            <v/>
          </cell>
        </row>
        <row r="802">
          <cell r="G802" t="str">
            <v>12-1-203</v>
          </cell>
          <cell r="H802">
            <v>104.29</v>
          </cell>
          <cell r="I802" t="str">
            <v>销控</v>
          </cell>
          <cell r="J802">
            <v>0</v>
          </cell>
          <cell r="K802">
            <v>0</v>
          </cell>
          <cell r="L802">
            <v>0</v>
          </cell>
          <cell r="O802" t="str">
            <v/>
          </cell>
        </row>
        <row r="803">
          <cell r="G803" t="str">
            <v>12-1-204</v>
          </cell>
          <cell r="H803">
            <v>128.15</v>
          </cell>
          <cell r="I803" t="str">
            <v>销控</v>
          </cell>
          <cell r="J803">
            <v>0</v>
          </cell>
          <cell r="K803">
            <v>0</v>
          </cell>
          <cell r="L803">
            <v>0</v>
          </cell>
          <cell r="O803" t="str">
            <v/>
          </cell>
        </row>
        <row r="804">
          <cell r="G804" t="str">
            <v>12-1-301</v>
          </cell>
          <cell r="H804">
            <v>128.15</v>
          </cell>
          <cell r="I804" t="str">
            <v>销控</v>
          </cell>
          <cell r="J804">
            <v>0</v>
          </cell>
          <cell r="K804">
            <v>0</v>
          </cell>
          <cell r="L804">
            <v>0</v>
          </cell>
          <cell r="O804" t="str">
            <v/>
          </cell>
        </row>
        <row r="805">
          <cell r="G805" t="str">
            <v>12-1-302</v>
          </cell>
          <cell r="H805">
            <v>104.29</v>
          </cell>
          <cell r="I805" t="str">
            <v>销控</v>
          </cell>
          <cell r="J805">
            <v>0</v>
          </cell>
          <cell r="K805">
            <v>0</v>
          </cell>
          <cell r="L805">
            <v>0</v>
          </cell>
          <cell r="O805" t="str">
            <v/>
          </cell>
        </row>
        <row r="806">
          <cell r="G806" t="str">
            <v>12-1-303</v>
          </cell>
          <cell r="H806">
            <v>104.29</v>
          </cell>
          <cell r="I806" t="str">
            <v>销控</v>
          </cell>
          <cell r="J806">
            <v>0</v>
          </cell>
          <cell r="K806">
            <v>0</v>
          </cell>
          <cell r="L806">
            <v>0</v>
          </cell>
          <cell r="O806" t="str">
            <v/>
          </cell>
        </row>
        <row r="807">
          <cell r="G807" t="str">
            <v>12-1-304</v>
          </cell>
          <cell r="H807">
            <v>128.15</v>
          </cell>
          <cell r="I807" t="str">
            <v>销控</v>
          </cell>
          <cell r="J807">
            <v>0</v>
          </cell>
          <cell r="K807">
            <v>0</v>
          </cell>
          <cell r="L807">
            <v>0</v>
          </cell>
          <cell r="O807" t="str">
            <v/>
          </cell>
        </row>
        <row r="808">
          <cell r="G808" t="str">
            <v>12-1-401</v>
          </cell>
          <cell r="H808">
            <v>128.15</v>
          </cell>
          <cell r="I808" t="str">
            <v>销控</v>
          </cell>
          <cell r="J808">
            <v>0</v>
          </cell>
          <cell r="K808">
            <v>0</v>
          </cell>
          <cell r="L808">
            <v>0</v>
          </cell>
          <cell r="O808" t="str">
            <v/>
          </cell>
        </row>
        <row r="809">
          <cell r="G809" t="str">
            <v>12-1-402</v>
          </cell>
          <cell r="H809">
            <v>104.29</v>
          </cell>
          <cell r="I809" t="str">
            <v>销控</v>
          </cell>
          <cell r="J809">
            <v>0</v>
          </cell>
          <cell r="K809">
            <v>0</v>
          </cell>
          <cell r="L809">
            <v>0</v>
          </cell>
          <cell r="O809" t="str">
            <v/>
          </cell>
        </row>
        <row r="810">
          <cell r="G810" t="str">
            <v>12-1-403</v>
          </cell>
          <cell r="H810">
            <v>104.29</v>
          </cell>
          <cell r="I810" t="str">
            <v>销控</v>
          </cell>
          <cell r="J810">
            <v>0</v>
          </cell>
          <cell r="K810">
            <v>0</v>
          </cell>
          <cell r="L810">
            <v>0</v>
          </cell>
          <cell r="O810" t="str">
            <v/>
          </cell>
        </row>
        <row r="811">
          <cell r="G811" t="str">
            <v>12-1-404</v>
          </cell>
          <cell r="H811">
            <v>128.15</v>
          </cell>
          <cell r="I811" t="str">
            <v>销控</v>
          </cell>
          <cell r="J811">
            <v>0</v>
          </cell>
          <cell r="K811">
            <v>0</v>
          </cell>
          <cell r="L811">
            <v>0</v>
          </cell>
          <cell r="O811" t="str">
            <v/>
          </cell>
        </row>
        <row r="812">
          <cell r="G812" t="str">
            <v>12-1-501</v>
          </cell>
          <cell r="H812">
            <v>128.15</v>
          </cell>
          <cell r="I812" t="str">
            <v>销控</v>
          </cell>
          <cell r="J812">
            <v>0</v>
          </cell>
          <cell r="K812">
            <v>0</v>
          </cell>
          <cell r="L812">
            <v>0</v>
          </cell>
          <cell r="O812" t="str">
            <v/>
          </cell>
        </row>
        <row r="813">
          <cell r="G813" t="str">
            <v>12-1-502</v>
          </cell>
          <cell r="H813">
            <v>104.29</v>
          </cell>
          <cell r="I813" t="str">
            <v>销控</v>
          </cell>
          <cell r="J813">
            <v>0</v>
          </cell>
          <cell r="K813">
            <v>0</v>
          </cell>
          <cell r="L813">
            <v>0</v>
          </cell>
          <cell r="O813" t="str">
            <v/>
          </cell>
        </row>
        <row r="814">
          <cell r="G814" t="str">
            <v>12-1-503</v>
          </cell>
          <cell r="H814">
            <v>104.29</v>
          </cell>
          <cell r="I814" t="str">
            <v>销控</v>
          </cell>
          <cell r="J814">
            <v>0</v>
          </cell>
          <cell r="K814">
            <v>0</v>
          </cell>
          <cell r="L814">
            <v>0</v>
          </cell>
          <cell r="O814" t="str">
            <v/>
          </cell>
        </row>
        <row r="815">
          <cell r="G815" t="str">
            <v>12-1-504</v>
          </cell>
          <cell r="H815">
            <v>128.15</v>
          </cell>
          <cell r="I815" t="str">
            <v>销控</v>
          </cell>
          <cell r="J815">
            <v>0</v>
          </cell>
          <cell r="K815">
            <v>0</v>
          </cell>
          <cell r="L815">
            <v>0</v>
          </cell>
          <cell r="O815" t="str">
            <v/>
          </cell>
        </row>
        <row r="816">
          <cell r="G816" t="str">
            <v>12-1-601</v>
          </cell>
          <cell r="H816">
            <v>128.15</v>
          </cell>
          <cell r="I816" t="str">
            <v>销控</v>
          </cell>
          <cell r="J816">
            <v>0</v>
          </cell>
          <cell r="K816">
            <v>0</v>
          </cell>
          <cell r="L816">
            <v>0</v>
          </cell>
          <cell r="O816" t="str">
            <v/>
          </cell>
        </row>
        <row r="817">
          <cell r="G817" t="str">
            <v>12-1-602</v>
          </cell>
          <cell r="H817">
            <v>104.29</v>
          </cell>
          <cell r="I817" t="str">
            <v>销控</v>
          </cell>
          <cell r="J817">
            <v>0</v>
          </cell>
          <cell r="K817">
            <v>0</v>
          </cell>
          <cell r="L817">
            <v>0</v>
          </cell>
          <cell r="O817" t="str">
            <v/>
          </cell>
        </row>
        <row r="818">
          <cell r="G818" t="str">
            <v>12-1-603</v>
          </cell>
          <cell r="H818">
            <v>104.29</v>
          </cell>
          <cell r="I818" t="str">
            <v>销控</v>
          </cell>
          <cell r="J818">
            <v>0</v>
          </cell>
          <cell r="K818">
            <v>0</v>
          </cell>
          <cell r="L818">
            <v>0</v>
          </cell>
          <cell r="O818" t="str">
            <v/>
          </cell>
        </row>
        <row r="819">
          <cell r="G819" t="str">
            <v>12-1-604</v>
          </cell>
          <cell r="H819">
            <v>128.15</v>
          </cell>
          <cell r="I819" t="str">
            <v>销控</v>
          </cell>
          <cell r="J819">
            <v>0</v>
          </cell>
          <cell r="K819">
            <v>0</v>
          </cell>
          <cell r="L819">
            <v>0</v>
          </cell>
          <cell r="O819" t="str">
            <v/>
          </cell>
        </row>
        <row r="820">
          <cell r="G820" t="str">
            <v>12-1-701</v>
          </cell>
          <cell r="H820">
            <v>128.15</v>
          </cell>
          <cell r="I820" t="str">
            <v>销控</v>
          </cell>
          <cell r="J820">
            <v>0</v>
          </cell>
          <cell r="K820">
            <v>0</v>
          </cell>
          <cell r="L820">
            <v>0</v>
          </cell>
          <cell r="O820" t="str">
            <v/>
          </cell>
        </row>
        <row r="821">
          <cell r="G821" t="str">
            <v>12-1-702</v>
          </cell>
          <cell r="H821">
            <v>104.29</v>
          </cell>
          <cell r="I821" t="str">
            <v>销控</v>
          </cell>
          <cell r="J821">
            <v>0</v>
          </cell>
          <cell r="K821">
            <v>0</v>
          </cell>
          <cell r="L821">
            <v>0</v>
          </cell>
          <cell r="O821" t="str">
            <v/>
          </cell>
        </row>
        <row r="822">
          <cell r="G822" t="str">
            <v>12-1-703</v>
          </cell>
          <cell r="H822">
            <v>104.29</v>
          </cell>
          <cell r="I822" t="str">
            <v>销控</v>
          </cell>
          <cell r="J822">
            <v>0</v>
          </cell>
          <cell r="K822">
            <v>0</v>
          </cell>
          <cell r="L822">
            <v>0</v>
          </cell>
          <cell r="O822" t="str">
            <v/>
          </cell>
        </row>
        <row r="823">
          <cell r="G823" t="str">
            <v>12-1-704</v>
          </cell>
          <cell r="H823">
            <v>128.15</v>
          </cell>
          <cell r="I823" t="str">
            <v>销控</v>
          </cell>
          <cell r="J823">
            <v>0</v>
          </cell>
          <cell r="K823">
            <v>0</v>
          </cell>
          <cell r="L823">
            <v>0</v>
          </cell>
          <cell r="O823" t="str">
            <v/>
          </cell>
        </row>
        <row r="824">
          <cell r="G824" t="str">
            <v>12-1-801</v>
          </cell>
          <cell r="H824">
            <v>128.15</v>
          </cell>
          <cell r="I824" t="str">
            <v>销控</v>
          </cell>
          <cell r="J824">
            <v>0</v>
          </cell>
          <cell r="K824">
            <v>0</v>
          </cell>
          <cell r="L824">
            <v>0</v>
          </cell>
          <cell r="O824" t="str">
            <v/>
          </cell>
        </row>
        <row r="825">
          <cell r="G825" t="str">
            <v>12-1-802</v>
          </cell>
          <cell r="H825">
            <v>104.29</v>
          </cell>
          <cell r="I825" t="str">
            <v>销控</v>
          </cell>
          <cell r="J825">
            <v>0</v>
          </cell>
          <cell r="K825">
            <v>0</v>
          </cell>
          <cell r="L825">
            <v>0</v>
          </cell>
          <cell r="O825" t="str">
            <v/>
          </cell>
        </row>
        <row r="826">
          <cell r="G826" t="str">
            <v>12-1-803</v>
          </cell>
          <cell r="H826">
            <v>104.29</v>
          </cell>
          <cell r="I826" t="str">
            <v>销控</v>
          </cell>
          <cell r="J826">
            <v>0</v>
          </cell>
          <cell r="K826">
            <v>0</v>
          </cell>
          <cell r="L826">
            <v>0</v>
          </cell>
          <cell r="O826" t="str">
            <v/>
          </cell>
        </row>
        <row r="827">
          <cell r="G827" t="str">
            <v>12-1-804</v>
          </cell>
          <cell r="H827">
            <v>128.15</v>
          </cell>
          <cell r="I827" t="str">
            <v>销控</v>
          </cell>
          <cell r="J827">
            <v>0</v>
          </cell>
          <cell r="K827">
            <v>0</v>
          </cell>
          <cell r="L827">
            <v>0</v>
          </cell>
          <cell r="O827" t="str">
            <v/>
          </cell>
        </row>
        <row r="828">
          <cell r="G828" t="str">
            <v>12-1-901</v>
          </cell>
          <cell r="H828">
            <v>128.15</v>
          </cell>
          <cell r="I828" t="str">
            <v>销控</v>
          </cell>
          <cell r="J828">
            <v>0</v>
          </cell>
          <cell r="K828">
            <v>0</v>
          </cell>
          <cell r="L828">
            <v>0</v>
          </cell>
          <cell r="O828" t="str">
            <v/>
          </cell>
        </row>
        <row r="829">
          <cell r="G829" t="str">
            <v>12-1-902</v>
          </cell>
          <cell r="H829">
            <v>104.29</v>
          </cell>
          <cell r="I829" t="str">
            <v>销控</v>
          </cell>
          <cell r="J829">
            <v>0</v>
          </cell>
          <cell r="K829">
            <v>0</v>
          </cell>
          <cell r="L829">
            <v>0</v>
          </cell>
          <cell r="O829" t="str">
            <v/>
          </cell>
        </row>
        <row r="830">
          <cell r="G830" t="str">
            <v>12-1-903</v>
          </cell>
          <cell r="H830">
            <v>104.29</v>
          </cell>
          <cell r="I830" t="str">
            <v>销控</v>
          </cell>
          <cell r="J830">
            <v>0</v>
          </cell>
          <cell r="K830">
            <v>0</v>
          </cell>
          <cell r="L830">
            <v>0</v>
          </cell>
          <cell r="O830" t="str">
            <v/>
          </cell>
        </row>
        <row r="831">
          <cell r="G831" t="str">
            <v>12-1-904</v>
          </cell>
          <cell r="H831">
            <v>128.15</v>
          </cell>
          <cell r="I831" t="str">
            <v>销控</v>
          </cell>
          <cell r="J831">
            <v>0</v>
          </cell>
          <cell r="K831">
            <v>0</v>
          </cell>
          <cell r="L831">
            <v>0</v>
          </cell>
          <cell r="O831" t="str">
            <v/>
          </cell>
        </row>
        <row r="832">
          <cell r="G832" t="str">
            <v>12-1-1001</v>
          </cell>
          <cell r="H832">
            <v>128.15</v>
          </cell>
          <cell r="I832" t="str">
            <v>销控</v>
          </cell>
          <cell r="J832">
            <v>0</v>
          </cell>
          <cell r="K832">
            <v>0</v>
          </cell>
          <cell r="L832">
            <v>0</v>
          </cell>
          <cell r="O832" t="str">
            <v/>
          </cell>
        </row>
        <row r="833">
          <cell r="G833" t="str">
            <v>12-1-1002</v>
          </cell>
          <cell r="H833">
            <v>104.29</v>
          </cell>
          <cell r="I833" t="str">
            <v>销控</v>
          </cell>
          <cell r="J833">
            <v>0</v>
          </cell>
          <cell r="K833">
            <v>0</v>
          </cell>
          <cell r="L833">
            <v>0</v>
          </cell>
          <cell r="O833" t="str">
            <v/>
          </cell>
        </row>
        <row r="834">
          <cell r="G834" t="str">
            <v>12-1-1003</v>
          </cell>
          <cell r="H834">
            <v>104.29</v>
          </cell>
          <cell r="I834" t="str">
            <v>销控</v>
          </cell>
          <cell r="J834">
            <v>0</v>
          </cell>
          <cell r="K834">
            <v>0</v>
          </cell>
          <cell r="L834">
            <v>0</v>
          </cell>
          <cell r="O834" t="str">
            <v/>
          </cell>
        </row>
        <row r="835">
          <cell r="G835" t="str">
            <v>12-1-1004</v>
          </cell>
          <cell r="H835">
            <v>128.15</v>
          </cell>
          <cell r="I835" t="str">
            <v>销控</v>
          </cell>
          <cell r="J835">
            <v>0</v>
          </cell>
          <cell r="K835">
            <v>0</v>
          </cell>
          <cell r="L835">
            <v>0</v>
          </cell>
          <cell r="O835" t="str">
            <v/>
          </cell>
        </row>
        <row r="836">
          <cell r="G836" t="str">
            <v>12-1-1101</v>
          </cell>
          <cell r="H836">
            <v>128.15</v>
          </cell>
          <cell r="I836" t="str">
            <v>销控</v>
          </cell>
          <cell r="J836">
            <v>0</v>
          </cell>
          <cell r="K836">
            <v>0</v>
          </cell>
          <cell r="L836">
            <v>0</v>
          </cell>
          <cell r="O836" t="str">
            <v/>
          </cell>
        </row>
        <row r="837">
          <cell r="G837" t="str">
            <v>12-1-1102</v>
          </cell>
          <cell r="H837">
            <v>104.29</v>
          </cell>
          <cell r="I837" t="str">
            <v>销控</v>
          </cell>
          <cell r="J837">
            <v>0</v>
          </cell>
          <cell r="K837">
            <v>0</v>
          </cell>
          <cell r="L837">
            <v>0</v>
          </cell>
          <cell r="O837" t="str">
            <v/>
          </cell>
        </row>
        <row r="838">
          <cell r="G838" t="str">
            <v>12-1-1103</v>
          </cell>
          <cell r="H838">
            <v>104.29</v>
          </cell>
          <cell r="I838" t="str">
            <v>销控</v>
          </cell>
          <cell r="J838">
            <v>0</v>
          </cell>
          <cell r="K838">
            <v>0</v>
          </cell>
          <cell r="L838">
            <v>0</v>
          </cell>
          <cell r="O838" t="str">
            <v/>
          </cell>
        </row>
        <row r="839">
          <cell r="G839" t="str">
            <v>12-1-1104</v>
          </cell>
          <cell r="H839">
            <v>128.15</v>
          </cell>
          <cell r="I839" t="str">
            <v>销控</v>
          </cell>
          <cell r="J839">
            <v>0</v>
          </cell>
          <cell r="K839">
            <v>0</v>
          </cell>
          <cell r="L839">
            <v>0</v>
          </cell>
          <cell r="O839" t="str">
            <v/>
          </cell>
        </row>
        <row r="840">
          <cell r="G840" t="str">
            <v>12-1-1201</v>
          </cell>
          <cell r="H840">
            <v>128.15</v>
          </cell>
          <cell r="I840" t="str">
            <v>销控</v>
          </cell>
          <cell r="J840">
            <v>0</v>
          </cell>
          <cell r="K840">
            <v>0</v>
          </cell>
          <cell r="L840">
            <v>0</v>
          </cell>
          <cell r="O840" t="str">
            <v/>
          </cell>
        </row>
        <row r="841">
          <cell r="G841" t="str">
            <v>12-1-1202</v>
          </cell>
          <cell r="H841">
            <v>104.29</v>
          </cell>
          <cell r="I841" t="str">
            <v>销控</v>
          </cell>
          <cell r="J841">
            <v>0</v>
          </cell>
          <cell r="K841">
            <v>0</v>
          </cell>
          <cell r="L841">
            <v>0</v>
          </cell>
          <cell r="O841" t="str">
            <v/>
          </cell>
        </row>
        <row r="842">
          <cell r="G842" t="str">
            <v>12-1-1203</v>
          </cell>
          <cell r="H842">
            <v>104.29</v>
          </cell>
          <cell r="I842" t="str">
            <v>销控</v>
          </cell>
          <cell r="J842">
            <v>0</v>
          </cell>
          <cell r="K842">
            <v>0</v>
          </cell>
          <cell r="L842">
            <v>0</v>
          </cell>
          <cell r="O842" t="str">
            <v/>
          </cell>
        </row>
        <row r="843">
          <cell r="G843" t="str">
            <v>12-1-1204</v>
          </cell>
          <cell r="H843">
            <v>128.15</v>
          </cell>
          <cell r="I843" t="str">
            <v>销控</v>
          </cell>
          <cell r="J843">
            <v>0</v>
          </cell>
          <cell r="K843">
            <v>0</v>
          </cell>
          <cell r="L843">
            <v>0</v>
          </cell>
          <cell r="O843" t="str">
            <v/>
          </cell>
        </row>
        <row r="844">
          <cell r="G844" t="str">
            <v>12-1-1301</v>
          </cell>
          <cell r="H844">
            <v>128.15</v>
          </cell>
          <cell r="I844" t="str">
            <v>销控</v>
          </cell>
          <cell r="J844">
            <v>0</v>
          </cell>
          <cell r="K844">
            <v>0</v>
          </cell>
          <cell r="L844">
            <v>0</v>
          </cell>
          <cell r="O844" t="str">
            <v/>
          </cell>
        </row>
        <row r="845">
          <cell r="G845" t="str">
            <v>12-1-1302</v>
          </cell>
          <cell r="H845">
            <v>104.29</v>
          </cell>
          <cell r="I845" t="str">
            <v>销控</v>
          </cell>
          <cell r="J845">
            <v>0</v>
          </cell>
          <cell r="K845">
            <v>0</v>
          </cell>
          <cell r="L845">
            <v>0</v>
          </cell>
          <cell r="O845" t="str">
            <v/>
          </cell>
        </row>
        <row r="846">
          <cell r="G846" t="str">
            <v>12-1-1303</v>
          </cell>
          <cell r="H846">
            <v>104.29</v>
          </cell>
          <cell r="I846" t="str">
            <v>销控</v>
          </cell>
          <cell r="J846">
            <v>0</v>
          </cell>
          <cell r="K846">
            <v>0</v>
          </cell>
          <cell r="L846">
            <v>0</v>
          </cell>
          <cell r="O846" t="str">
            <v/>
          </cell>
        </row>
        <row r="847">
          <cell r="G847" t="str">
            <v>12-1-1304</v>
          </cell>
          <cell r="H847">
            <v>128.15</v>
          </cell>
          <cell r="I847" t="str">
            <v>销控</v>
          </cell>
          <cell r="J847">
            <v>0</v>
          </cell>
          <cell r="K847">
            <v>0</v>
          </cell>
          <cell r="L847">
            <v>0</v>
          </cell>
          <cell r="O847" t="str">
            <v/>
          </cell>
        </row>
        <row r="848">
          <cell r="G848" t="str">
            <v>12-1-1401</v>
          </cell>
          <cell r="H848">
            <v>128.15</v>
          </cell>
          <cell r="I848" t="str">
            <v>销控</v>
          </cell>
          <cell r="J848">
            <v>0</v>
          </cell>
          <cell r="K848">
            <v>0</v>
          </cell>
          <cell r="L848">
            <v>0</v>
          </cell>
          <cell r="O848" t="str">
            <v/>
          </cell>
        </row>
        <row r="849">
          <cell r="G849" t="str">
            <v>12-1-1402</v>
          </cell>
          <cell r="H849">
            <v>104.29</v>
          </cell>
          <cell r="I849" t="str">
            <v>销控</v>
          </cell>
          <cell r="J849">
            <v>0</v>
          </cell>
          <cell r="K849">
            <v>0</v>
          </cell>
          <cell r="L849">
            <v>0</v>
          </cell>
          <cell r="O849" t="str">
            <v/>
          </cell>
        </row>
        <row r="850">
          <cell r="G850" t="str">
            <v>12-1-1403</v>
          </cell>
          <cell r="H850">
            <v>104.29</v>
          </cell>
          <cell r="I850" t="str">
            <v>销控</v>
          </cell>
          <cell r="J850">
            <v>0</v>
          </cell>
          <cell r="K850">
            <v>0</v>
          </cell>
          <cell r="L850">
            <v>0</v>
          </cell>
          <cell r="O850" t="str">
            <v/>
          </cell>
        </row>
        <row r="851">
          <cell r="G851" t="str">
            <v>12-1-1404</v>
          </cell>
          <cell r="H851">
            <v>128.15</v>
          </cell>
          <cell r="I851" t="str">
            <v>销控</v>
          </cell>
          <cell r="J851">
            <v>0</v>
          </cell>
          <cell r="K851">
            <v>0</v>
          </cell>
          <cell r="L851">
            <v>0</v>
          </cell>
          <cell r="O851" t="str">
            <v/>
          </cell>
        </row>
        <row r="852">
          <cell r="G852" t="str">
            <v>12-1-1501</v>
          </cell>
          <cell r="H852">
            <v>128.15</v>
          </cell>
          <cell r="I852" t="str">
            <v>销控</v>
          </cell>
          <cell r="J852">
            <v>0</v>
          </cell>
          <cell r="K852">
            <v>0</v>
          </cell>
          <cell r="L852">
            <v>0</v>
          </cell>
          <cell r="O852" t="str">
            <v/>
          </cell>
        </row>
        <row r="853">
          <cell r="G853" t="str">
            <v>12-1-1502</v>
          </cell>
          <cell r="H853">
            <v>104.29</v>
          </cell>
          <cell r="I853" t="str">
            <v>销控</v>
          </cell>
          <cell r="J853">
            <v>0</v>
          </cell>
          <cell r="K853">
            <v>0</v>
          </cell>
          <cell r="L853">
            <v>0</v>
          </cell>
          <cell r="O853" t="str">
            <v/>
          </cell>
        </row>
        <row r="854">
          <cell r="G854" t="str">
            <v>12-1-1503</v>
          </cell>
          <cell r="H854">
            <v>104.29</v>
          </cell>
          <cell r="I854" t="str">
            <v>销控</v>
          </cell>
          <cell r="J854">
            <v>0</v>
          </cell>
          <cell r="K854">
            <v>0</v>
          </cell>
          <cell r="L854">
            <v>0</v>
          </cell>
          <cell r="O854" t="str">
            <v/>
          </cell>
        </row>
        <row r="855">
          <cell r="G855" t="str">
            <v>12-1-1504</v>
          </cell>
          <cell r="H855">
            <v>128.15</v>
          </cell>
          <cell r="I855" t="str">
            <v>销控</v>
          </cell>
          <cell r="J855">
            <v>0</v>
          </cell>
          <cell r="K855">
            <v>0</v>
          </cell>
          <cell r="L855">
            <v>0</v>
          </cell>
          <cell r="O855" t="str">
            <v/>
          </cell>
        </row>
        <row r="856">
          <cell r="G856" t="str">
            <v>12-1-1601</v>
          </cell>
          <cell r="H856">
            <v>128.15</v>
          </cell>
          <cell r="I856" t="str">
            <v>销控</v>
          </cell>
          <cell r="J856">
            <v>0</v>
          </cell>
          <cell r="K856">
            <v>0</v>
          </cell>
          <cell r="L856">
            <v>0</v>
          </cell>
          <cell r="O856" t="str">
            <v/>
          </cell>
        </row>
        <row r="857">
          <cell r="G857" t="str">
            <v>12-1-1602</v>
          </cell>
          <cell r="H857">
            <v>104.29</v>
          </cell>
          <cell r="I857" t="str">
            <v>销控</v>
          </cell>
          <cell r="J857">
            <v>0</v>
          </cell>
          <cell r="K857">
            <v>0</v>
          </cell>
          <cell r="L857">
            <v>0</v>
          </cell>
          <cell r="O857" t="str">
            <v/>
          </cell>
        </row>
        <row r="858">
          <cell r="G858" t="str">
            <v>12-1-1603</v>
          </cell>
          <cell r="H858">
            <v>104.29</v>
          </cell>
          <cell r="I858" t="str">
            <v>销控</v>
          </cell>
          <cell r="J858">
            <v>0</v>
          </cell>
          <cell r="K858">
            <v>0</v>
          </cell>
          <cell r="L858">
            <v>0</v>
          </cell>
          <cell r="O858" t="str">
            <v/>
          </cell>
        </row>
        <row r="859">
          <cell r="G859" t="str">
            <v>12-1-1604</v>
          </cell>
          <cell r="H859">
            <v>128.15</v>
          </cell>
          <cell r="I859" t="str">
            <v>销控</v>
          </cell>
          <cell r="J859">
            <v>0</v>
          </cell>
          <cell r="K859">
            <v>0</v>
          </cell>
          <cell r="L859">
            <v>0</v>
          </cell>
          <cell r="O859" t="str">
            <v/>
          </cell>
        </row>
        <row r="860">
          <cell r="G860" t="str">
            <v>12-1-1701</v>
          </cell>
          <cell r="H860">
            <v>128.15</v>
          </cell>
          <cell r="I860" t="str">
            <v>销控</v>
          </cell>
          <cell r="J860">
            <v>0</v>
          </cell>
          <cell r="K860">
            <v>0</v>
          </cell>
          <cell r="L860">
            <v>0</v>
          </cell>
          <cell r="O860" t="str">
            <v/>
          </cell>
        </row>
        <row r="861">
          <cell r="G861" t="str">
            <v>12-1-1702</v>
          </cell>
          <cell r="H861">
            <v>104.29</v>
          </cell>
          <cell r="I861" t="str">
            <v>销控</v>
          </cell>
          <cell r="J861">
            <v>0</v>
          </cell>
          <cell r="K861">
            <v>0</v>
          </cell>
          <cell r="L861">
            <v>0</v>
          </cell>
          <cell r="O861" t="str">
            <v/>
          </cell>
        </row>
        <row r="862">
          <cell r="G862" t="str">
            <v>12-1-1703</v>
          </cell>
          <cell r="H862">
            <v>104.29</v>
          </cell>
          <cell r="I862" t="str">
            <v>销控</v>
          </cell>
          <cell r="J862">
            <v>0</v>
          </cell>
          <cell r="K862">
            <v>0</v>
          </cell>
          <cell r="L862">
            <v>0</v>
          </cell>
          <cell r="O862" t="str">
            <v/>
          </cell>
        </row>
        <row r="863">
          <cell r="G863" t="str">
            <v>12-1-1704</v>
          </cell>
          <cell r="H863">
            <v>128.15</v>
          </cell>
          <cell r="I863" t="str">
            <v>销控</v>
          </cell>
          <cell r="J863">
            <v>0</v>
          </cell>
          <cell r="K863">
            <v>0</v>
          </cell>
          <cell r="L863">
            <v>0</v>
          </cell>
          <cell r="O863" t="str">
            <v/>
          </cell>
        </row>
        <row r="864">
          <cell r="G864" t="str">
            <v>12-1-1801</v>
          </cell>
          <cell r="H864">
            <v>128.15</v>
          </cell>
          <cell r="I864" t="str">
            <v>销控</v>
          </cell>
          <cell r="J864">
            <v>0</v>
          </cell>
          <cell r="K864">
            <v>0</v>
          </cell>
          <cell r="L864">
            <v>0</v>
          </cell>
          <cell r="O864" t="str">
            <v/>
          </cell>
        </row>
        <row r="865">
          <cell r="G865" t="str">
            <v>12-1-1802</v>
          </cell>
          <cell r="H865">
            <v>104.29</v>
          </cell>
          <cell r="I865" t="str">
            <v>销控</v>
          </cell>
          <cell r="J865">
            <v>0</v>
          </cell>
          <cell r="K865">
            <v>0</v>
          </cell>
          <cell r="L865">
            <v>0</v>
          </cell>
          <cell r="O865" t="str">
            <v/>
          </cell>
        </row>
        <row r="866">
          <cell r="G866" t="str">
            <v>12-1-1803</v>
          </cell>
          <cell r="H866">
            <v>104.29</v>
          </cell>
          <cell r="I866" t="str">
            <v>销控</v>
          </cell>
          <cell r="J866">
            <v>0</v>
          </cell>
          <cell r="K866">
            <v>0</v>
          </cell>
          <cell r="L866">
            <v>0</v>
          </cell>
          <cell r="O866" t="str">
            <v/>
          </cell>
        </row>
        <row r="867">
          <cell r="G867" t="str">
            <v>12-1-1804</v>
          </cell>
          <cell r="H867">
            <v>128.15</v>
          </cell>
          <cell r="I867" t="str">
            <v>销控</v>
          </cell>
          <cell r="J867">
            <v>0</v>
          </cell>
          <cell r="K867">
            <v>0</v>
          </cell>
          <cell r="L867">
            <v>0</v>
          </cell>
          <cell r="O867" t="str">
            <v/>
          </cell>
        </row>
        <row r="868">
          <cell r="G868" t="str">
            <v>12-1-1901</v>
          </cell>
          <cell r="H868">
            <v>128.15</v>
          </cell>
          <cell r="I868" t="str">
            <v>销控</v>
          </cell>
          <cell r="J868">
            <v>0</v>
          </cell>
          <cell r="K868">
            <v>0</v>
          </cell>
          <cell r="L868">
            <v>0</v>
          </cell>
          <cell r="O868" t="str">
            <v/>
          </cell>
        </row>
        <row r="869">
          <cell r="G869" t="str">
            <v>12-1-1902</v>
          </cell>
          <cell r="H869">
            <v>104.29</v>
          </cell>
          <cell r="I869" t="str">
            <v>销控</v>
          </cell>
          <cell r="J869">
            <v>0</v>
          </cell>
          <cell r="K869">
            <v>0</v>
          </cell>
          <cell r="L869">
            <v>0</v>
          </cell>
          <cell r="O869" t="str">
            <v/>
          </cell>
        </row>
        <row r="870">
          <cell r="G870" t="str">
            <v>12-1-1903</v>
          </cell>
          <cell r="H870">
            <v>104.29</v>
          </cell>
          <cell r="I870" t="str">
            <v>销控</v>
          </cell>
          <cell r="J870">
            <v>0</v>
          </cell>
          <cell r="K870">
            <v>0</v>
          </cell>
          <cell r="L870">
            <v>0</v>
          </cell>
          <cell r="O870" t="str">
            <v/>
          </cell>
        </row>
        <row r="871">
          <cell r="G871" t="str">
            <v>12-1-1904</v>
          </cell>
          <cell r="H871">
            <v>128.15</v>
          </cell>
          <cell r="I871" t="str">
            <v>销控</v>
          </cell>
          <cell r="J871">
            <v>0</v>
          </cell>
          <cell r="K871">
            <v>0</v>
          </cell>
          <cell r="L871">
            <v>0</v>
          </cell>
          <cell r="O871" t="str">
            <v/>
          </cell>
        </row>
        <row r="872">
          <cell r="G872" t="str">
            <v>12-1-2001</v>
          </cell>
          <cell r="H872">
            <v>128.15</v>
          </cell>
          <cell r="I872" t="str">
            <v>销控</v>
          </cell>
          <cell r="J872">
            <v>0</v>
          </cell>
          <cell r="K872">
            <v>0</v>
          </cell>
          <cell r="L872">
            <v>0</v>
          </cell>
          <cell r="O872" t="str">
            <v/>
          </cell>
        </row>
        <row r="873">
          <cell r="G873" t="str">
            <v>12-1-2002</v>
          </cell>
          <cell r="H873">
            <v>104.29</v>
          </cell>
          <cell r="I873" t="str">
            <v>销控</v>
          </cell>
          <cell r="J873">
            <v>0</v>
          </cell>
          <cell r="K873">
            <v>0</v>
          </cell>
          <cell r="L873">
            <v>0</v>
          </cell>
          <cell r="O873" t="str">
            <v/>
          </cell>
        </row>
        <row r="874">
          <cell r="G874" t="str">
            <v>12-1-2003</v>
          </cell>
          <cell r="H874">
            <v>104.29</v>
          </cell>
          <cell r="I874" t="str">
            <v>销控</v>
          </cell>
          <cell r="J874">
            <v>0</v>
          </cell>
          <cell r="K874">
            <v>0</v>
          </cell>
          <cell r="L874">
            <v>0</v>
          </cell>
          <cell r="O874" t="str">
            <v/>
          </cell>
        </row>
        <row r="875">
          <cell r="G875" t="str">
            <v>12-1-2004</v>
          </cell>
          <cell r="H875">
            <v>128.15</v>
          </cell>
          <cell r="I875" t="str">
            <v>销控</v>
          </cell>
          <cell r="J875">
            <v>0</v>
          </cell>
          <cell r="K875">
            <v>0</v>
          </cell>
          <cell r="L875">
            <v>0</v>
          </cell>
          <cell r="O875" t="str">
            <v/>
          </cell>
        </row>
        <row r="876">
          <cell r="G876" t="str">
            <v>12-1-2101</v>
          </cell>
          <cell r="H876">
            <v>128.15</v>
          </cell>
          <cell r="I876" t="str">
            <v>销控</v>
          </cell>
          <cell r="J876">
            <v>0</v>
          </cell>
          <cell r="K876">
            <v>0</v>
          </cell>
          <cell r="L876">
            <v>0</v>
          </cell>
          <cell r="O876" t="str">
            <v/>
          </cell>
        </row>
        <row r="877">
          <cell r="G877" t="str">
            <v>12-1-2102</v>
          </cell>
          <cell r="H877">
            <v>104.29</v>
          </cell>
          <cell r="I877" t="str">
            <v>销控</v>
          </cell>
          <cell r="J877">
            <v>0</v>
          </cell>
          <cell r="K877">
            <v>0</v>
          </cell>
          <cell r="L877">
            <v>0</v>
          </cell>
          <cell r="O877" t="str">
            <v/>
          </cell>
        </row>
        <row r="878">
          <cell r="G878" t="str">
            <v>12-1-2103</v>
          </cell>
          <cell r="H878">
            <v>104.29</v>
          </cell>
          <cell r="I878" t="str">
            <v>销控</v>
          </cell>
          <cell r="J878">
            <v>0</v>
          </cell>
          <cell r="K878">
            <v>0</v>
          </cell>
          <cell r="L878">
            <v>0</v>
          </cell>
          <cell r="O878" t="str">
            <v/>
          </cell>
        </row>
        <row r="879">
          <cell r="G879" t="str">
            <v>12-1-2104</v>
          </cell>
          <cell r="H879">
            <v>128.15</v>
          </cell>
          <cell r="I879" t="str">
            <v>销控</v>
          </cell>
          <cell r="J879">
            <v>0</v>
          </cell>
          <cell r="K879">
            <v>0</v>
          </cell>
          <cell r="L879">
            <v>0</v>
          </cell>
          <cell r="O879" t="str">
            <v/>
          </cell>
        </row>
        <row r="880">
          <cell r="G880" t="str">
            <v>12-1-2201</v>
          </cell>
          <cell r="H880">
            <v>128.15</v>
          </cell>
          <cell r="I880" t="str">
            <v>销控</v>
          </cell>
          <cell r="J880">
            <v>0</v>
          </cell>
          <cell r="K880">
            <v>0</v>
          </cell>
          <cell r="L880">
            <v>0</v>
          </cell>
          <cell r="O880" t="str">
            <v/>
          </cell>
        </row>
        <row r="881">
          <cell r="G881" t="str">
            <v>12-1-2202</v>
          </cell>
          <cell r="H881">
            <v>104.29</v>
          </cell>
          <cell r="I881" t="str">
            <v>销控</v>
          </cell>
          <cell r="J881">
            <v>0</v>
          </cell>
          <cell r="K881">
            <v>0</v>
          </cell>
          <cell r="L881">
            <v>0</v>
          </cell>
          <cell r="O881" t="str">
            <v/>
          </cell>
        </row>
        <row r="882">
          <cell r="G882" t="str">
            <v>12-1-2203</v>
          </cell>
          <cell r="H882">
            <v>104.29</v>
          </cell>
          <cell r="I882" t="str">
            <v>销控</v>
          </cell>
          <cell r="J882">
            <v>0</v>
          </cell>
          <cell r="K882">
            <v>0</v>
          </cell>
          <cell r="L882">
            <v>0</v>
          </cell>
          <cell r="O882" t="str">
            <v/>
          </cell>
        </row>
        <row r="883">
          <cell r="G883" t="str">
            <v>12-1-2204</v>
          </cell>
          <cell r="H883">
            <v>128.15</v>
          </cell>
          <cell r="I883" t="str">
            <v>销控</v>
          </cell>
          <cell r="J883">
            <v>0</v>
          </cell>
          <cell r="K883">
            <v>0</v>
          </cell>
          <cell r="L883">
            <v>0</v>
          </cell>
          <cell r="O883" t="str">
            <v/>
          </cell>
        </row>
        <row r="884">
          <cell r="G884" t="str">
            <v>12-1-2301</v>
          </cell>
          <cell r="H884">
            <v>128.15</v>
          </cell>
          <cell r="I884" t="str">
            <v>销控</v>
          </cell>
          <cell r="J884">
            <v>0</v>
          </cell>
          <cell r="K884">
            <v>0</v>
          </cell>
          <cell r="L884">
            <v>0</v>
          </cell>
          <cell r="O884" t="str">
            <v/>
          </cell>
        </row>
        <row r="885">
          <cell r="G885" t="str">
            <v>12-1-2302</v>
          </cell>
          <cell r="H885">
            <v>104.29</v>
          </cell>
          <cell r="I885" t="str">
            <v>销控</v>
          </cell>
          <cell r="J885">
            <v>0</v>
          </cell>
          <cell r="K885">
            <v>0</v>
          </cell>
          <cell r="L885">
            <v>0</v>
          </cell>
          <cell r="O885" t="str">
            <v/>
          </cell>
        </row>
        <row r="886">
          <cell r="G886" t="str">
            <v>12-1-2303</v>
          </cell>
          <cell r="H886">
            <v>104.29</v>
          </cell>
          <cell r="I886" t="str">
            <v>销控</v>
          </cell>
          <cell r="J886">
            <v>0</v>
          </cell>
          <cell r="K886">
            <v>0</v>
          </cell>
          <cell r="L886">
            <v>0</v>
          </cell>
          <cell r="O886" t="str">
            <v/>
          </cell>
        </row>
        <row r="887">
          <cell r="G887" t="str">
            <v>12-1-2304</v>
          </cell>
          <cell r="H887">
            <v>128.15</v>
          </cell>
          <cell r="I887" t="str">
            <v>销控</v>
          </cell>
          <cell r="J887">
            <v>0</v>
          </cell>
          <cell r="K887">
            <v>0</v>
          </cell>
          <cell r="L887">
            <v>0</v>
          </cell>
          <cell r="O887" t="str">
            <v/>
          </cell>
        </row>
        <row r="888">
          <cell r="G888" t="str">
            <v>12-1-2401</v>
          </cell>
          <cell r="H888">
            <v>128.15</v>
          </cell>
          <cell r="I888" t="str">
            <v>销控</v>
          </cell>
          <cell r="J888">
            <v>0</v>
          </cell>
          <cell r="K888">
            <v>0</v>
          </cell>
          <cell r="L888">
            <v>0</v>
          </cell>
          <cell r="O888" t="str">
            <v/>
          </cell>
        </row>
        <row r="889">
          <cell r="G889" t="str">
            <v>12-1-2402</v>
          </cell>
          <cell r="H889">
            <v>104.29</v>
          </cell>
          <cell r="I889" t="str">
            <v>销控</v>
          </cell>
          <cell r="J889">
            <v>0</v>
          </cell>
          <cell r="K889">
            <v>0</v>
          </cell>
          <cell r="L889">
            <v>0</v>
          </cell>
          <cell r="O889" t="str">
            <v/>
          </cell>
        </row>
        <row r="890">
          <cell r="G890" t="str">
            <v>12-1-2403</v>
          </cell>
          <cell r="H890">
            <v>104.29</v>
          </cell>
          <cell r="I890" t="str">
            <v>销控</v>
          </cell>
          <cell r="J890">
            <v>0</v>
          </cell>
          <cell r="K890">
            <v>0</v>
          </cell>
          <cell r="L890">
            <v>0</v>
          </cell>
          <cell r="O890" t="str">
            <v/>
          </cell>
        </row>
        <row r="891">
          <cell r="G891" t="str">
            <v>12-1-2404</v>
          </cell>
          <cell r="H891">
            <v>128.15</v>
          </cell>
          <cell r="I891" t="str">
            <v>销控</v>
          </cell>
          <cell r="J891">
            <v>0</v>
          </cell>
          <cell r="K891">
            <v>0</v>
          </cell>
          <cell r="L891">
            <v>0</v>
          </cell>
          <cell r="O891" t="str">
            <v/>
          </cell>
        </row>
        <row r="892">
          <cell r="G892" t="str">
            <v>12-1-2501</v>
          </cell>
          <cell r="H892">
            <v>128.15</v>
          </cell>
          <cell r="I892" t="str">
            <v>销控</v>
          </cell>
          <cell r="J892">
            <v>0</v>
          </cell>
          <cell r="K892">
            <v>0</v>
          </cell>
          <cell r="L892">
            <v>0</v>
          </cell>
          <cell r="O892" t="str">
            <v/>
          </cell>
        </row>
        <row r="893">
          <cell r="G893" t="str">
            <v>12-1-2502</v>
          </cell>
          <cell r="H893">
            <v>104.29</v>
          </cell>
          <cell r="I893" t="str">
            <v>销控</v>
          </cell>
          <cell r="J893">
            <v>0</v>
          </cell>
          <cell r="K893">
            <v>0</v>
          </cell>
          <cell r="L893">
            <v>0</v>
          </cell>
          <cell r="O893" t="str">
            <v/>
          </cell>
        </row>
        <row r="894">
          <cell r="G894" t="str">
            <v>12-1-2503</v>
          </cell>
          <cell r="H894">
            <v>104.29</v>
          </cell>
          <cell r="I894" t="str">
            <v>销控</v>
          </cell>
          <cell r="J894">
            <v>0</v>
          </cell>
          <cell r="K894">
            <v>0</v>
          </cell>
          <cell r="L894">
            <v>0</v>
          </cell>
          <cell r="O894" t="str">
            <v/>
          </cell>
        </row>
        <row r="895">
          <cell r="G895" t="str">
            <v>12-1-2504</v>
          </cell>
          <cell r="H895">
            <v>128.15</v>
          </cell>
          <cell r="I895" t="str">
            <v>销控</v>
          </cell>
          <cell r="J895">
            <v>0</v>
          </cell>
          <cell r="K895">
            <v>0</v>
          </cell>
          <cell r="L895">
            <v>0</v>
          </cell>
          <cell r="O895" t="str">
            <v/>
          </cell>
        </row>
        <row r="896">
          <cell r="G896" t="str">
            <v>12-1-2601</v>
          </cell>
          <cell r="H896">
            <v>128.15</v>
          </cell>
          <cell r="I896" t="str">
            <v>销控</v>
          </cell>
          <cell r="J896">
            <v>0</v>
          </cell>
          <cell r="K896">
            <v>0</v>
          </cell>
          <cell r="L896">
            <v>0</v>
          </cell>
          <cell r="O896" t="str">
            <v/>
          </cell>
        </row>
        <row r="897">
          <cell r="G897" t="str">
            <v>12-1-2602</v>
          </cell>
          <cell r="H897">
            <v>104.29</v>
          </cell>
          <cell r="I897" t="str">
            <v>销控</v>
          </cell>
          <cell r="J897">
            <v>0</v>
          </cell>
          <cell r="K897">
            <v>0</v>
          </cell>
          <cell r="L897">
            <v>0</v>
          </cell>
          <cell r="O897" t="str">
            <v/>
          </cell>
        </row>
        <row r="898">
          <cell r="G898" t="str">
            <v>12-1-2603</v>
          </cell>
          <cell r="H898">
            <v>104.29</v>
          </cell>
          <cell r="I898" t="str">
            <v>销控</v>
          </cell>
          <cell r="J898">
            <v>0</v>
          </cell>
          <cell r="K898">
            <v>0</v>
          </cell>
          <cell r="L898">
            <v>0</v>
          </cell>
          <cell r="O898" t="str">
            <v/>
          </cell>
        </row>
        <row r="899">
          <cell r="G899" t="str">
            <v>12-1-2604</v>
          </cell>
          <cell r="H899">
            <v>128.15</v>
          </cell>
          <cell r="I899" t="str">
            <v>销控</v>
          </cell>
          <cell r="J899">
            <v>0</v>
          </cell>
          <cell r="K899">
            <v>0</v>
          </cell>
          <cell r="L899">
            <v>0</v>
          </cell>
          <cell r="O899" t="str">
            <v/>
          </cell>
        </row>
        <row r="900">
          <cell r="G900" t="str">
            <v>12-1-2701</v>
          </cell>
          <cell r="H900">
            <v>128.15</v>
          </cell>
          <cell r="I900" t="str">
            <v>销控</v>
          </cell>
          <cell r="J900">
            <v>0</v>
          </cell>
          <cell r="K900">
            <v>0</v>
          </cell>
          <cell r="L900">
            <v>0</v>
          </cell>
          <cell r="O900" t="str">
            <v/>
          </cell>
        </row>
        <row r="901">
          <cell r="G901" t="str">
            <v>12-1-2702</v>
          </cell>
          <cell r="H901">
            <v>104.29</v>
          </cell>
          <cell r="I901" t="str">
            <v>销控</v>
          </cell>
          <cell r="J901">
            <v>0</v>
          </cell>
          <cell r="K901">
            <v>0</v>
          </cell>
          <cell r="L901">
            <v>0</v>
          </cell>
          <cell r="O901" t="str">
            <v/>
          </cell>
        </row>
        <row r="902">
          <cell r="G902" t="str">
            <v>12-1-2703</v>
          </cell>
          <cell r="H902">
            <v>104.29</v>
          </cell>
          <cell r="I902" t="str">
            <v>销控</v>
          </cell>
          <cell r="J902">
            <v>0</v>
          </cell>
          <cell r="K902">
            <v>0</v>
          </cell>
          <cell r="L902">
            <v>0</v>
          </cell>
          <cell r="O902" t="str">
            <v/>
          </cell>
        </row>
        <row r="903">
          <cell r="G903" t="str">
            <v>12-1-2704</v>
          </cell>
          <cell r="H903">
            <v>128.15</v>
          </cell>
          <cell r="I903" t="str">
            <v>销控</v>
          </cell>
          <cell r="J903">
            <v>0</v>
          </cell>
          <cell r="K903">
            <v>0</v>
          </cell>
          <cell r="L903">
            <v>0</v>
          </cell>
          <cell r="O903" t="str">
            <v/>
          </cell>
        </row>
        <row r="904">
          <cell r="G904" t="str">
            <v>12-1-2801</v>
          </cell>
          <cell r="H904">
            <v>128.15</v>
          </cell>
          <cell r="I904" t="str">
            <v>销控</v>
          </cell>
          <cell r="J904">
            <v>0</v>
          </cell>
          <cell r="K904">
            <v>0</v>
          </cell>
          <cell r="L904">
            <v>0</v>
          </cell>
          <cell r="O904" t="str">
            <v/>
          </cell>
        </row>
        <row r="905">
          <cell r="G905" t="str">
            <v>12-1-2802</v>
          </cell>
          <cell r="H905">
            <v>104.29</v>
          </cell>
          <cell r="I905" t="str">
            <v>销控</v>
          </cell>
          <cell r="J905">
            <v>0</v>
          </cell>
          <cell r="K905">
            <v>0</v>
          </cell>
          <cell r="L905">
            <v>0</v>
          </cell>
          <cell r="O905" t="str">
            <v/>
          </cell>
        </row>
        <row r="906">
          <cell r="G906" t="str">
            <v>12-1-2803</v>
          </cell>
          <cell r="H906">
            <v>104.29</v>
          </cell>
          <cell r="I906" t="str">
            <v>销控</v>
          </cell>
          <cell r="J906">
            <v>0</v>
          </cell>
          <cell r="K906">
            <v>0</v>
          </cell>
          <cell r="L906">
            <v>0</v>
          </cell>
          <cell r="O906" t="str">
            <v/>
          </cell>
        </row>
        <row r="907">
          <cell r="G907" t="str">
            <v>12-1-2804</v>
          </cell>
          <cell r="H907">
            <v>128.15</v>
          </cell>
          <cell r="I907" t="str">
            <v>销控</v>
          </cell>
          <cell r="J907">
            <v>0</v>
          </cell>
          <cell r="K907">
            <v>0</v>
          </cell>
          <cell r="L907">
            <v>0</v>
          </cell>
          <cell r="O907" t="str">
            <v/>
          </cell>
        </row>
        <row r="908">
          <cell r="G908" t="str">
            <v>12-1-2901</v>
          </cell>
          <cell r="H908">
            <v>128.15</v>
          </cell>
          <cell r="I908" t="str">
            <v>销控</v>
          </cell>
          <cell r="J908">
            <v>0</v>
          </cell>
          <cell r="K908">
            <v>0</v>
          </cell>
          <cell r="L908">
            <v>0</v>
          </cell>
          <cell r="O908" t="str">
            <v/>
          </cell>
        </row>
        <row r="909">
          <cell r="G909" t="str">
            <v>12-1-2902</v>
          </cell>
          <cell r="H909">
            <v>104.29</v>
          </cell>
          <cell r="I909" t="str">
            <v>销控</v>
          </cell>
          <cell r="J909">
            <v>0</v>
          </cell>
          <cell r="K909">
            <v>0</v>
          </cell>
          <cell r="L909">
            <v>0</v>
          </cell>
          <cell r="O909" t="str">
            <v/>
          </cell>
        </row>
        <row r="910">
          <cell r="G910" t="str">
            <v>12-1-2903</v>
          </cell>
          <cell r="H910">
            <v>104.29</v>
          </cell>
          <cell r="I910" t="str">
            <v>销控</v>
          </cell>
          <cell r="J910">
            <v>0</v>
          </cell>
          <cell r="K910">
            <v>0</v>
          </cell>
          <cell r="L910">
            <v>0</v>
          </cell>
          <cell r="O910" t="str">
            <v/>
          </cell>
        </row>
        <row r="911">
          <cell r="G911" t="str">
            <v>12-1-2904</v>
          </cell>
          <cell r="H911">
            <v>128.15</v>
          </cell>
          <cell r="I911" t="str">
            <v>销控</v>
          </cell>
          <cell r="J911">
            <v>0</v>
          </cell>
          <cell r="K911">
            <v>0</v>
          </cell>
          <cell r="L911">
            <v>0</v>
          </cell>
          <cell r="O911" t="str">
            <v/>
          </cell>
        </row>
        <row r="912">
          <cell r="G912" t="str">
            <v>12-1-3001</v>
          </cell>
          <cell r="H912">
            <v>128.15</v>
          </cell>
          <cell r="I912" t="str">
            <v>销控</v>
          </cell>
          <cell r="J912">
            <v>0</v>
          </cell>
          <cell r="K912">
            <v>0</v>
          </cell>
          <cell r="L912">
            <v>0</v>
          </cell>
          <cell r="O912" t="str">
            <v/>
          </cell>
        </row>
        <row r="913">
          <cell r="G913" t="str">
            <v>12-1-3002</v>
          </cell>
          <cell r="H913">
            <v>104.29</v>
          </cell>
          <cell r="I913" t="str">
            <v>销控</v>
          </cell>
          <cell r="J913">
            <v>0</v>
          </cell>
          <cell r="K913">
            <v>0</v>
          </cell>
          <cell r="L913">
            <v>0</v>
          </cell>
          <cell r="O913" t="str">
            <v/>
          </cell>
        </row>
        <row r="914">
          <cell r="G914" t="str">
            <v>12-1-3003</v>
          </cell>
          <cell r="H914">
            <v>104.29</v>
          </cell>
          <cell r="I914" t="str">
            <v>销控</v>
          </cell>
          <cell r="J914">
            <v>0</v>
          </cell>
          <cell r="K914">
            <v>0</v>
          </cell>
          <cell r="L914">
            <v>0</v>
          </cell>
          <cell r="O914" t="str">
            <v/>
          </cell>
        </row>
        <row r="915">
          <cell r="G915" t="str">
            <v>12-1-3004</v>
          </cell>
          <cell r="H915">
            <v>128.15</v>
          </cell>
          <cell r="I915" t="str">
            <v>销控</v>
          </cell>
          <cell r="J915">
            <v>0</v>
          </cell>
          <cell r="K915">
            <v>0</v>
          </cell>
          <cell r="L915">
            <v>0</v>
          </cell>
          <cell r="O915" t="str">
            <v/>
          </cell>
        </row>
        <row r="916">
          <cell r="G916" t="str">
            <v>12-1-3101</v>
          </cell>
          <cell r="H916">
            <v>128.15</v>
          </cell>
          <cell r="I916" t="str">
            <v>销控</v>
          </cell>
          <cell r="J916">
            <v>0</v>
          </cell>
          <cell r="K916">
            <v>0</v>
          </cell>
          <cell r="L916">
            <v>0</v>
          </cell>
          <cell r="O916" t="str">
            <v/>
          </cell>
        </row>
        <row r="917">
          <cell r="G917" t="str">
            <v>12-1-3102</v>
          </cell>
          <cell r="H917">
            <v>104.29</v>
          </cell>
          <cell r="I917" t="str">
            <v>销控</v>
          </cell>
          <cell r="J917">
            <v>0</v>
          </cell>
          <cell r="K917">
            <v>0</v>
          </cell>
          <cell r="L917">
            <v>0</v>
          </cell>
          <cell r="O917" t="str">
            <v/>
          </cell>
        </row>
        <row r="918">
          <cell r="G918" t="str">
            <v>12-1-3103</v>
          </cell>
          <cell r="H918">
            <v>104.29</v>
          </cell>
          <cell r="I918" t="str">
            <v>销控</v>
          </cell>
          <cell r="J918">
            <v>0</v>
          </cell>
          <cell r="K918">
            <v>0</v>
          </cell>
          <cell r="L918">
            <v>0</v>
          </cell>
          <cell r="O918" t="str">
            <v/>
          </cell>
        </row>
        <row r="919">
          <cell r="G919" t="str">
            <v>12-1-3104</v>
          </cell>
          <cell r="H919">
            <v>128.15</v>
          </cell>
          <cell r="I919" t="str">
            <v>销控</v>
          </cell>
          <cell r="J919">
            <v>0</v>
          </cell>
          <cell r="K919">
            <v>0</v>
          </cell>
          <cell r="L919">
            <v>0</v>
          </cell>
          <cell r="O919" t="str">
            <v/>
          </cell>
        </row>
        <row r="920">
          <cell r="G920" t="str">
            <v>12-1-3201</v>
          </cell>
          <cell r="H920">
            <v>128.15</v>
          </cell>
          <cell r="I920" t="str">
            <v>销控</v>
          </cell>
          <cell r="J920">
            <v>0</v>
          </cell>
          <cell r="K920">
            <v>0</v>
          </cell>
          <cell r="L920">
            <v>0</v>
          </cell>
          <cell r="O920" t="str">
            <v/>
          </cell>
        </row>
        <row r="921">
          <cell r="G921" t="str">
            <v>12-1-3202</v>
          </cell>
          <cell r="H921">
            <v>104.29</v>
          </cell>
          <cell r="I921" t="str">
            <v>销控</v>
          </cell>
          <cell r="J921">
            <v>0</v>
          </cell>
          <cell r="K921">
            <v>0</v>
          </cell>
          <cell r="L921">
            <v>0</v>
          </cell>
          <cell r="O921" t="str">
            <v/>
          </cell>
        </row>
        <row r="922">
          <cell r="G922" t="str">
            <v>12-1-3203</v>
          </cell>
          <cell r="H922">
            <v>104.29</v>
          </cell>
          <cell r="I922" t="str">
            <v>销控</v>
          </cell>
          <cell r="J922">
            <v>0</v>
          </cell>
          <cell r="K922">
            <v>0</v>
          </cell>
          <cell r="L922">
            <v>0</v>
          </cell>
          <cell r="O922" t="str">
            <v/>
          </cell>
        </row>
        <row r="923">
          <cell r="G923" t="str">
            <v>12-1-3204</v>
          </cell>
          <cell r="H923">
            <v>128.15</v>
          </cell>
          <cell r="I923" t="str">
            <v>销控</v>
          </cell>
          <cell r="J923">
            <v>0</v>
          </cell>
          <cell r="K923">
            <v>0</v>
          </cell>
          <cell r="L923">
            <v>0</v>
          </cell>
          <cell r="O923" t="str">
            <v/>
          </cell>
        </row>
        <row r="924">
          <cell r="G924" t="str">
            <v>12-1-3301</v>
          </cell>
          <cell r="H924">
            <v>128.15</v>
          </cell>
          <cell r="I924" t="str">
            <v>销控</v>
          </cell>
          <cell r="J924">
            <v>0</v>
          </cell>
          <cell r="K924">
            <v>0</v>
          </cell>
          <cell r="L924">
            <v>0</v>
          </cell>
          <cell r="O924" t="str">
            <v/>
          </cell>
        </row>
        <row r="925">
          <cell r="G925" t="str">
            <v>12-1-3302</v>
          </cell>
          <cell r="H925">
            <v>104.29</v>
          </cell>
          <cell r="I925" t="str">
            <v>销控</v>
          </cell>
          <cell r="J925">
            <v>0</v>
          </cell>
          <cell r="K925">
            <v>0</v>
          </cell>
          <cell r="L925">
            <v>0</v>
          </cell>
          <cell r="O925" t="str">
            <v/>
          </cell>
        </row>
        <row r="926">
          <cell r="G926" t="str">
            <v>12-1-3303</v>
          </cell>
          <cell r="H926">
            <v>104.29</v>
          </cell>
          <cell r="I926" t="str">
            <v>销控</v>
          </cell>
          <cell r="J926">
            <v>0</v>
          </cell>
          <cell r="K926">
            <v>0</v>
          </cell>
          <cell r="L926">
            <v>0</v>
          </cell>
          <cell r="O926" t="str">
            <v/>
          </cell>
        </row>
        <row r="927">
          <cell r="G927" t="str">
            <v>12-1-3304</v>
          </cell>
          <cell r="H927">
            <v>128.15</v>
          </cell>
          <cell r="I927" t="str">
            <v>销控</v>
          </cell>
          <cell r="J927">
            <v>0</v>
          </cell>
          <cell r="K927">
            <v>0</v>
          </cell>
          <cell r="L927">
            <v>0</v>
          </cell>
          <cell r="O927" t="str">
            <v/>
          </cell>
        </row>
        <row r="928">
          <cell r="G928" t="str">
            <v>8-1-101</v>
          </cell>
          <cell r="H928">
            <v>128.15</v>
          </cell>
          <cell r="I928" t="str">
            <v>销控</v>
          </cell>
          <cell r="J928">
            <v>0</v>
          </cell>
          <cell r="K928">
            <v>0</v>
          </cell>
          <cell r="L928">
            <v>0</v>
          </cell>
          <cell r="O928" t="str">
            <v/>
          </cell>
        </row>
        <row r="929">
          <cell r="G929" t="str">
            <v>8-1-102</v>
          </cell>
          <cell r="H929">
            <v>104.29</v>
          </cell>
          <cell r="I929" t="str">
            <v>销控</v>
          </cell>
          <cell r="J929">
            <v>0</v>
          </cell>
          <cell r="K929">
            <v>0</v>
          </cell>
          <cell r="L929">
            <v>0</v>
          </cell>
          <cell r="O929" t="str">
            <v/>
          </cell>
        </row>
        <row r="930">
          <cell r="G930" t="str">
            <v>8-1-103</v>
          </cell>
          <cell r="H930">
            <v>104.29</v>
          </cell>
          <cell r="I930" t="str">
            <v>销控</v>
          </cell>
          <cell r="J930">
            <v>0</v>
          </cell>
          <cell r="K930">
            <v>0</v>
          </cell>
          <cell r="L930">
            <v>0</v>
          </cell>
          <cell r="O930" t="str">
            <v/>
          </cell>
        </row>
        <row r="931">
          <cell r="G931" t="str">
            <v>8-1-104</v>
          </cell>
          <cell r="H931">
            <v>128.15</v>
          </cell>
          <cell r="I931" t="str">
            <v>销控</v>
          </cell>
          <cell r="J931">
            <v>0</v>
          </cell>
          <cell r="K931">
            <v>0</v>
          </cell>
          <cell r="L931">
            <v>0</v>
          </cell>
          <cell r="O931" t="str">
            <v/>
          </cell>
        </row>
        <row r="932">
          <cell r="G932" t="str">
            <v>8-1-201</v>
          </cell>
          <cell r="H932">
            <v>128.15</v>
          </cell>
          <cell r="I932" t="str">
            <v>销控</v>
          </cell>
          <cell r="J932">
            <v>0</v>
          </cell>
          <cell r="K932">
            <v>0</v>
          </cell>
          <cell r="L932">
            <v>0</v>
          </cell>
          <cell r="O932" t="str">
            <v/>
          </cell>
        </row>
        <row r="933">
          <cell r="G933" t="str">
            <v>8-1-202</v>
          </cell>
          <cell r="H933">
            <v>104.29</v>
          </cell>
          <cell r="I933" t="str">
            <v>销控</v>
          </cell>
          <cell r="J933">
            <v>0</v>
          </cell>
          <cell r="K933">
            <v>0</v>
          </cell>
          <cell r="L933">
            <v>0</v>
          </cell>
          <cell r="O933" t="str">
            <v/>
          </cell>
        </row>
        <row r="934">
          <cell r="G934" t="str">
            <v>8-1-203</v>
          </cell>
          <cell r="H934">
            <v>104.29</v>
          </cell>
          <cell r="I934" t="str">
            <v>销控</v>
          </cell>
          <cell r="J934">
            <v>0</v>
          </cell>
          <cell r="K934">
            <v>0</v>
          </cell>
          <cell r="L934">
            <v>0</v>
          </cell>
          <cell r="O934" t="str">
            <v/>
          </cell>
        </row>
        <row r="935">
          <cell r="G935" t="str">
            <v>8-1-204</v>
          </cell>
          <cell r="H935">
            <v>128.15</v>
          </cell>
          <cell r="I935" t="str">
            <v>销控</v>
          </cell>
          <cell r="J935">
            <v>0</v>
          </cell>
          <cell r="K935">
            <v>0</v>
          </cell>
          <cell r="L935">
            <v>0</v>
          </cell>
          <cell r="O935" t="str">
            <v/>
          </cell>
        </row>
        <row r="936">
          <cell r="G936" t="str">
            <v>8-1-301</v>
          </cell>
          <cell r="H936">
            <v>128.15</v>
          </cell>
          <cell r="I936" t="str">
            <v>销控</v>
          </cell>
          <cell r="J936">
            <v>0</v>
          </cell>
          <cell r="K936">
            <v>0</v>
          </cell>
          <cell r="L936">
            <v>0</v>
          </cell>
          <cell r="O936" t="str">
            <v/>
          </cell>
        </row>
        <row r="937">
          <cell r="G937" t="str">
            <v>8-1-302</v>
          </cell>
          <cell r="H937">
            <v>104.29</v>
          </cell>
          <cell r="I937" t="str">
            <v>销控</v>
          </cell>
          <cell r="J937">
            <v>0</v>
          </cell>
          <cell r="K937">
            <v>0</v>
          </cell>
          <cell r="L937">
            <v>0</v>
          </cell>
          <cell r="O937" t="str">
            <v/>
          </cell>
        </row>
        <row r="938">
          <cell r="G938" t="str">
            <v>8-1-303</v>
          </cell>
          <cell r="H938">
            <v>104.29</v>
          </cell>
          <cell r="I938" t="str">
            <v>销控</v>
          </cell>
          <cell r="J938">
            <v>0</v>
          </cell>
          <cell r="K938">
            <v>0</v>
          </cell>
          <cell r="L938">
            <v>0</v>
          </cell>
          <cell r="O938" t="str">
            <v/>
          </cell>
        </row>
        <row r="939">
          <cell r="G939" t="str">
            <v>8-1-304</v>
          </cell>
          <cell r="H939">
            <v>128.15</v>
          </cell>
          <cell r="I939" t="str">
            <v>销控</v>
          </cell>
          <cell r="J939">
            <v>0</v>
          </cell>
          <cell r="K939">
            <v>0</v>
          </cell>
          <cell r="L939">
            <v>0</v>
          </cell>
          <cell r="O939" t="str">
            <v/>
          </cell>
        </row>
        <row r="940">
          <cell r="G940" t="str">
            <v>8-1-401</v>
          </cell>
          <cell r="H940">
            <v>128.15</v>
          </cell>
          <cell r="I940" t="str">
            <v>销控</v>
          </cell>
          <cell r="J940">
            <v>0</v>
          </cell>
          <cell r="K940">
            <v>0</v>
          </cell>
          <cell r="L940">
            <v>0</v>
          </cell>
          <cell r="O940" t="str">
            <v/>
          </cell>
        </row>
        <row r="941">
          <cell r="G941" t="str">
            <v>8-1-402</v>
          </cell>
          <cell r="H941">
            <v>104.29</v>
          </cell>
          <cell r="I941" t="str">
            <v>销控</v>
          </cell>
          <cell r="J941">
            <v>0</v>
          </cell>
          <cell r="K941">
            <v>0</v>
          </cell>
          <cell r="L941">
            <v>0</v>
          </cell>
          <cell r="O941" t="str">
            <v/>
          </cell>
        </row>
        <row r="942">
          <cell r="G942" t="str">
            <v>8-1-403</v>
          </cell>
          <cell r="H942">
            <v>104.29</v>
          </cell>
          <cell r="I942" t="str">
            <v>销控</v>
          </cell>
          <cell r="J942">
            <v>0</v>
          </cell>
          <cell r="K942">
            <v>0</v>
          </cell>
          <cell r="L942">
            <v>0</v>
          </cell>
          <cell r="O942" t="str">
            <v/>
          </cell>
        </row>
        <row r="943">
          <cell r="G943" t="str">
            <v>8-1-404</v>
          </cell>
          <cell r="H943">
            <v>128.15</v>
          </cell>
          <cell r="I943" t="str">
            <v>销控</v>
          </cell>
          <cell r="J943">
            <v>0</v>
          </cell>
          <cell r="K943">
            <v>0</v>
          </cell>
          <cell r="L943">
            <v>0</v>
          </cell>
          <cell r="O943" t="str">
            <v/>
          </cell>
        </row>
        <row r="944">
          <cell r="G944" t="str">
            <v>8-1-501</v>
          </cell>
          <cell r="H944">
            <v>128.15</v>
          </cell>
          <cell r="I944" t="str">
            <v>销控</v>
          </cell>
          <cell r="J944">
            <v>0</v>
          </cell>
          <cell r="K944">
            <v>0</v>
          </cell>
          <cell r="L944">
            <v>0</v>
          </cell>
          <cell r="O944" t="str">
            <v/>
          </cell>
        </row>
        <row r="945">
          <cell r="G945" t="str">
            <v>8-1-502</v>
          </cell>
          <cell r="H945">
            <v>104.29</v>
          </cell>
          <cell r="I945" t="str">
            <v>销控</v>
          </cell>
          <cell r="J945">
            <v>0</v>
          </cell>
          <cell r="K945">
            <v>0</v>
          </cell>
          <cell r="L945">
            <v>0</v>
          </cell>
          <cell r="O945" t="str">
            <v/>
          </cell>
        </row>
        <row r="946">
          <cell r="G946" t="str">
            <v>8-1-503</v>
          </cell>
          <cell r="H946">
            <v>104.29</v>
          </cell>
          <cell r="I946" t="str">
            <v>销控</v>
          </cell>
          <cell r="J946">
            <v>0</v>
          </cell>
          <cell r="K946">
            <v>0</v>
          </cell>
          <cell r="L946">
            <v>0</v>
          </cell>
          <cell r="O946" t="str">
            <v/>
          </cell>
        </row>
        <row r="947">
          <cell r="G947" t="str">
            <v>8-1-504</v>
          </cell>
          <cell r="H947">
            <v>128.15</v>
          </cell>
          <cell r="I947" t="str">
            <v>销控</v>
          </cell>
          <cell r="J947">
            <v>0</v>
          </cell>
          <cell r="K947">
            <v>0</v>
          </cell>
          <cell r="L947">
            <v>0</v>
          </cell>
          <cell r="O947" t="str">
            <v/>
          </cell>
        </row>
        <row r="948">
          <cell r="G948" t="str">
            <v>8-1-601</v>
          </cell>
          <cell r="H948">
            <v>128.15</v>
          </cell>
          <cell r="I948" t="str">
            <v>销控</v>
          </cell>
          <cell r="J948">
            <v>0</v>
          </cell>
          <cell r="K948">
            <v>0</v>
          </cell>
          <cell r="L948">
            <v>0</v>
          </cell>
          <cell r="O948" t="str">
            <v/>
          </cell>
        </row>
        <row r="949">
          <cell r="G949" t="str">
            <v>8-1-602</v>
          </cell>
          <cell r="H949">
            <v>104.29</v>
          </cell>
          <cell r="I949" t="str">
            <v>销控</v>
          </cell>
          <cell r="J949">
            <v>0</v>
          </cell>
          <cell r="K949">
            <v>0</v>
          </cell>
          <cell r="L949">
            <v>0</v>
          </cell>
          <cell r="O949" t="str">
            <v/>
          </cell>
        </row>
        <row r="950">
          <cell r="G950" t="str">
            <v>8-1-603</v>
          </cell>
          <cell r="H950">
            <v>104.29</v>
          </cell>
          <cell r="I950" t="str">
            <v>销控</v>
          </cell>
          <cell r="J950">
            <v>0</v>
          </cell>
          <cell r="K950">
            <v>0</v>
          </cell>
          <cell r="L950">
            <v>0</v>
          </cell>
          <cell r="O950" t="str">
            <v/>
          </cell>
        </row>
        <row r="951">
          <cell r="G951" t="str">
            <v>8-1-604</v>
          </cell>
          <cell r="H951">
            <v>128.15</v>
          </cell>
          <cell r="I951" t="str">
            <v>销控</v>
          </cell>
          <cell r="J951">
            <v>0</v>
          </cell>
          <cell r="K951">
            <v>0</v>
          </cell>
          <cell r="L951">
            <v>0</v>
          </cell>
          <cell r="O951" t="str">
            <v/>
          </cell>
        </row>
        <row r="952">
          <cell r="G952" t="str">
            <v>8-1-701</v>
          </cell>
          <cell r="H952">
            <v>128.15</v>
          </cell>
          <cell r="I952" t="str">
            <v>销控</v>
          </cell>
          <cell r="J952">
            <v>0</v>
          </cell>
          <cell r="K952">
            <v>0</v>
          </cell>
          <cell r="L952">
            <v>0</v>
          </cell>
          <cell r="O952" t="str">
            <v/>
          </cell>
        </row>
        <row r="953">
          <cell r="G953" t="str">
            <v>8-1-702</v>
          </cell>
          <cell r="H953">
            <v>104.29</v>
          </cell>
          <cell r="I953" t="str">
            <v>销控</v>
          </cell>
          <cell r="J953">
            <v>0</v>
          </cell>
          <cell r="K953">
            <v>0</v>
          </cell>
          <cell r="L953">
            <v>0</v>
          </cell>
          <cell r="O953" t="str">
            <v/>
          </cell>
        </row>
        <row r="954">
          <cell r="G954" t="str">
            <v>8-1-703</v>
          </cell>
          <cell r="H954">
            <v>104.29</v>
          </cell>
          <cell r="I954" t="str">
            <v>销控</v>
          </cell>
          <cell r="J954">
            <v>0</v>
          </cell>
          <cell r="K954">
            <v>0</v>
          </cell>
          <cell r="L954">
            <v>0</v>
          </cell>
          <cell r="O954" t="str">
            <v/>
          </cell>
        </row>
        <row r="955">
          <cell r="G955" t="str">
            <v>8-1-704</v>
          </cell>
          <cell r="H955">
            <v>128.15</v>
          </cell>
          <cell r="I955" t="str">
            <v>销控</v>
          </cell>
          <cell r="J955">
            <v>0</v>
          </cell>
          <cell r="K955">
            <v>0</v>
          </cell>
          <cell r="L955">
            <v>0</v>
          </cell>
          <cell r="O955" t="str">
            <v/>
          </cell>
        </row>
        <row r="956">
          <cell r="G956" t="str">
            <v>8-1-801</v>
          </cell>
          <cell r="H956">
            <v>128.15</v>
          </cell>
          <cell r="I956" t="str">
            <v>销控</v>
          </cell>
          <cell r="J956">
            <v>0</v>
          </cell>
          <cell r="K956">
            <v>0</v>
          </cell>
          <cell r="L956">
            <v>0</v>
          </cell>
          <cell r="O956" t="str">
            <v/>
          </cell>
        </row>
        <row r="957">
          <cell r="G957" t="str">
            <v>8-1-802</v>
          </cell>
          <cell r="H957">
            <v>104.29</v>
          </cell>
          <cell r="I957" t="str">
            <v>销控</v>
          </cell>
          <cell r="J957">
            <v>0</v>
          </cell>
          <cell r="K957">
            <v>0</v>
          </cell>
          <cell r="L957">
            <v>0</v>
          </cell>
          <cell r="O957" t="str">
            <v/>
          </cell>
        </row>
        <row r="958">
          <cell r="G958" t="str">
            <v>8-1-803</v>
          </cell>
          <cell r="H958">
            <v>104.29</v>
          </cell>
          <cell r="I958" t="str">
            <v>销控</v>
          </cell>
          <cell r="J958">
            <v>0</v>
          </cell>
          <cell r="K958">
            <v>0</v>
          </cell>
          <cell r="L958">
            <v>0</v>
          </cell>
          <cell r="O958" t="str">
            <v/>
          </cell>
        </row>
        <row r="959">
          <cell r="G959" t="str">
            <v>8-1-804</v>
          </cell>
          <cell r="H959">
            <v>128.15</v>
          </cell>
          <cell r="I959" t="str">
            <v>销控</v>
          </cell>
          <cell r="J959">
            <v>0</v>
          </cell>
          <cell r="K959">
            <v>0</v>
          </cell>
          <cell r="L959">
            <v>0</v>
          </cell>
          <cell r="O959" t="str">
            <v/>
          </cell>
        </row>
        <row r="960">
          <cell r="G960" t="str">
            <v>8-1-901</v>
          </cell>
          <cell r="H960">
            <v>128.15</v>
          </cell>
          <cell r="I960" t="str">
            <v>销控</v>
          </cell>
          <cell r="J960">
            <v>0</v>
          </cell>
          <cell r="K960">
            <v>0</v>
          </cell>
          <cell r="L960">
            <v>0</v>
          </cell>
          <cell r="O960" t="str">
            <v/>
          </cell>
        </row>
        <row r="961">
          <cell r="G961" t="str">
            <v>8-1-902</v>
          </cell>
          <cell r="H961">
            <v>104.29</v>
          </cell>
          <cell r="I961" t="str">
            <v>销控</v>
          </cell>
          <cell r="J961">
            <v>0</v>
          </cell>
          <cell r="K961">
            <v>0</v>
          </cell>
          <cell r="L961">
            <v>0</v>
          </cell>
          <cell r="O961" t="str">
            <v/>
          </cell>
        </row>
        <row r="962">
          <cell r="G962" t="str">
            <v>8-1-903</v>
          </cell>
          <cell r="H962">
            <v>104.29</v>
          </cell>
          <cell r="I962" t="str">
            <v>销控</v>
          </cell>
          <cell r="J962">
            <v>0</v>
          </cell>
          <cell r="K962">
            <v>0</v>
          </cell>
          <cell r="L962">
            <v>0</v>
          </cell>
          <cell r="O962" t="str">
            <v/>
          </cell>
        </row>
        <row r="963">
          <cell r="G963" t="str">
            <v>8-1-904</v>
          </cell>
          <cell r="H963">
            <v>128.15</v>
          </cell>
          <cell r="I963" t="str">
            <v>销控</v>
          </cell>
          <cell r="J963">
            <v>0</v>
          </cell>
          <cell r="K963">
            <v>0</v>
          </cell>
          <cell r="L963">
            <v>0</v>
          </cell>
          <cell r="O963" t="str">
            <v/>
          </cell>
        </row>
        <row r="964">
          <cell r="G964" t="str">
            <v>8-1-1001</v>
          </cell>
          <cell r="H964">
            <v>128.15</v>
          </cell>
          <cell r="I964" t="str">
            <v>销控</v>
          </cell>
          <cell r="J964">
            <v>0</v>
          </cell>
          <cell r="K964">
            <v>0</v>
          </cell>
          <cell r="L964">
            <v>0</v>
          </cell>
          <cell r="O964" t="str">
            <v/>
          </cell>
        </row>
        <row r="965">
          <cell r="G965" t="str">
            <v>8-1-1002</v>
          </cell>
          <cell r="H965">
            <v>104.29</v>
          </cell>
          <cell r="I965" t="str">
            <v>销控</v>
          </cell>
          <cell r="J965">
            <v>0</v>
          </cell>
          <cell r="K965">
            <v>0</v>
          </cell>
          <cell r="L965">
            <v>0</v>
          </cell>
          <cell r="O965" t="str">
            <v/>
          </cell>
        </row>
        <row r="966">
          <cell r="G966" t="str">
            <v>8-1-1003</v>
          </cell>
          <cell r="H966">
            <v>104.29</v>
          </cell>
          <cell r="I966" t="str">
            <v>销控</v>
          </cell>
          <cell r="J966">
            <v>0</v>
          </cell>
          <cell r="K966">
            <v>0</v>
          </cell>
          <cell r="L966">
            <v>0</v>
          </cell>
          <cell r="O966" t="str">
            <v/>
          </cell>
        </row>
        <row r="967">
          <cell r="G967" t="str">
            <v>8-1-1004</v>
          </cell>
          <cell r="H967">
            <v>128.15</v>
          </cell>
          <cell r="I967" t="str">
            <v>销控</v>
          </cell>
          <cell r="J967">
            <v>0</v>
          </cell>
          <cell r="K967">
            <v>0</v>
          </cell>
          <cell r="L967">
            <v>0</v>
          </cell>
          <cell r="O967" t="str">
            <v/>
          </cell>
        </row>
        <row r="968">
          <cell r="G968" t="str">
            <v>8-1-1101</v>
          </cell>
          <cell r="H968">
            <v>128.15</v>
          </cell>
          <cell r="I968" t="str">
            <v>销控</v>
          </cell>
          <cell r="J968">
            <v>0</v>
          </cell>
          <cell r="K968">
            <v>0</v>
          </cell>
          <cell r="L968">
            <v>0</v>
          </cell>
          <cell r="O968" t="str">
            <v/>
          </cell>
        </row>
        <row r="969">
          <cell r="G969" t="str">
            <v>8-1-1102</v>
          </cell>
          <cell r="H969">
            <v>104.29</v>
          </cell>
          <cell r="I969" t="str">
            <v>销控</v>
          </cell>
          <cell r="J969">
            <v>0</v>
          </cell>
          <cell r="K969">
            <v>0</v>
          </cell>
          <cell r="L969">
            <v>0</v>
          </cell>
          <cell r="O969" t="str">
            <v/>
          </cell>
        </row>
        <row r="970">
          <cell r="G970" t="str">
            <v>8-1-1103</v>
          </cell>
          <cell r="H970">
            <v>104.29</v>
          </cell>
          <cell r="I970" t="str">
            <v>销控</v>
          </cell>
          <cell r="J970">
            <v>0</v>
          </cell>
          <cell r="K970">
            <v>0</v>
          </cell>
          <cell r="L970">
            <v>0</v>
          </cell>
          <cell r="O970" t="str">
            <v/>
          </cell>
        </row>
        <row r="971">
          <cell r="G971" t="str">
            <v>8-1-1104</v>
          </cell>
          <cell r="H971">
            <v>128.15</v>
          </cell>
          <cell r="I971" t="str">
            <v>销控</v>
          </cell>
          <cell r="J971">
            <v>0</v>
          </cell>
          <cell r="K971">
            <v>0</v>
          </cell>
          <cell r="L971">
            <v>0</v>
          </cell>
          <cell r="O971" t="str">
            <v/>
          </cell>
        </row>
        <row r="972">
          <cell r="G972" t="str">
            <v>8-1-1201</v>
          </cell>
          <cell r="H972">
            <v>128.15</v>
          </cell>
          <cell r="I972" t="str">
            <v>销控</v>
          </cell>
          <cell r="J972">
            <v>0</v>
          </cell>
          <cell r="K972">
            <v>0</v>
          </cell>
          <cell r="L972">
            <v>0</v>
          </cell>
          <cell r="O972" t="str">
            <v/>
          </cell>
        </row>
        <row r="973">
          <cell r="G973" t="str">
            <v>8-1-1202</v>
          </cell>
          <cell r="H973">
            <v>104.29</v>
          </cell>
          <cell r="I973" t="str">
            <v>销控</v>
          </cell>
          <cell r="J973">
            <v>0</v>
          </cell>
          <cell r="K973">
            <v>0</v>
          </cell>
          <cell r="L973">
            <v>0</v>
          </cell>
          <cell r="O973" t="str">
            <v/>
          </cell>
        </row>
        <row r="974">
          <cell r="G974" t="str">
            <v>8-1-1203</v>
          </cell>
          <cell r="H974">
            <v>104.29</v>
          </cell>
          <cell r="I974" t="str">
            <v>销控</v>
          </cell>
          <cell r="J974">
            <v>0</v>
          </cell>
          <cell r="K974">
            <v>0</v>
          </cell>
          <cell r="L974">
            <v>0</v>
          </cell>
          <cell r="O974" t="str">
            <v/>
          </cell>
        </row>
        <row r="975">
          <cell r="G975" t="str">
            <v>8-1-1204</v>
          </cell>
          <cell r="H975">
            <v>128.15</v>
          </cell>
          <cell r="I975" t="str">
            <v>销控</v>
          </cell>
          <cell r="J975">
            <v>0</v>
          </cell>
          <cell r="K975">
            <v>0</v>
          </cell>
          <cell r="L975">
            <v>0</v>
          </cell>
          <cell r="O975" t="str">
            <v/>
          </cell>
        </row>
        <row r="976">
          <cell r="G976" t="str">
            <v>8-1-1301</v>
          </cell>
          <cell r="H976">
            <v>128.15</v>
          </cell>
          <cell r="I976" t="str">
            <v>销控</v>
          </cell>
          <cell r="J976">
            <v>0</v>
          </cell>
          <cell r="K976">
            <v>0</v>
          </cell>
          <cell r="L976">
            <v>0</v>
          </cell>
          <cell r="O976" t="str">
            <v/>
          </cell>
        </row>
        <row r="977">
          <cell r="G977" t="str">
            <v>8-1-1302</v>
          </cell>
          <cell r="H977">
            <v>104.29</v>
          </cell>
          <cell r="I977" t="str">
            <v>销控</v>
          </cell>
          <cell r="J977">
            <v>0</v>
          </cell>
          <cell r="K977">
            <v>0</v>
          </cell>
          <cell r="L977">
            <v>0</v>
          </cell>
          <cell r="O977" t="str">
            <v/>
          </cell>
        </row>
        <row r="978">
          <cell r="G978" t="str">
            <v>8-1-1303</v>
          </cell>
          <cell r="H978">
            <v>104.29</v>
          </cell>
          <cell r="I978" t="str">
            <v>销控</v>
          </cell>
          <cell r="J978">
            <v>0</v>
          </cell>
          <cell r="K978">
            <v>0</v>
          </cell>
          <cell r="L978">
            <v>0</v>
          </cell>
          <cell r="O978" t="str">
            <v/>
          </cell>
        </row>
        <row r="979">
          <cell r="G979" t="str">
            <v>8-1-1304</v>
          </cell>
          <cell r="H979">
            <v>128.15</v>
          </cell>
          <cell r="I979" t="str">
            <v>销控</v>
          </cell>
          <cell r="J979">
            <v>0</v>
          </cell>
          <cell r="K979">
            <v>0</v>
          </cell>
          <cell r="L979">
            <v>0</v>
          </cell>
          <cell r="O979" t="str">
            <v/>
          </cell>
        </row>
        <row r="980">
          <cell r="G980" t="str">
            <v>8-1-1401</v>
          </cell>
          <cell r="H980">
            <v>128.15</v>
          </cell>
          <cell r="I980" t="str">
            <v>销控</v>
          </cell>
          <cell r="J980">
            <v>0</v>
          </cell>
          <cell r="K980">
            <v>0</v>
          </cell>
          <cell r="L980">
            <v>0</v>
          </cell>
          <cell r="O980" t="str">
            <v/>
          </cell>
        </row>
        <row r="981">
          <cell r="G981" t="str">
            <v>8-1-1402</v>
          </cell>
          <cell r="H981">
            <v>104.29</v>
          </cell>
          <cell r="I981" t="str">
            <v>销控</v>
          </cell>
          <cell r="J981">
            <v>0</v>
          </cell>
          <cell r="K981">
            <v>0</v>
          </cell>
          <cell r="L981">
            <v>0</v>
          </cell>
          <cell r="O981" t="str">
            <v/>
          </cell>
        </row>
        <row r="982">
          <cell r="G982" t="str">
            <v>8-1-1403</v>
          </cell>
          <cell r="H982">
            <v>104.29</v>
          </cell>
          <cell r="I982" t="str">
            <v>销控</v>
          </cell>
          <cell r="J982">
            <v>0</v>
          </cell>
          <cell r="K982">
            <v>0</v>
          </cell>
          <cell r="L982">
            <v>0</v>
          </cell>
          <cell r="O982" t="str">
            <v/>
          </cell>
        </row>
        <row r="983">
          <cell r="G983" t="str">
            <v>8-1-1404</v>
          </cell>
          <cell r="H983">
            <v>128.15</v>
          </cell>
          <cell r="I983" t="str">
            <v>销控</v>
          </cell>
          <cell r="J983">
            <v>0</v>
          </cell>
          <cell r="K983">
            <v>0</v>
          </cell>
          <cell r="L983">
            <v>0</v>
          </cell>
          <cell r="O983" t="str">
            <v/>
          </cell>
        </row>
        <row r="984">
          <cell r="G984" t="str">
            <v>8-1-1501</v>
          </cell>
          <cell r="H984">
            <v>128.15</v>
          </cell>
          <cell r="I984" t="str">
            <v>销控</v>
          </cell>
          <cell r="J984">
            <v>0</v>
          </cell>
          <cell r="K984">
            <v>0</v>
          </cell>
          <cell r="L984">
            <v>0</v>
          </cell>
          <cell r="O984" t="str">
            <v/>
          </cell>
        </row>
        <row r="985">
          <cell r="G985" t="str">
            <v>8-1-1502</v>
          </cell>
          <cell r="H985">
            <v>104.29</v>
          </cell>
          <cell r="I985" t="str">
            <v>销控</v>
          </cell>
          <cell r="J985">
            <v>0</v>
          </cell>
          <cell r="K985">
            <v>0</v>
          </cell>
          <cell r="L985">
            <v>0</v>
          </cell>
          <cell r="O985" t="str">
            <v/>
          </cell>
        </row>
        <row r="986">
          <cell r="G986" t="str">
            <v>8-1-1503</v>
          </cell>
          <cell r="H986">
            <v>104.29</v>
          </cell>
          <cell r="I986" t="str">
            <v>销控</v>
          </cell>
          <cell r="J986">
            <v>0</v>
          </cell>
          <cell r="K986">
            <v>0</v>
          </cell>
          <cell r="L986">
            <v>0</v>
          </cell>
          <cell r="O986" t="str">
            <v/>
          </cell>
        </row>
        <row r="987">
          <cell r="G987" t="str">
            <v>8-1-1504</v>
          </cell>
          <cell r="H987">
            <v>128.15</v>
          </cell>
          <cell r="I987" t="str">
            <v>销控</v>
          </cell>
          <cell r="J987">
            <v>0</v>
          </cell>
          <cell r="K987">
            <v>0</v>
          </cell>
          <cell r="L987">
            <v>0</v>
          </cell>
          <cell r="O987" t="str">
            <v/>
          </cell>
        </row>
        <row r="988">
          <cell r="G988" t="str">
            <v>8-1-1601</v>
          </cell>
          <cell r="H988">
            <v>128.15</v>
          </cell>
          <cell r="I988" t="str">
            <v>销控</v>
          </cell>
          <cell r="J988">
            <v>0</v>
          </cell>
          <cell r="K988">
            <v>0</v>
          </cell>
          <cell r="L988">
            <v>0</v>
          </cell>
          <cell r="O988" t="str">
            <v/>
          </cell>
        </row>
        <row r="989">
          <cell r="G989" t="str">
            <v>8-1-1602</v>
          </cell>
          <cell r="H989">
            <v>104.29</v>
          </cell>
          <cell r="I989" t="str">
            <v>销控</v>
          </cell>
          <cell r="J989">
            <v>0</v>
          </cell>
          <cell r="K989">
            <v>0</v>
          </cell>
          <cell r="L989">
            <v>0</v>
          </cell>
          <cell r="O989" t="str">
            <v/>
          </cell>
        </row>
        <row r="990">
          <cell r="G990" t="str">
            <v>8-1-1603</v>
          </cell>
          <cell r="H990">
            <v>104.29</v>
          </cell>
          <cell r="I990" t="str">
            <v>销控</v>
          </cell>
          <cell r="J990">
            <v>0</v>
          </cell>
          <cell r="K990">
            <v>0</v>
          </cell>
          <cell r="L990">
            <v>0</v>
          </cell>
          <cell r="O990" t="str">
            <v/>
          </cell>
        </row>
        <row r="991">
          <cell r="G991" t="str">
            <v>8-1-1604</v>
          </cell>
          <cell r="H991">
            <v>128.15</v>
          </cell>
          <cell r="I991" t="str">
            <v>销控</v>
          </cell>
          <cell r="J991">
            <v>0</v>
          </cell>
          <cell r="K991">
            <v>0</v>
          </cell>
          <cell r="L991">
            <v>0</v>
          </cell>
          <cell r="O991" t="str">
            <v/>
          </cell>
        </row>
        <row r="992">
          <cell r="G992" t="str">
            <v>8-1-1701</v>
          </cell>
          <cell r="H992">
            <v>128.15</v>
          </cell>
          <cell r="I992" t="str">
            <v>销控</v>
          </cell>
          <cell r="J992">
            <v>0</v>
          </cell>
          <cell r="K992">
            <v>0</v>
          </cell>
          <cell r="L992">
            <v>0</v>
          </cell>
          <cell r="O992" t="str">
            <v/>
          </cell>
        </row>
        <row r="993">
          <cell r="G993" t="str">
            <v>8-1-1702</v>
          </cell>
          <cell r="H993">
            <v>104.29</v>
          </cell>
          <cell r="I993" t="str">
            <v>销控</v>
          </cell>
          <cell r="J993">
            <v>0</v>
          </cell>
          <cell r="K993">
            <v>0</v>
          </cell>
          <cell r="L993">
            <v>0</v>
          </cell>
          <cell r="O993" t="str">
            <v/>
          </cell>
        </row>
        <row r="994">
          <cell r="G994" t="str">
            <v>8-1-1703</v>
          </cell>
          <cell r="H994">
            <v>104.29</v>
          </cell>
          <cell r="I994" t="str">
            <v>销控</v>
          </cell>
          <cell r="J994">
            <v>0</v>
          </cell>
          <cell r="K994">
            <v>0</v>
          </cell>
          <cell r="L994">
            <v>0</v>
          </cell>
          <cell r="O994" t="str">
            <v/>
          </cell>
        </row>
        <row r="995">
          <cell r="G995" t="str">
            <v>8-1-1704</v>
          </cell>
          <cell r="H995">
            <v>128.15</v>
          </cell>
          <cell r="I995" t="str">
            <v>销控</v>
          </cell>
          <cell r="J995">
            <v>0</v>
          </cell>
          <cell r="K995">
            <v>0</v>
          </cell>
          <cell r="L995">
            <v>0</v>
          </cell>
          <cell r="O995" t="str">
            <v/>
          </cell>
        </row>
        <row r="996">
          <cell r="G996" t="str">
            <v>8-1-1801</v>
          </cell>
          <cell r="H996">
            <v>128.15</v>
          </cell>
          <cell r="I996" t="str">
            <v>销控</v>
          </cell>
          <cell r="J996">
            <v>0</v>
          </cell>
          <cell r="K996">
            <v>0</v>
          </cell>
          <cell r="L996">
            <v>0</v>
          </cell>
          <cell r="O996" t="str">
            <v/>
          </cell>
        </row>
        <row r="997">
          <cell r="G997" t="str">
            <v>8-1-1802</v>
          </cell>
          <cell r="H997">
            <v>104.29</v>
          </cell>
          <cell r="I997" t="str">
            <v>销控</v>
          </cell>
          <cell r="J997">
            <v>0</v>
          </cell>
          <cell r="K997">
            <v>0</v>
          </cell>
          <cell r="L997">
            <v>0</v>
          </cell>
          <cell r="O997" t="str">
            <v/>
          </cell>
        </row>
        <row r="998">
          <cell r="G998" t="str">
            <v>8-1-1803</v>
          </cell>
          <cell r="H998">
            <v>104.29</v>
          </cell>
          <cell r="I998" t="str">
            <v>销控</v>
          </cell>
          <cell r="J998">
            <v>0</v>
          </cell>
          <cell r="K998">
            <v>0</v>
          </cell>
          <cell r="L998">
            <v>0</v>
          </cell>
          <cell r="O998" t="str">
            <v/>
          </cell>
        </row>
        <row r="999">
          <cell r="G999" t="str">
            <v>8-1-1804</v>
          </cell>
          <cell r="H999">
            <v>128.15</v>
          </cell>
          <cell r="I999" t="str">
            <v>销控</v>
          </cell>
          <cell r="J999">
            <v>0</v>
          </cell>
          <cell r="K999">
            <v>0</v>
          </cell>
          <cell r="L999">
            <v>0</v>
          </cell>
          <cell r="O999" t="str">
            <v/>
          </cell>
        </row>
        <row r="1000">
          <cell r="G1000" t="str">
            <v>8-1-1901</v>
          </cell>
          <cell r="H1000">
            <v>128.15</v>
          </cell>
          <cell r="I1000" t="str">
            <v>销控</v>
          </cell>
          <cell r="J1000">
            <v>0</v>
          </cell>
          <cell r="K1000">
            <v>0</v>
          </cell>
          <cell r="L1000">
            <v>0</v>
          </cell>
          <cell r="O1000" t="str">
            <v/>
          </cell>
        </row>
        <row r="1001">
          <cell r="G1001" t="str">
            <v>8-1-1902</v>
          </cell>
          <cell r="H1001">
            <v>104.29</v>
          </cell>
          <cell r="I1001" t="str">
            <v>销控</v>
          </cell>
          <cell r="J1001">
            <v>0</v>
          </cell>
          <cell r="K1001">
            <v>0</v>
          </cell>
          <cell r="L1001">
            <v>0</v>
          </cell>
          <cell r="O1001" t="str">
            <v/>
          </cell>
        </row>
        <row r="1002">
          <cell r="G1002" t="str">
            <v>8-1-1903</v>
          </cell>
          <cell r="H1002">
            <v>104.29</v>
          </cell>
          <cell r="I1002" t="str">
            <v>销控</v>
          </cell>
          <cell r="J1002">
            <v>0</v>
          </cell>
          <cell r="K1002">
            <v>0</v>
          </cell>
          <cell r="L1002">
            <v>0</v>
          </cell>
          <cell r="O1002" t="str">
            <v/>
          </cell>
        </row>
        <row r="1003">
          <cell r="G1003" t="str">
            <v>8-1-1904</v>
          </cell>
          <cell r="H1003">
            <v>128.15</v>
          </cell>
          <cell r="I1003" t="str">
            <v>销控</v>
          </cell>
          <cell r="J1003">
            <v>0</v>
          </cell>
          <cell r="K1003">
            <v>0</v>
          </cell>
          <cell r="L1003">
            <v>0</v>
          </cell>
          <cell r="O1003" t="str">
            <v/>
          </cell>
        </row>
        <row r="1004">
          <cell r="G1004" t="str">
            <v>8-1-2001</v>
          </cell>
          <cell r="H1004">
            <v>128.15</v>
          </cell>
          <cell r="I1004" t="str">
            <v>销控</v>
          </cell>
          <cell r="J1004">
            <v>0</v>
          </cell>
          <cell r="K1004">
            <v>0</v>
          </cell>
          <cell r="L1004">
            <v>0</v>
          </cell>
          <cell r="O1004" t="str">
            <v/>
          </cell>
        </row>
        <row r="1005">
          <cell r="G1005" t="str">
            <v>8-1-2002</v>
          </cell>
          <cell r="H1005">
            <v>104.29</v>
          </cell>
          <cell r="I1005" t="str">
            <v>销控</v>
          </cell>
          <cell r="J1005">
            <v>0</v>
          </cell>
          <cell r="K1005">
            <v>0</v>
          </cell>
          <cell r="L1005">
            <v>0</v>
          </cell>
          <cell r="O1005" t="str">
            <v/>
          </cell>
        </row>
        <row r="1006">
          <cell r="G1006" t="str">
            <v>8-1-2003</v>
          </cell>
          <cell r="H1006">
            <v>104.29</v>
          </cell>
          <cell r="I1006" t="str">
            <v>销控</v>
          </cell>
          <cell r="J1006">
            <v>0</v>
          </cell>
          <cell r="K1006">
            <v>0</v>
          </cell>
          <cell r="L1006">
            <v>0</v>
          </cell>
          <cell r="O1006" t="str">
            <v/>
          </cell>
        </row>
        <row r="1007">
          <cell r="G1007" t="str">
            <v>8-1-2004</v>
          </cell>
          <cell r="H1007">
            <v>128.15</v>
          </cell>
          <cell r="I1007" t="str">
            <v>销控</v>
          </cell>
          <cell r="J1007">
            <v>0</v>
          </cell>
          <cell r="K1007">
            <v>0</v>
          </cell>
          <cell r="L1007">
            <v>0</v>
          </cell>
          <cell r="O1007" t="str">
            <v/>
          </cell>
        </row>
        <row r="1008">
          <cell r="G1008" t="str">
            <v>8-1-2101</v>
          </cell>
          <cell r="H1008">
            <v>128.15</v>
          </cell>
          <cell r="I1008" t="str">
            <v>销控</v>
          </cell>
          <cell r="J1008">
            <v>0</v>
          </cell>
          <cell r="K1008">
            <v>0</v>
          </cell>
          <cell r="L1008">
            <v>0</v>
          </cell>
          <cell r="O1008" t="str">
            <v/>
          </cell>
        </row>
        <row r="1009">
          <cell r="G1009" t="str">
            <v>8-1-2102</v>
          </cell>
          <cell r="H1009">
            <v>104.29</v>
          </cell>
          <cell r="I1009" t="str">
            <v>销控</v>
          </cell>
          <cell r="J1009">
            <v>0</v>
          </cell>
          <cell r="K1009">
            <v>0</v>
          </cell>
          <cell r="L1009">
            <v>0</v>
          </cell>
          <cell r="O1009" t="str">
            <v/>
          </cell>
        </row>
        <row r="1010">
          <cell r="G1010" t="str">
            <v>8-1-2103</v>
          </cell>
          <cell r="H1010">
            <v>104.29</v>
          </cell>
          <cell r="I1010" t="str">
            <v>销控</v>
          </cell>
          <cell r="J1010">
            <v>0</v>
          </cell>
          <cell r="K1010">
            <v>0</v>
          </cell>
          <cell r="L1010">
            <v>0</v>
          </cell>
          <cell r="O1010" t="str">
            <v/>
          </cell>
        </row>
        <row r="1011">
          <cell r="G1011" t="str">
            <v>8-1-2104</v>
          </cell>
          <cell r="H1011">
            <v>128.15</v>
          </cell>
          <cell r="I1011" t="str">
            <v>销控</v>
          </cell>
          <cell r="J1011">
            <v>0</v>
          </cell>
          <cell r="K1011">
            <v>0</v>
          </cell>
          <cell r="L1011">
            <v>0</v>
          </cell>
          <cell r="O1011" t="str">
            <v/>
          </cell>
        </row>
        <row r="1012">
          <cell r="G1012" t="str">
            <v>8-1-2201</v>
          </cell>
          <cell r="H1012">
            <v>128.15</v>
          </cell>
          <cell r="I1012" t="str">
            <v>销控</v>
          </cell>
          <cell r="J1012">
            <v>0</v>
          </cell>
          <cell r="K1012">
            <v>0</v>
          </cell>
          <cell r="L1012">
            <v>0</v>
          </cell>
          <cell r="O1012" t="str">
            <v/>
          </cell>
        </row>
        <row r="1013">
          <cell r="G1013" t="str">
            <v>8-1-2202</v>
          </cell>
          <cell r="H1013">
            <v>104.29</v>
          </cell>
          <cell r="I1013" t="str">
            <v>销控</v>
          </cell>
          <cell r="J1013">
            <v>0</v>
          </cell>
          <cell r="K1013">
            <v>0</v>
          </cell>
          <cell r="L1013">
            <v>0</v>
          </cell>
          <cell r="O1013" t="str">
            <v/>
          </cell>
        </row>
        <row r="1014">
          <cell r="G1014" t="str">
            <v>8-1-2203</v>
          </cell>
          <cell r="H1014">
            <v>104.29</v>
          </cell>
          <cell r="I1014" t="str">
            <v>销控</v>
          </cell>
          <cell r="J1014">
            <v>0</v>
          </cell>
          <cell r="K1014">
            <v>0</v>
          </cell>
          <cell r="L1014">
            <v>0</v>
          </cell>
          <cell r="O1014" t="str">
            <v/>
          </cell>
        </row>
        <row r="1015">
          <cell r="G1015" t="str">
            <v>8-1-2204</v>
          </cell>
          <cell r="H1015">
            <v>128.15</v>
          </cell>
          <cell r="I1015" t="str">
            <v>销控</v>
          </cell>
          <cell r="J1015">
            <v>0</v>
          </cell>
          <cell r="K1015">
            <v>0</v>
          </cell>
          <cell r="L1015">
            <v>0</v>
          </cell>
          <cell r="O1015" t="str">
            <v/>
          </cell>
        </row>
        <row r="1016">
          <cell r="G1016" t="str">
            <v>8-1-2301</v>
          </cell>
          <cell r="H1016">
            <v>128.15</v>
          </cell>
          <cell r="I1016" t="str">
            <v>销控</v>
          </cell>
          <cell r="J1016">
            <v>0</v>
          </cell>
          <cell r="K1016">
            <v>0</v>
          </cell>
          <cell r="L1016">
            <v>0</v>
          </cell>
          <cell r="O1016" t="str">
            <v/>
          </cell>
        </row>
        <row r="1017">
          <cell r="G1017" t="str">
            <v>8-1-2302</v>
          </cell>
          <cell r="H1017">
            <v>104.29</v>
          </cell>
          <cell r="I1017" t="str">
            <v>销控</v>
          </cell>
          <cell r="J1017">
            <v>0</v>
          </cell>
          <cell r="K1017">
            <v>0</v>
          </cell>
          <cell r="L1017">
            <v>0</v>
          </cell>
          <cell r="O1017" t="str">
            <v/>
          </cell>
        </row>
        <row r="1018">
          <cell r="G1018" t="str">
            <v>8-1-2303</v>
          </cell>
          <cell r="H1018">
            <v>104.29</v>
          </cell>
          <cell r="I1018" t="str">
            <v>销控</v>
          </cell>
          <cell r="J1018">
            <v>0</v>
          </cell>
          <cell r="K1018">
            <v>0</v>
          </cell>
          <cell r="L1018">
            <v>0</v>
          </cell>
          <cell r="O1018" t="str">
            <v/>
          </cell>
        </row>
        <row r="1019">
          <cell r="G1019" t="str">
            <v>8-1-2304</v>
          </cell>
          <cell r="H1019">
            <v>128.15</v>
          </cell>
          <cell r="I1019" t="str">
            <v>销控</v>
          </cell>
          <cell r="J1019">
            <v>0</v>
          </cell>
          <cell r="K1019">
            <v>0</v>
          </cell>
          <cell r="L1019">
            <v>0</v>
          </cell>
          <cell r="O1019" t="str">
            <v/>
          </cell>
        </row>
        <row r="1020">
          <cell r="G1020" t="str">
            <v>8-1-2401</v>
          </cell>
          <cell r="H1020">
            <v>128.15</v>
          </cell>
          <cell r="I1020" t="str">
            <v>销控</v>
          </cell>
          <cell r="J1020">
            <v>0</v>
          </cell>
          <cell r="K1020">
            <v>0</v>
          </cell>
          <cell r="L1020">
            <v>0</v>
          </cell>
          <cell r="O1020" t="str">
            <v/>
          </cell>
        </row>
        <row r="1021">
          <cell r="G1021" t="str">
            <v>8-1-2402</v>
          </cell>
          <cell r="H1021">
            <v>104.29</v>
          </cell>
          <cell r="I1021" t="str">
            <v>销控</v>
          </cell>
          <cell r="J1021">
            <v>0</v>
          </cell>
          <cell r="K1021">
            <v>0</v>
          </cell>
          <cell r="L1021">
            <v>0</v>
          </cell>
          <cell r="O1021" t="str">
            <v/>
          </cell>
        </row>
        <row r="1022">
          <cell r="G1022" t="str">
            <v>8-1-2403</v>
          </cell>
          <cell r="H1022">
            <v>104.29</v>
          </cell>
          <cell r="I1022" t="str">
            <v>销控</v>
          </cell>
          <cell r="J1022">
            <v>0</v>
          </cell>
          <cell r="K1022">
            <v>0</v>
          </cell>
          <cell r="L1022">
            <v>0</v>
          </cell>
          <cell r="O1022" t="str">
            <v/>
          </cell>
        </row>
        <row r="1023">
          <cell r="G1023" t="str">
            <v>8-1-2404</v>
          </cell>
          <cell r="H1023">
            <v>128.15</v>
          </cell>
          <cell r="I1023" t="str">
            <v>销控</v>
          </cell>
          <cell r="J1023">
            <v>0</v>
          </cell>
          <cell r="K1023">
            <v>0</v>
          </cell>
          <cell r="L1023">
            <v>0</v>
          </cell>
          <cell r="O1023" t="str">
            <v/>
          </cell>
        </row>
        <row r="1024">
          <cell r="G1024" t="str">
            <v>8-1-2501</v>
          </cell>
          <cell r="H1024">
            <v>128.15</v>
          </cell>
          <cell r="I1024" t="str">
            <v>销控</v>
          </cell>
          <cell r="J1024">
            <v>0</v>
          </cell>
          <cell r="K1024">
            <v>0</v>
          </cell>
          <cell r="L1024">
            <v>0</v>
          </cell>
          <cell r="O1024" t="str">
            <v/>
          </cell>
        </row>
        <row r="1025">
          <cell r="G1025" t="str">
            <v>8-1-2502</v>
          </cell>
          <cell r="H1025">
            <v>104.29</v>
          </cell>
          <cell r="I1025" t="str">
            <v>销控</v>
          </cell>
          <cell r="J1025">
            <v>0</v>
          </cell>
          <cell r="K1025">
            <v>0</v>
          </cell>
          <cell r="L1025">
            <v>0</v>
          </cell>
          <cell r="O1025" t="str">
            <v/>
          </cell>
        </row>
        <row r="1026">
          <cell r="G1026" t="str">
            <v>8-1-2503</v>
          </cell>
          <cell r="H1026">
            <v>104.29</v>
          </cell>
          <cell r="I1026" t="str">
            <v>销控</v>
          </cell>
          <cell r="J1026">
            <v>0</v>
          </cell>
          <cell r="K1026">
            <v>0</v>
          </cell>
          <cell r="L1026">
            <v>0</v>
          </cell>
          <cell r="O1026" t="str">
            <v/>
          </cell>
        </row>
        <row r="1027">
          <cell r="G1027" t="str">
            <v>8-1-2504</v>
          </cell>
          <cell r="H1027">
            <v>128.15</v>
          </cell>
          <cell r="I1027" t="str">
            <v>销控</v>
          </cell>
          <cell r="J1027">
            <v>0</v>
          </cell>
          <cell r="K1027">
            <v>0</v>
          </cell>
          <cell r="L1027">
            <v>0</v>
          </cell>
          <cell r="O1027" t="str">
            <v/>
          </cell>
        </row>
        <row r="1028">
          <cell r="G1028" t="str">
            <v>8-1-2601</v>
          </cell>
          <cell r="H1028">
            <v>128.15</v>
          </cell>
          <cell r="I1028" t="str">
            <v>销控</v>
          </cell>
          <cell r="J1028">
            <v>0</v>
          </cell>
          <cell r="K1028">
            <v>0</v>
          </cell>
          <cell r="L1028">
            <v>0</v>
          </cell>
          <cell r="O1028" t="str">
            <v/>
          </cell>
        </row>
        <row r="1029">
          <cell r="G1029" t="str">
            <v>8-1-2602</v>
          </cell>
          <cell r="H1029">
            <v>104.29</v>
          </cell>
          <cell r="I1029" t="str">
            <v>销控</v>
          </cell>
          <cell r="J1029">
            <v>0</v>
          </cell>
          <cell r="K1029">
            <v>0</v>
          </cell>
          <cell r="L1029">
            <v>0</v>
          </cell>
          <cell r="O1029" t="str">
            <v/>
          </cell>
        </row>
        <row r="1030">
          <cell r="G1030" t="str">
            <v>8-1-2603</v>
          </cell>
          <cell r="H1030">
            <v>104.29</v>
          </cell>
          <cell r="I1030" t="str">
            <v>销控</v>
          </cell>
          <cell r="J1030">
            <v>0</v>
          </cell>
          <cell r="K1030">
            <v>0</v>
          </cell>
          <cell r="L1030">
            <v>0</v>
          </cell>
          <cell r="O1030" t="str">
            <v/>
          </cell>
        </row>
        <row r="1031">
          <cell r="G1031" t="str">
            <v>8-1-2604</v>
          </cell>
          <cell r="H1031">
            <v>128.15</v>
          </cell>
          <cell r="I1031" t="str">
            <v>销控</v>
          </cell>
          <cell r="J1031">
            <v>0</v>
          </cell>
          <cell r="K1031">
            <v>0</v>
          </cell>
          <cell r="L1031">
            <v>0</v>
          </cell>
          <cell r="O1031" t="str">
            <v/>
          </cell>
        </row>
        <row r="1032">
          <cell r="G1032" t="str">
            <v>8-1-2701</v>
          </cell>
          <cell r="H1032">
            <v>128.15</v>
          </cell>
          <cell r="I1032" t="str">
            <v>销控</v>
          </cell>
          <cell r="J1032">
            <v>0</v>
          </cell>
          <cell r="K1032">
            <v>0</v>
          </cell>
          <cell r="L1032">
            <v>0</v>
          </cell>
          <cell r="O1032" t="str">
            <v/>
          </cell>
        </row>
        <row r="1033">
          <cell r="G1033" t="str">
            <v>8-1-2702</v>
          </cell>
          <cell r="H1033">
            <v>104.29</v>
          </cell>
          <cell r="I1033" t="str">
            <v>销控</v>
          </cell>
          <cell r="J1033">
            <v>0</v>
          </cell>
          <cell r="K1033">
            <v>0</v>
          </cell>
          <cell r="L1033">
            <v>0</v>
          </cell>
          <cell r="O1033" t="str">
            <v/>
          </cell>
        </row>
        <row r="1034">
          <cell r="G1034" t="str">
            <v>8-1-2703</v>
          </cell>
          <cell r="H1034">
            <v>104.29</v>
          </cell>
          <cell r="I1034" t="str">
            <v>销控</v>
          </cell>
          <cell r="J1034">
            <v>0</v>
          </cell>
          <cell r="K1034">
            <v>0</v>
          </cell>
          <cell r="L1034">
            <v>0</v>
          </cell>
          <cell r="O1034" t="str">
            <v/>
          </cell>
        </row>
        <row r="1035">
          <cell r="G1035" t="str">
            <v>8-1-2704</v>
          </cell>
          <cell r="H1035">
            <v>128.15</v>
          </cell>
          <cell r="I1035" t="str">
            <v>销控</v>
          </cell>
          <cell r="J1035">
            <v>0</v>
          </cell>
          <cell r="K1035">
            <v>0</v>
          </cell>
          <cell r="L1035">
            <v>0</v>
          </cell>
          <cell r="O1035" t="str">
            <v/>
          </cell>
        </row>
        <row r="1036">
          <cell r="G1036" t="str">
            <v>8-1-2801</v>
          </cell>
          <cell r="H1036">
            <v>128.15</v>
          </cell>
          <cell r="I1036" t="str">
            <v>销控</v>
          </cell>
          <cell r="J1036">
            <v>0</v>
          </cell>
          <cell r="K1036">
            <v>0</v>
          </cell>
          <cell r="L1036">
            <v>0</v>
          </cell>
          <cell r="O1036" t="str">
            <v/>
          </cell>
        </row>
        <row r="1037">
          <cell r="G1037" t="str">
            <v>8-1-2802</v>
          </cell>
          <cell r="H1037">
            <v>104.29</v>
          </cell>
          <cell r="I1037" t="str">
            <v>销控</v>
          </cell>
          <cell r="J1037">
            <v>0</v>
          </cell>
          <cell r="K1037">
            <v>0</v>
          </cell>
          <cell r="L1037">
            <v>0</v>
          </cell>
          <cell r="O1037" t="str">
            <v/>
          </cell>
        </row>
        <row r="1038">
          <cell r="G1038" t="str">
            <v>8-1-2803</v>
          </cell>
          <cell r="H1038">
            <v>104.29</v>
          </cell>
          <cell r="I1038" t="str">
            <v>销控</v>
          </cell>
          <cell r="J1038">
            <v>0</v>
          </cell>
          <cell r="K1038">
            <v>0</v>
          </cell>
          <cell r="L1038">
            <v>0</v>
          </cell>
          <cell r="O1038" t="str">
            <v/>
          </cell>
        </row>
        <row r="1039">
          <cell r="G1039" t="str">
            <v>8-1-2804</v>
          </cell>
          <cell r="H1039">
            <v>128.15</v>
          </cell>
          <cell r="I1039" t="str">
            <v>销控</v>
          </cell>
          <cell r="J1039">
            <v>0</v>
          </cell>
          <cell r="K1039">
            <v>0</v>
          </cell>
          <cell r="L1039">
            <v>0</v>
          </cell>
          <cell r="O1039" t="str">
            <v/>
          </cell>
        </row>
        <row r="1040">
          <cell r="G1040" t="str">
            <v>8-1-2901</v>
          </cell>
          <cell r="H1040">
            <v>128.15</v>
          </cell>
          <cell r="I1040" t="str">
            <v>销控</v>
          </cell>
          <cell r="J1040">
            <v>0</v>
          </cell>
          <cell r="K1040">
            <v>0</v>
          </cell>
          <cell r="L1040">
            <v>0</v>
          </cell>
          <cell r="O1040" t="str">
            <v/>
          </cell>
        </row>
        <row r="1041">
          <cell r="G1041" t="str">
            <v>8-1-2902</v>
          </cell>
          <cell r="H1041">
            <v>104.29</v>
          </cell>
          <cell r="I1041" t="str">
            <v>销控</v>
          </cell>
          <cell r="J1041">
            <v>0</v>
          </cell>
          <cell r="K1041">
            <v>0</v>
          </cell>
          <cell r="L1041">
            <v>0</v>
          </cell>
          <cell r="O1041" t="str">
            <v/>
          </cell>
        </row>
        <row r="1042">
          <cell r="G1042" t="str">
            <v>8-1-2903</v>
          </cell>
          <cell r="H1042">
            <v>104.29</v>
          </cell>
          <cell r="I1042" t="str">
            <v>销控</v>
          </cell>
          <cell r="J1042">
            <v>0</v>
          </cell>
          <cell r="K1042">
            <v>0</v>
          </cell>
          <cell r="L1042">
            <v>0</v>
          </cell>
          <cell r="O1042" t="str">
            <v/>
          </cell>
        </row>
        <row r="1043">
          <cell r="G1043" t="str">
            <v>8-1-2904</v>
          </cell>
          <cell r="H1043">
            <v>128.15</v>
          </cell>
          <cell r="I1043" t="str">
            <v>销控</v>
          </cell>
          <cell r="J1043">
            <v>0</v>
          </cell>
          <cell r="K1043">
            <v>0</v>
          </cell>
          <cell r="L1043">
            <v>0</v>
          </cell>
          <cell r="O1043" t="str">
            <v/>
          </cell>
        </row>
        <row r="1044">
          <cell r="G1044" t="str">
            <v>8-1-3001</v>
          </cell>
          <cell r="H1044">
            <v>128.15</v>
          </cell>
          <cell r="I1044" t="str">
            <v>销控</v>
          </cell>
          <cell r="J1044">
            <v>0</v>
          </cell>
          <cell r="K1044">
            <v>0</v>
          </cell>
          <cell r="L1044">
            <v>0</v>
          </cell>
          <cell r="O1044" t="str">
            <v/>
          </cell>
        </row>
        <row r="1045">
          <cell r="G1045" t="str">
            <v>8-1-3002</v>
          </cell>
          <cell r="H1045">
            <v>104.29</v>
          </cell>
          <cell r="I1045" t="str">
            <v>销控</v>
          </cell>
          <cell r="J1045">
            <v>0</v>
          </cell>
          <cell r="K1045">
            <v>0</v>
          </cell>
          <cell r="L1045">
            <v>0</v>
          </cell>
          <cell r="O1045" t="str">
            <v/>
          </cell>
        </row>
        <row r="1046">
          <cell r="G1046" t="str">
            <v>8-1-3003</v>
          </cell>
          <cell r="H1046">
            <v>104.29</v>
          </cell>
          <cell r="I1046" t="str">
            <v>销控</v>
          </cell>
          <cell r="J1046">
            <v>0</v>
          </cell>
          <cell r="K1046">
            <v>0</v>
          </cell>
          <cell r="L1046">
            <v>0</v>
          </cell>
          <cell r="O1046" t="str">
            <v/>
          </cell>
        </row>
        <row r="1047">
          <cell r="G1047" t="str">
            <v>8-1-3004</v>
          </cell>
          <cell r="H1047">
            <v>128.15</v>
          </cell>
          <cell r="I1047" t="str">
            <v>销控</v>
          </cell>
          <cell r="J1047">
            <v>0</v>
          </cell>
          <cell r="K1047">
            <v>0</v>
          </cell>
          <cell r="L1047">
            <v>0</v>
          </cell>
          <cell r="O1047" t="str">
            <v/>
          </cell>
        </row>
        <row r="1048">
          <cell r="G1048" t="str">
            <v>8-1-3101</v>
          </cell>
          <cell r="H1048">
            <v>128.15</v>
          </cell>
          <cell r="I1048" t="str">
            <v>销控</v>
          </cell>
          <cell r="J1048">
            <v>0</v>
          </cell>
          <cell r="K1048">
            <v>0</v>
          </cell>
          <cell r="L1048">
            <v>0</v>
          </cell>
          <cell r="O1048" t="str">
            <v/>
          </cell>
        </row>
        <row r="1049">
          <cell r="G1049" t="str">
            <v>8-1-3102</v>
          </cell>
          <cell r="H1049">
            <v>104.29</v>
          </cell>
          <cell r="I1049" t="str">
            <v>销控</v>
          </cell>
          <cell r="J1049">
            <v>0</v>
          </cell>
          <cell r="K1049">
            <v>0</v>
          </cell>
          <cell r="L1049">
            <v>0</v>
          </cell>
          <cell r="O1049" t="str">
            <v/>
          </cell>
        </row>
        <row r="1050">
          <cell r="G1050" t="str">
            <v>8-1-3103</v>
          </cell>
          <cell r="H1050">
            <v>104.29</v>
          </cell>
          <cell r="I1050" t="str">
            <v>销控</v>
          </cell>
          <cell r="J1050">
            <v>0</v>
          </cell>
          <cell r="K1050">
            <v>0</v>
          </cell>
          <cell r="L1050">
            <v>0</v>
          </cell>
          <cell r="O1050" t="str">
            <v/>
          </cell>
        </row>
        <row r="1051">
          <cell r="G1051" t="str">
            <v>8-1-3104</v>
          </cell>
          <cell r="H1051">
            <v>128.15</v>
          </cell>
          <cell r="I1051" t="str">
            <v>销控</v>
          </cell>
          <cell r="J1051">
            <v>0</v>
          </cell>
          <cell r="K1051">
            <v>0</v>
          </cell>
          <cell r="L1051">
            <v>0</v>
          </cell>
          <cell r="O1051" t="str">
            <v/>
          </cell>
        </row>
        <row r="1052">
          <cell r="G1052" t="str">
            <v>8-1-3201</v>
          </cell>
          <cell r="H1052">
            <v>128.15</v>
          </cell>
          <cell r="I1052" t="str">
            <v>销控</v>
          </cell>
          <cell r="J1052">
            <v>0</v>
          </cell>
          <cell r="K1052">
            <v>0</v>
          </cell>
          <cell r="L1052">
            <v>0</v>
          </cell>
          <cell r="O1052" t="str">
            <v/>
          </cell>
        </row>
        <row r="1053">
          <cell r="G1053" t="str">
            <v>8-1-3202</v>
          </cell>
          <cell r="H1053">
            <v>104.29</v>
          </cell>
          <cell r="I1053" t="str">
            <v>销控</v>
          </cell>
          <cell r="J1053">
            <v>0</v>
          </cell>
          <cell r="K1053">
            <v>0</v>
          </cell>
          <cell r="L1053">
            <v>0</v>
          </cell>
          <cell r="O1053" t="str">
            <v/>
          </cell>
        </row>
        <row r="1054">
          <cell r="G1054" t="str">
            <v>8-1-3203</v>
          </cell>
          <cell r="H1054">
            <v>104.29</v>
          </cell>
          <cell r="I1054" t="str">
            <v>销控</v>
          </cell>
          <cell r="J1054">
            <v>0</v>
          </cell>
          <cell r="K1054">
            <v>0</v>
          </cell>
          <cell r="L1054">
            <v>0</v>
          </cell>
          <cell r="O1054" t="str">
            <v/>
          </cell>
        </row>
        <row r="1055">
          <cell r="G1055" t="str">
            <v>8-1-3204</v>
          </cell>
          <cell r="H1055">
            <v>128.15</v>
          </cell>
          <cell r="I1055" t="str">
            <v>销控</v>
          </cell>
          <cell r="J1055">
            <v>0</v>
          </cell>
          <cell r="K1055">
            <v>0</v>
          </cell>
          <cell r="L1055">
            <v>0</v>
          </cell>
          <cell r="O1055" t="str">
            <v/>
          </cell>
        </row>
        <row r="1056">
          <cell r="G1056" t="str">
            <v>8-1-3301</v>
          </cell>
          <cell r="H1056">
            <v>128.15</v>
          </cell>
          <cell r="I1056" t="str">
            <v>销控</v>
          </cell>
          <cell r="J1056">
            <v>0</v>
          </cell>
          <cell r="K1056">
            <v>0</v>
          </cell>
          <cell r="L1056">
            <v>0</v>
          </cell>
          <cell r="O1056" t="str">
            <v/>
          </cell>
        </row>
        <row r="1057">
          <cell r="G1057" t="str">
            <v>8-1-3302</v>
          </cell>
          <cell r="H1057">
            <v>104.29</v>
          </cell>
          <cell r="I1057" t="str">
            <v>销控</v>
          </cell>
          <cell r="J1057">
            <v>0</v>
          </cell>
          <cell r="K1057">
            <v>0</v>
          </cell>
          <cell r="L1057">
            <v>0</v>
          </cell>
          <cell r="O1057" t="str">
            <v/>
          </cell>
        </row>
        <row r="1058">
          <cell r="G1058" t="str">
            <v>8-1-3303</v>
          </cell>
          <cell r="H1058">
            <v>104.29</v>
          </cell>
          <cell r="I1058" t="str">
            <v>销控</v>
          </cell>
          <cell r="J1058">
            <v>0</v>
          </cell>
          <cell r="K1058">
            <v>0</v>
          </cell>
          <cell r="L1058">
            <v>0</v>
          </cell>
          <cell r="O1058" t="str">
            <v/>
          </cell>
        </row>
        <row r="1059">
          <cell r="G1059" t="str">
            <v>8-1-3304</v>
          </cell>
          <cell r="H1059">
            <v>128.15</v>
          </cell>
          <cell r="I1059" t="str">
            <v>销控</v>
          </cell>
          <cell r="J1059">
            <v>0</v>
          </cell>
          <cell r="K1059">
            <v>0</v>
          </cell>
          <cell r="L1059">
            <v>0</v>
          </cell>
          <cell r="O1059" t="str">
            <v/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  <pageSetUpPr fitToPage="1"/>
  </sheetPr>
  <dimension ref="A1:IL197"/>
  <sheetViews>
    <sheetView tabSelected="1" workbookViewId="0">
      <selection activeCell="E161" sqref="E161"/>
    </sheetView>
  </sheetViews>
  <sheetFormatPr defaultColWidth="8.125" defaultRowHeight="14.25"/>
  <cols>
    <col min="1" max="1" width="8.5" style="74" customWidth="1"/>
    <col min="2" max="2" width="10" style="75" customWidth="1"/>
    <col min="3" max="3" width="6.125" style="75" customWidth="1"/>
    <col min="4" max="4" width="7.375" style="76" customWidth="1"/>
    <col min="5" max="5" width="17.25" style="76" customWidth="1"/>
    <col min="6" max="6" width="8.625" style="77" customWidth="1"/>
    <col min="7" max="7" width="6.25" style="76" customWidth="1"/>
    <col min="8" max="8" width="5.75" style="76" customWidth="1"/>
    <col min="9" max="9" width="6.375" style="78" customWidth="1"/>
    <col min="10" max="10" width="5.75" style="76" customWidth="1"/>
    <col min="11" max="11" width="6.25" style="76" customWidth="1"/>
    <col min="12" max="12" width="6.125" style="79" customWidth="1"/>
    <col min="13" max="13" width="6.125" style="76" customWidth="1"/>
    <col min="14" max="14" width="5.5" style="76" customWidth="1"/>
    <col min="15" max="15" width="5.625" style="78" customWidth="1"/>
    <col min="16" max="16" width="10.875" style="80" customWidth="1"/>
    <col min="17" max="17" width="10.5" style="80" customWidth="1"/>
    <col min="18" max="18" width="12.25" style="75" customWidth="1"/>
    <col min="19" max="19" width="7.25" style="75" customWidth="1"/>
    <col min="20" max="20" width="6.125" style="75" customWidth="1"/>
    <col min="21" max="246" width="8.125" style="36" customWidth="1"/>
    <col min="247" max="16384" width="8.125" style="74"/>
  </cols>
  <sheetData>
    <row r="1" spans="1:34" s="32" customFormat="1" ht="30" customHeight="1">
      <c r="B1" s="103" t="s">
        <v>0</v>
      </c>
      <c r="C1" s="103"/>
      <c r="D1" s="104"/>
      <c r="E1" s="104"/>
      <c r="F1" s="104"/>
      <c r="G1" s="104"/>
      <c r="H1" s="104"/>
      <c r="I1" s="105"/>
      <c r="J1" s="104"/>
      <c r="K1" s="104"/>
      <c r="L1" s="105"/>
      <c r="M1" s="104"/>
      <c r="N1" s="104"/>
      <c r="O1" s="105"/>
      <c r="P1" s="106"/>
      <c r="Q1" s="106"/>
      <c r="R1" s="103"/>
      <c r="S1" s="103"/>
      <c r="T1" s="103"/>
    </row>
    <row r="2" spans="1:34" s="32" customFormat="1" ht="21" customHeight="1">
      <c r="A2" s="110" t="s">
        <v>1</v>
      </c>
      <c r="B2" s="113" t="s">
        <v>2</v>
      </c>
      <c r="C2" s="117" t="s">
        <v>3</v>
      </c>
      <c r="D2" s="117" t="s">
        <v>4</v>
      </c>
      <c r="E2" s="117" t="s">
        <v>5</v>
      </c>
      <c r="F2" s="117" t="s">
        <v>6</v>
      </c>
      <c r="G2" s="107" t="s">
        <v>7</v>
      </c>
      <c r="H2" s="107"/>
      <c r="I2" s="108"/>
      <c r="J2" s="107" t="s">
        <v>8</v>
      </c>
      <c r="K2" s="107"/>
      <c r="L2" s="108"/>
      <c r="M2" s="107" t="s">
        <v>9</v>
      </c>
      <c r="N2" s="107"/>
      <c r="O2" s="108"/>
      <c r="P2" s="117" t="s">
        <v>10</v>
      </c>
      <c r="Q2" s="117" t="s">
        <v>11</v>
      </c>
      <c r="R2" s="119" t="s">
        <v>12</v>
      </c>
      <c r="S2" s="113" t="s">
        <v>13</v>
      </c>
      <c r="T2" s="113" t="s">
        <v>14</v>
      </c>
    </row>
    <row r="3" spans="1:34" s="32" customFormat="1" ht="18.95" customHeight="1">
      <c r="A3" s="110"/>
      <c r="B3" s="114"/>
      <c r="C3" s="118"/>
      <c r="D3" s="118"/>
      <c r="E3" s="118"/>
      <c r="F3" s="118"/>
      <c r="G3" s="81" t="s">
        <v>15</v>
      </c>
      <c r="H3" s="81" t="s">
        <v>16</v>
      </c>
      <c r="I3" s="86" t="s">
        <v>17</v>
      </c>
      <c r="J3" s="81" t="s">
        <v>15</v>
      </c>
      <c r="K3" s="81" t="s">
        <v>16</v>
      </c>
      <c r="L3" s="86" t="s">
        <v>17</v>
      </c>
      <c r="M3" s="81" t="s">
        <v>15</v>
      </c>
      <c r="N3" s="81" t="s">
        <v>16</v>
      </c>
      <c r="O3" s="86" t="s">
        <v>17</v>
      </c>
      <c r="P3" s="118"/>
      <c r="Q3" s="118"/>
      <c r="R3" s="120"/>
      <c r="S3" s="114"/>
      <c r="T3" s="114"/>
    </row>
    <row r="4" spans="1:34" s="38" customFormat="1" ht="17.100000000000001" customHeight="1">
      <c r="A4" s="111" t="s">
        <v>18</v>
      </c>
      <c r="B4" s="115" t="s">
        <v>19</v>
      </c>
      <c r="C4" s="82">
        <v>1</v>
      </c>
      <c r="D4" s="45" t="s">
        <v>20</v>
      </c>
      <c r="E4" s="45" t="s">
        <v>21</v>
      </c>
      <c r="F4" s="83" t="s">
        <v>22</v>
      </c>
      <c r="G4" s="60">
        <v>2018</v>
      </c>
      <c r="H4" s="60">
        <v>7</v>
      </c>
      <c r="I4" s="87">
        <v>18</v>
      </c>
      <c r="J4" s="60">
        <v>2018</v>
      </c>
      <c r="K4" s="60">
        <v>7</v>
      </c>
      <c r="L4" s="88">
        <v>24</v>
      </c>
      <c r="M4" s="60">
        <v>2018</v>
      </c>
      <c r="N4" s="60">
        <v>7</v>
      </c>
      <c r="O4" s="88">
        <v>24</v>
      </c>
      <c r="P4" s="89">
        <v>1</v>
      </c>
      <c r="Q4" s="89">
        <v>1</v>
      </c>
      <c r="R4" s="91"/>
      <c r="S4" s="92" t="s">
        <v>23</v>
      </c>
      <c r="T4" s="83"/>
    </row>
    <row r="5" spans="1:34" s="36" customFormat="1" ht="18" customHeight="1">
      <c r="A5" s="112"/>
      <c r="B5" s="116"/>
      <c r="C5" s="82">
        <v>2</v>
      </c>
      <c r="D5" s="45" t="s">
        <v>20</v>
      </c>
      <c r="E5" s="45" t="s">
        <v>24</v>
      </c>
      <c r="F5" s="83" t="s">
        <v>25</v>
      </c>
      <c r="G5" s="60">
        <v>2018</v>
      </c>
      <c r="H5" s="60">
        <v>7</v>
      </c>
      <c r="I5" s="87">
        <v>19</v>
      </c>
      <c r="J5" s="60">
        <v>2018</v>
      </c>
      <c r="K5" s="60">
        <v>7</v>
      </c>
      <c r="L5" s="88">
        <v>23</v>
      </c>
      <c r="M5" s="60">
        <v>2018</v>
      </c>
      <c r="N5" s="60">
        <v>7</v>
      </c>
      <c r="O5" s="88">
        <v>23</v>
      </c>
      <c r="P5" s="89">
        <v>1</v>
      </c>
      <c r="Q5" s="89">
        <v>1</v>
      </c>
      <c r="R5" s="91"/>
      <c r="S5" s="92" t="s">
        <v>23</v>
      </c>
      <c r="T5" s="93"/>
    </row>
    <row r="6" spans="1:34" s="38" customFormat="1" ht="17.100000000000001" customHeight="1">
      <c r="A6" s="112"/>
      <c r="B6" s="116"/>
      <c r="C6" s="82">
        <v>3</v>
      </c>
      <c r="D6" s="45" t="s">
        <v>20</v>
      </c>
      <c r="E6" s="45" t="s">
        <v>26</v>
      </c>
      <c r="F6" s="57" t="s">
        <v>27</v>
      </c>
      <c r="G6" s="60">
        <v>2018</v>
      </c>
      <c r="H6" s="60">
        <v>7</v>
      </c>
      <c r="I6" s="87">
        <v>27</v>
      </c>
      <c r="J6" s="60">
        <v>2018</v>
      </c>
      <c r="K6" s="60">
        <v>7</v>
      </c>
      <c r="L6" s="87">
        <v>27</v>
      </c>
      <c r="M6" s="60">
        <v>2018</v>
      </c>
      <c r="N6" s="60">
        <v>7</v>
      </c>
      <c r="O6" s="87">
        <v>27</v>
      </c>
      <c r="P6" s="89">
        <v>1</v>
      </c>
      <c r="Q6" s="89">
        <v>1</v>
      </c>
      <c r="R6" s="91"/>
      <c r="S6" s="92" t="s">
        <v>23</v>
      </c>
      <c r="T6" s="83"/>
    </row>
    <row r="7" spans="1:34" s="38" customFormat="1" ht="21" customHeight="1">
      <c r="A7" s="112"/>
      <c r="B7" s="116"/>
      <c r="C7" s="82">
        <v>4</v>
      </c>
      <c r="D7" s="45" t="s">
        <v>20</v>
      </c>
      <c r="E7" s="45" t="s">
        <v>28</v>
      </c>
      <c r="F7" s="57" t="s">
        <v>29</v>
      </c>
      <c r="G7" s="60">
        <v>2018</v>
      </c>
      <c r="H7" s="60">
        <v>7</v>
      </c>
      <c r="I7" s="87">
        <v>28</v>
      </c>
      <c r="J7" s="60">
        <v>2018</v>
      </c>
      <c r="K7" s="60">
        <v>7</v>
      </c>
      <c r="L7" s="87">
        <v>28</v>
      </c>
      <c r="M7" s="60">
        <v>2018</v>
      </c>
      <c r="N7" s="60">
        <v>7</v>
      </c>
      <c r="O7" s="87">
        <v>29</v>
      </c>
      <c r="P7" s="89">
        <v>1</v>
      </c>
      <c r="Q7" s="89">
        <v>1</v>
      </c>
      <c r="R7" s="91"/>
      <c r="S7" s="92" t="s">
        <v>23</v>
      </c>
      <c r="T7" s="83"/>
    </row>
    <row r="8" spans="1:34" s="38" customFormat="1" ht="18" customHeight="1">
      <c r="A8" s="112"/>
      <c r="B8" s="116"/>
      <c r="C8" s="82">
        <v>5</v>
      </c>
      <c r="D8" s="45" t="s">
        <v>20</v>
      </c>
      <c r="E8" s="45" t="s">
        <v>30</v>
      </c>
      <c r="F8" s="57"/>
      <c r="G8" s="60">
        <v>2018</v>
      </c>
      <c r="H8" s="60">
        <v>7</v>
      </c>
      <c r="I8" s="87">
        <v>27</v>
      </c>
      <c r="J8" s="60"/>
      <c r="K8" s="60"/>
      <c r="L8" s="88"/>
      <c r="M8" s="60"/>
      <c r="N8" s="60"/>
      <c r="O8" s="88"/>
      <c r="P8" s="89">
        <v>1</v>
      </c>
      <c r="Q8" s="89">
        <v>1</v>
      </c>
      <c r="R8" s="91"/>
      <c r="S8" s="94" t="s">
        <v>31</v>
      </c>
      <c r="T8" s="83"/>
    </row>
    <row r="9" spans="1:34" s="38" customFormat="1" ht="18" customHeight="1">
      <c r="A9" s="112"/>
      <c r="B9" s="116"/>
      <c r="C9" s="82">
        <v>6</v>
      </c>
      <c r="D9" s="45" t="s">
        <v>20</v>
      </c>
      <c r="E9" s="45" t="s">
        <v>32</v>
      </c>
      <c r="F9" s="57"/>
      <c r="G9" s="60">
        <v>2018</v>
      </c>
      <c r="H9" s="60">
        <v>7</v>
      </c>
      <c r="I9" s="87">
        <v>23</v>
      </c>
      <c r="J9" s="60"/>
      <c r="K9" s="60"/>
      <c r="L9" s="88"/>
      <c r="M9" s="60"/>
      <c r="N9" s="60"/>
      <c r="O9" s="84"/>
      <c r="P9" s="89">
        <v>1</v>
      </c>
      <c r="Q9" s="82">
        <v>1</v>
      </c>
      <c r="R9" s="45"/>
      <c r="S9" s="45" t="s">
        <v>31</v>
      </c>
      <c r="T9" s="57"/>
      <c r="U9" s="60"/>
      <c r="V9" s="60"/>
      <c r="W9" s="87"/>
      <c r="X9" s="60"/>
      <c r="Y9" s="60"/>
      <c r="Z9" s="88"/>
      <c r="AA9" s="60"/>
      <c r="AB9" s="60"/>
      <c r="AC9" s="88"/>
      <c r="AD9" s="89"/>
      <c r="AE9" s="89"/>
      <c r="AF9" s="91"/>
      <c r="AG9" s="94"/>
      <c r="AH9" s="83"/>
    </row>
    <row r="10" spans="1:34" s="38" customFormat="1" ht="18" customHeight="1">
      <c r="A10" s="112"/>
      <c r="B10" s="116"/>
      <c r="C10" s="82">
        <v>7</v>
      </c>
      <c r="D10" s="45" t="s">
        <v>20</v>
      </c>
      <c r="E10" s="45" t="s">
        <v>33</v>
      </c>
      <c r="F10" s="57" t="s">
        <v>34</v>
      </c>
      <c r="G10" s="60">
        <v>2018</v>
      </c>
      <c r="H10" s="60">
        <v>7</v>
      </c>
      <c r="I10" s="87">
        <v>17</v>
      </c>
      <c r="J10" s="60">
        <v>2018</v>
      </c>
      <c r="K10" s="60">
        <v>7</v>
      </c>
      <c r="L10" s="88">
        <v>30</v>
      </c>
      <c r="M10" s="60">
        <v>2018</v>
      </c>
      <c r="N10" s="60"/>
      <c r="O10" s="88"/>
      <c r="P10" s="89">
        <v>1</v>
      </c>
      <c r="Q10" s="89">
        <v>1</v>
      </c>
      <c r="R10" s="91"/>
      <c r="S10" s="94" t="s">
        <v>31</v>
      </c>
      <c r="T10" s="83"/>
    </row>
    <row r="11" spans="1:34" s="38" customFormat="1" ht="18" customHeight="1">
      <c r="A11" s="112"/>
      <c r="B11" s="116"/>
      <c r="C11" s="82">
        <v>8</v>
      </c>
      <c r="D11" s="45" t="s">
        <v>20</v>
      </c>
      <c r="E11" s="45" t="s">
        <v>35</v>
      </c>
      <c r="F11" s="57" t="s">
        <v>36</v>
      </c>
      <c r="G11" s="60">
        <v>2018</v>
      </c>
      <c r="H11" s="60">
        <v>7</v>
      </c>
      <c r="I11" s="87">
        <v>26</v>
      </c>
      <c r="J11" s="60">
        <v>2018</v>
      </c>
      <c r="K11" s="60">
        <v>7</v>
      </c>
      <c r="L11" s="88">
        <v>28</v>
      </c>
      <c r="M11" s="60">
        <v>2018</v>
      </c>
      <c r="N11" s="60"/>
      <c r="O11" s="88"/>
      <c r="P11" s="89">
        <v>1</v>
      </c>
      <c r="Q11" s="89">
        <v>1</v>
      </c>
      <c r="R11" s="91"/>
      <c r="S11" s="94" t="s">
        <v>31</v>
      </c>
      <c r="T11" s="83"/>
    </row>
    <row r="12" spans="1:34" s="38" customFormat="1" ht="18" customHeight="1">
      <c r="A12" s="112"/>
      <c r="B12" s="116"/>
      <c r="C12" s="82">
        <v>9</v>
      </c>
      <c r="D12" s="45" t="s">
        <v>20</v>
      </c>
      <c r="E12" s="45" t="s">
        <v>37</v>
      </c>
      <c r="F12" s="57" t="s">
        <v>38</v>
      </c>
      <c r="G12" s="60">
        <v>2018</v>
      </c>
      <c r="H12" s="60">
        <v>7</v>
      </c>
      <c r="I12" s="87">
        <v>30</v>
      </c>
      <c r="J12" s="60">
        <v>2018</v>
      </c>
      <c r="K12" s="60">
        <v>7</v>
      </c>
      <c r="L12" s="88">
        <v>30</v>
      </c>
      <c r="M12" s="60">
        <v>2018</v>
      </c>
      <c r="N12" s="60"/>
      <c r="O12" s="88"/>
      <c r="P12" s="89">
        <v>1</v>
      </c>
      <c r="Q12" s="89">
        <v>1</v>
      </c>
      <c r="R12" s="91"/>
      <c r="S12" s="94" t="s">
        <v>31</v>
      </c>
      <c r="T12" s="83"/>
    </row>
    <row r="13" spans="1:34" s="38" customFormat="1" ht="18" customHeight="1">
      <c r="A13" s="112"/>
      <c r="B13" s="116"/>
      <c r="C13" s="82">
        <v>10</v>
      </c>
      <c r="D13" s="45" t="s">
        <v>20</v>
      </c>
      <c r="E13" s="45" t="s">
        <v>39</v>
      </c>
      <c r="F13" s="57"/>
      <c r="G13" s="60">
        <v>2018</v>
      </c>
      <c r="H13" s="60">
        <v>7</v>
      </c>
      <c r="I13" s="87">
        <v>2</v>
      </c>
      <c r="J13" s="60"/>
      <c r="K13" s="60"/>
      <c r="L13" s="88"/>
      <c r="M13" s="60"/>
      <c r="N13" s="60"/>
      <c r="O13" s="88"/>
      <c r="P13" s="89">
        <v>-1</v>
      </c>
      <c r="Q13" s="89">
        <v>-1</v>
      </c>
      <c r="R13" s="83"/>
      <c r="S13" s="94" t="s">
        <v>31</v>
      </c>
      <c r="T13" s="83"/>
    </row>
    <row r="14" spans="1:34" s="36" customFormat="1" ht="18" customHeight="1">
      <c r="A14" s="112"/>
      <c r="B14" s="116"/>
      <c r="C14" s="82">
        <v>11</v>
      </c>
      <c r="D14" s="45" t="s">
        <v>20</v>
      </c>
      <c r="E14" s="45" t="s">
        <v>40</v>
      </c>
      <c r="F14" s="85"/>
      <c r="G14" s="60">
        <v>2018</v>
      </c>
      <c r="H14" s="60">
        <v>7</v>
      </c>
      <c r="I14" s="87">
        <v>2</v>
      </c>
      <c r="J14" s="60"/>
      <c r="K14" s="60"/>
      <c r="L14" s="88"/>
      <c r="M14" s="60"/>
      <c r="N14" s="60"/>
      <c r="O14" s="90"/>
      <c r="P14" s="89">
        <v>-1</v>
      </c>
      <c r="Q14" s="89">
        <v>-1</v>
      </c>
      <c r="R14" s="83"/>
      <c r="S14" s="94" t="s">
        <v>31</v>
      </c>
      <c r="T14" s="93"/>
    </row>
    <row r="15" spans="1:34" s="36" customFormat="1" ht="18" customHeight="1">
      <c r="A15" s="112"/>
      <c r="B15" s="116"/>
      <c r="C15" s="82">
        <v>12</v>
      </c>
      <c r="D15" s="45" t="s">
        <v>20</v>
      </c>
      <c r="E15" s="45" t="s">
        <v>41</v>
      </c>
      <c r="F15" s="85"/>
      <c r="G15" s="60">
        <v>2018</v>
      </c>
      <c r="H15" s="60">
        <v>7</v>
      </c>
      <c r="I15" s="87">
        <v>2</v>
      </c>
      <c r="J15" s="60"/>
      <c r="K15" s="60"/>
      <c r="L15" s="88"/>
      <c r="M15" s="60"/>
      <c r="N15" s="60"/>
      <c r="O15" s="90"/>
      <c r="P15" s="89">
        <v>-1</v>
      </c>
      <c r="Q15" s="89">
        <v>-1</v>
      </c>
      <c r="R15" s="83"/>
      <c r="S15" s="94" t="s">
        <v>31</v>
      </c>
      <c r="T15" s="93"/>
    </row>
    <row r="16" spans="1:34" s="38" customFormat="1" ht="18" customHeight="1">
      <c r="A16" s="112"/>
      <c r="B16" s="116"/>
      <c r="C16" s="82">
        <v>13</v>
      </c>
      <c r="D16" s="45" t="s">
        <v>20</v>
      </c>
      <c r="E16" s="45" t="s">
        <v>42</v>
      </c>
      <c r="F16" s="57"/>
      <c r="G16" s="60">
        <v>2018</v>
      </c>
      <c r="H16" s="60">
        <v>7</v>
      </c>
      <c r="I16" s="87">
        <v>2</v>
      </c>
      <c r="J16" s="60"/>
      <c r="K16" s="60"/>
      <c r="L16" s="88"/>
      <c r="M16" s="60"/>
      <c r="N16" s="60"/>
      <c r="O16" s="88"/>
      <c r="P16" s="89">
        <v>-1</v>
      </c>
      <c r="Q16" s="89">
        <v>-1</v>
      </c>
      <c r="R16" s="83"/>
      <c r="S16" s="94" t="s">
        <v>31</v>
      </c>
      <c r="T16" s="83"/>
    </row>
    <row r="17" spans="1:20" s="36" customFormat="1" ht="18" customHeight="1">
      <c r="A17" s="112"/>
      <c r="B17" s="116"/>
      <c r="C17" s="82">
        <v>14</v>
      </c>
      <c r="D17" s="45" t="s">
        <v>20</v>
      </c>
      <c r="E17" s="45" t="s">
        <v>43</v>
      </c>
      <c r="F17" s="85"/>
      <c r="G17" s="60">
        <v>2018</v>
      </c>
      <c r="H17" s="60">
        <v>7</v>
      </c>
      <c r="I17" s="87">
        <v>2</v>
      </c>
      <c r="J17" s="60"/>
      <c r="K17" s="60"/>
      <c r="L17" s="88"/>
      <c r="M17" s="60"/>
      <c r="N17" s="60"/>
      <c r="O17" s="90"/>
      <c r="P17" s="89">
        <v>-1</v>
      </c>
      <c r="Q17" s="89">
        <v>-1</v>
      </c>
      <c r="R17" s="83"/>
      <c r="S17" s="94" t="s">
        <v>31</v>
      </c>
      <c r="T17" s="93"/>
    </row>
    <row r="18" spans="1:20" s="38" customFormat="1" ht="18" customHeight="1">
      <c r="A18" s="112"/>
      <c r="B18" s="116"/>
      <c r="C18" s="82">
        <v>15</v>
      </c>
      <c r="D18" s="45" t="s">
        <v>20</v>
      </c>
      <c r="E18" s="45" t="s">
        <v>44</v>
      </c>
      <c r="F18" s="57"/>
      <c r="G18" s="60">
        <v>2018</v>
      </c>
      <c r="H18" s="60">
        <v>7</v>
      </c>
      <c r="I18" s="87">
        <v>2</v>
      </c>
      <c r="J18" s="60"/>
      <c r="K18" s="60"/>
      <c r="L18" s="60"/>
      <c r="M18" s="60"/>
      <c r="N18" s="60"/>
      <c r="O18" s="60"/>
      <c r="P18" s="89">
        <v>-1</v>
      </c>
      <c r="Q18" s="89">
        <v>-1</v>
      </c>
      <c r="R18" s="83"/>
      <c r="S18" s="94" t="s">
        <v>31</v>
      </c>
      <c r="T18" s="83"/>
    </row>
    <row r="19" spans="1:20" s="38" customFormat="1" ht="18" customHeight="1">
      <c r="A19" s="112"/>
      <c r="B19" s="116"/>
      <c r="C19" s="82">
        <v>16</v>
      </c>
      <c r="D19" s="45" t="s">
        <v>20</v>
      </c>
      <c r="E19" s="45" t="s">
        <v>45</v>
      </c>
      <c r="F19" s="57"/>
      <c r="G19" s="60">
        <v>2018</v>
      </c>
      <c r="H19" s="60">
        <v>7</v>
      </c>
      <c r="I19" s="87">
        <v>2</v>
      </c>
      <c r="J19" s="60"/>
      <c r="K19" s="60"/>
      <c r="L19" s="88"/>
      <c r="M19" s="60"/>
      <c r="N19" s="60"/>
      <c r="O19" s="88"/>
      <c r="P19" s="89">
        <v>-1</v>
      </c>
      <c r="Q19" s="89">
        <v>-1</v>
      </c>
      <c r="R19" s="83"/>
      <c r="S19" s="94" t="s">
        <v>31</v>
      </c>
      <c r="T19" s="83"/>
    </row>
    <row r="20" spans="1:20" s="38" customFormat="1" ht="18" customHeight="1">
      <c r="A20" s="112"/>
      <c r="B20" s="116"/>
      <c r="C20" s="82">
        <v>17</v>
      </c>
      <c r="D20" s="45" t="s">
        <v>20</v>
      </c>
      <c r="E20" s="45" t="s">
        <v>46</v>
      </c>
      <c r="F20" s="57"/>
      <c r="G20" s="60">
        <v>2018</v>
      </c>
      <c r="H20" s="60">
        <v>7</v>
      </c>
      <c r="I20" s="87">
        <v>2</v>
      </c>
      <c r="J20" s="60"/>
      <c r="K20" s="60"/>
      <c r="L20" s="88"/>
      <c r="M20" s="60"/>
      <c r="N20" s="60"/>
      <c r="O20" s="88"/>
      <c r="P20" s="89">
        <v>-1</v>
      </c>
      <c r="Q20" s="89">
        <v>-1</v>
      </c>
      <c r="R20" s="83"/>
      <c r="S20" s="94" t="s">
        <v>31</v>
      </c>
      <c r="T20" s="83"/>
    </row>
    <row r="21" spans="1:20" s="36" customFormat="1" ht="18" customHeight="1">
      <c r="A21" s="112"/>
      <c r="B21" s="116"/>
      <c r="C21" s="82">
        <v>18</v>
      </c>
      <c r="D21" s="45" t="s">
        <v>20</v>
      </c>
      <c r="E21" s="45" t="s">
        <v>47</v>
      </c>
      <c r="F21" s="85"/>
      <c r="G21" s="60">
        <v>2018</v>
      </c>
      <c r="H21" s="60">
        <v>7</v>
      </c>
      <c r="I21" s="87">
        <v>2</v>
      </c>
      <c r="J21" s="60"/>
      <c r="K21" s="60"/>
      <c r="L21" s="88"/>
      <c r="M21" s="60"/>
      <c r="N21" s="60"/>
      <c r="O21" s="90"/>
      <c r="P21" s="89">
        <v>-1</v>
      </c>
      <c r="Q21" s="89">
        <v>-1</v>
      </c>
      <c r="R21" s="83"/>
      <c r="S21" s="94" t="s">
        <v>31</v>
      </c>
      <c r="T21" s="93"/>
    </row>
    <row r="22" spans="1:20" s="38" customFormat="1" ht="18" customHeight="1">
      <c r="A22" s="112"/>
      <c r="B22" s="116"/>
      <c r="C22" s="82">
        <v>19</v>
      </c>
      <c r="D22" s="45" t="s">
        <v>20</v>
      </c>
      <c r="E22" s="45" t="s">
        <v>48</v>
      </c>
      <c r="F22" s="57"/>
      <c r="G22" s="60">
        <v>2018</v>
      </c>
      <c r="H22" s="60">
        <v>7</v>
      </c>
      <c r="I22" s="87">
        <v>2</v>
      </c>
      <c r="J22" s="60"/>
      <c r="K22" s="60"/>
      <c r="L22" s="88"/>
      <c r="M22" s="60"/>
      <c r="N22" s="60"/>
      <c r="O22" s="88"/>
      <c r="P22" s="89">
        <v>-1</v>
      </c>
      <c r="Q22" s="89">
        <v>-1</v>
      </c>
      <c r="R22" s="83"/>
      <c r="S22" s="94" t="s">
        <v>31</v>
      </c>
      <c r="T22" s="83"/>
    </row>
    <row r="23" spans="1:20" s="36" customFormat="1" ht="18" customHeight="1">
      <c r="A23" s="112"/>
      <c r="B23" s="116"/>
      <c r="C23" s="82">
        <v>20</v>
      </c>
      <c r="D23" s="45" t="s">
        <v>20</v>
      </c>
      <c r="E23" s="45" t="s">
        <v>49</v>
      </c>
      <c r="F23" s="85"/>
      <c r="G23" s="60">
        <v>2018</v>
      </c>
      <c r="H23" s="60">
        <v>7</v>
      </c>
      <c r="I23" s="87">
        <v>2</v>
      </c>
      <c r="J23" s="60"/>
      <c r="K23" s="60"/>
      <c r="L23" s="88"/>
      <c r="M23" s="60"/>
      <c r="N23" s="60"/>
      <c r="O23" s="90"/>
      <c r="P23" s="89">
        <v>-1</v>
      </c>
      <c r="Q23" s="89">
        <v>-1</v>
      </c>
      <c r="R23" s="83"/>
      <c r="S23" s="94" t="s">
        <v>31</v>
      </c>
      <c r="T23" s="93"/>
    </row>
    <row r="24" spans="1:20" s="38" customFormat="1" ht="18" customHeight="1">
      <c r="A24" s="112"/>
      <c r="B24" s="116"/>
      <c r="C24" s="82">
        <v>21</v>
      </c>
      <c r="D24" s="45" t="s">
        <v>20</v>
      </c>
      <c r="E24" s="45" t="s">
        <v>50</v>
      </c>
      <c r="F24" s="57"/>
      <c r="G24" s="60">
        <v>2018</v>
      </c>
      <c r="H24" s="60">
        <v>7</v>
      </c>
      <c r="I24" s="87">
        <v>2</v>
      </c>
      <c r="J24" s="60"/>
      <c r="K24" s="60"/>
      <c r="L24" s="88"/>
      <c r="M24" s="60"/>
      <c r="N24" s="60"/>
      <c r="O24" s="88"/>
      <c r="P24" s="89">
        <v>-1</v>
      </c>
      <c r="Q24" s="89">
        <v>-1</v>
      </c>
      <c r="R24" s="83"/>
      <c r="S24" s="94" t="s">
        <v>31</v>
      </c>
      <c r="T24" s="83"/>
    </row>
    <row r="25" spans="1:20" s="38" customFormat="1" ht="18" customHeight="1">
      <c r="A25" s="112"/>
      <c r="B25" s="116"/>
      <c r="C25" s="82">
        <v>22</v>
      </c>
      <c r="D25" s="45" t="s">
        <v>20</v>
      </c>
      <c r="E25" s="45" t="s">
        <v>51</v>
      </c>
      <c r="F25" s="57"/>
      <c r="G25" s="60">
        <v>2018</v>
      </c>
      <c r="H25" s="60">
        <v>7</v>
      </c>
      <c r="I25" s="87">
        <v>2</v>
      </c>
      <c r="J25" s="60"/>
      <c r="K25" s="60"/>
      <c r="L25" s="88"/>
      <c r="M25" s="60"/>
      <c r="N25" s="60"/>
      <c r="O25" s="88"/>
      <c r="P25" s="89">
        <v>-1</v>
      </c>
      <c r="Q25" s="89">
        <v>-1</v>
      </c>
      <c r="R25" s="83"/>
      <c r="S25" s="94" t="s">
        <v>31</v>
      </c>
      <c r="T25" s="83"/>
    </row>
    <row r="26" spans="1:20" s="38" customFormat="1" ht="18" customHeight="1">
      <c r="A26" s="112"/>
      <c r="B26" s="116"/>
      <c r="C26" s="82">
        <v>23</v>
      </c>
      <c r="D26" s="45" t="s">
        <v>20</v>
      </c>
      <c r="E26" s="45" t="s">
        <v>52</v>
      </c>
      <c r="F26" s="57"/>
      <c r="G26" s="60">
        <v>2018</v>
      </c>
      <c r="H26" s="60">
        <v>7</v>
      </c>
      <c r="I26" s="87">
        <v>2</v>
      </c>
      <c r="J26" s="60"/>
      <c r="K26" s="60"/>
      <c r="L26" s="88"/>
      <c r="M26" s="60"/>
      <c r="N26" s="60"/>
      <c r="O26" s="88"/>
      <c r="P26" s="89">
        <v>-1</v>
      </c>
      <c r="Q26" s="89">
        <v>-1</v>
      </c>
      <c r="R26" s="83"/>
      <c r="S26" s="94" t="s">
        <v>31</v>
      </c>
      <c r="T26" s="83"/>
    </row>
    <row r="27" spans="1:20" s="38" customFormat="1" ht="18" customHeight="1">
      <c r="A27" s="112"/>
      <c r="B27" s="116"/>
      <c r="C27" s="82">
        <v>24</v>
      </c>
      <c r="D27" s="45" t="s">
        <v>20</v>
      </c>
      <c r="E27" s="45" t="s">
        <v>53</v>
      </c>
      <c r="F27" s="57"/>
      <c r="G27" s="60">
        <v>2018</v>
      </c>
      <c r="H27" s="60">
        <v>7</v>
      </c>
      <c r="I27" s="87">
        <v>2</v>
      </c>
      <c r="J27" s="60"/>
      <c r="K27" s="60"/>
      <c r="L27" s="88"/>
      <c r="M27" s="60"/>
      <c r="N27" s="60"/>
      <c r="O27" s="88"/>
      <c r="P27" s="89">
        <v>-1</v>
      </c>
      <c r="Q27" s="89">
        <v>-1</v>
      </c>
      <c r="R27" s="83"/>
      <c r="S27" s="94" t="s">
        <v>31</v>
      </c>
      <c r="T27" s="83"/>
    </row>
    <row r="28" spans="1:20" s="38" customFormat="1" ht="18" customHeight="1">
      <c r="A28" s="112"/>
      <c r="B28" s="116"/>
      <c r="C28" s="82">
        <v>25</v>
      </c>
      <c r="D28" s="45" t="s">
        <v>20</v>
      </c>
      <c r="E28" s="45" t="s">
        <v>54</v>
      </c>
      <c r="F28" s="57"/>
      <c r="G28" s="60">
        <v>2018</v>
      </c>
      <c r="H28" s="60">
        <v>7</v>
      </c>
      <c r="I28" s="87">
        <v>2</v>
      </c>
      <c r="J28" s="60"/>
      <c r="K28" s="60"/>
      <c r="L28" s="88"/>
      <c r="M28" s="60"/>
      <c r="N28" s="60"/>
      <c r="O28" s="88"/>
      <c r="P28" s="89">
        <v>-1</v>
      </c>
      <c r="Q28" s="89">
        <v>-1</v>
      </c>
      <c r="R28" s="83"/>
      <c r="S28" s="94" t="s">
        <v>31</v>
      </c>
      <c r="T28" s="83"/>
    </row>
    <row r="29" spans="1:20" s="38" customFormat="1" ht="18" customHeight="1">
      <c r="A29" s="112"/>
      <c r="B29" s="116"/>
      <c r="C29" s="82">
        <v>26</v>
      </c>
      <c r="D29" s="45" t="s">
        <v>20</v>
      </c>
      <c r="E29" s="45" t="s">
        <v>55</v>
      </c>
      <c r="F29" s="57"/>
      <c r="G29" s="60">
        <v>2018</v>
      </c>
      <c r="H29" s="60">
        <v>7</v>
      </c>
      <c r="I29" s="87">
        <v>2</v>
      </c>
      <c r="J29" s="60"/>
      <c r="K29" s="60"/>
      <c r="L29" s="88"/>
      <c r="M29" s="60"/>
      <c r="N29" s="60"/>
      <c r="O29" s="88"/>
      <c r="P29" s="89">
        <v>-1</v>
      </c>
      <c r="Q29" s="89">
        <v>-1</v>
      </c>
      <c r="R29" s="83"/>
      <c r="S29" s="94" t="s">
        <v>31</v>
      </c>
      <c r="T29" s="83"/>
    </row>
    <row r="30" spans="1:20" s="38" customFormat="1" ht="18" customHeight="1">
      <c r="A30" s="112"/>
      <c r="B30" s="116"/>
      <c r="C30" s="82">
        <v>27</v>
      </c>
      <c r="D30" s="45" t="s">
        <v>20</v>
      </c>
      <c r="E30" s="45" t="s">
        <v>56</v>
      </c>
      <c r="F30" s="57"/>
      <c r="G30" s="60">
        <v>2018</v>
      </c>
      <c r="H30" s="60">
        <v>7</v>
      </c>
      <c r="I30" s="87">
        <v>2</v>
      </c>
      <c r="J30" s="60"/>
      <c r="K30" s="60"/>
      <c r="L30" s="88"/>
      <c r="M30" s="60"/>
      <c r="N30" s="60"/>
      <c r="O30" s="88"/>
      <c r="P30" s="89">
        <v>-1</v>
      </c>
      <c r="Q30" s="89">
        <v>-1</v>
      </c>
      <c r="R30" s="83"/>
      <c r="S30" s="94" t="s">
        <v>31</v>
      </c>
      <c r="T30" s="83"/>
    </row>
    <row r="31" spans="1:20" s="38" customFormat="1" ht="18" customHeight="1">
      <c r="A31" s="112"/>
      <c r="B31" s="116"/>
      <c r="C31" s="82">
        <v>28</v>
      </c>
      <c r="D31" s="45" t="s">
        <v>20</v>
      </c>
      <c r="E31" s="45" t="s">
        <v>57</v>
      </c>
      <c r="F31" s="57"/>
      <c r="G31" s="60">
        <v>2018</v>
      </c>
      <c r="H31" s="60">
        <v>7</v>
      </c>
      <c r="I31" s="87">
        <v>2</v>
      </c>
      <c r="J31" s="60"/>
      <c r="K31" s="60"/>
      <c r="L31" s="88"/>
      <c r="M31" s="60"/>
      <c r="N31" s="60"/>
      <c r="O31" s="88"/>
      <c r="P31" s="89">
        <v>-1</v>
      </c>
      <c r="Q31" s="89">
        <v>-1</v>
      </c>
      <c r="R31" s="83"/>
      <c r="S31" s="94" t="s">
        <v>31</v>
      </c>
      <c r="T31" s="83"/>
    </row>
    <row r="32" spans="1:20" s="38" customFormat="1" ht="18" customHeight="1">
      <c r="A32" s="112"/>
      <c r="B32" s="116"/>
      <c r="C32" s="82">
        <v>29</v>
      </c>
      <c r="D32" s="45" t="s">
        <v>20</v>
      </c>
      <c r="E32" s="45" t="s">
        <v>58</v>
      </c>
      <c r="F32" s="57"/>
      <c r="G32" s="60">
        <v>2018</v>
      </c>
      <c r="H32" s="60">
        <v>7</v>
      </c>
      <c r="I32" s="87">
        <v>2</v>
      </c>
      <c r="J32" s="60"/>
      <c r="K32" s="60"/>
      <c r="L32" s="88"/>
      <c r="M32" s="60"/>
      <c r="N32" s="60"/>
      <c r="O32" s="88"/>
      <c r="P32" s="89">
        <v>-1</v>
      </c>
      <c r="Q32" s="89">
        <v>-1</v>
      </c>
      <c r="R32" s="83"/>
      <c r="S32" s="94" t="s">
        <v>31</v>
      </c>
      <c r="T32" s="83"/>
    </row>
    <row r="33" spans="1:20" s="38" customFormat="1" ht="18" customHeight="1">
      <c r="A33" s="112"/>
      <c r="B33" s="116"/>
      <c r="C33" s="82">
        <v>30</v>
      </c>
      <c r="D33" s="45" t="s">
        <v>20</v>
      </c>
      <c r="E33" s="45" t="s">
        <v>59</v>
      </c>
      <c r="F33" s="57"/>
      <c r="G33" s="60">
        <v>2018</v>
      </c>
      <c r="H33" s="60">
        <v>7</v>
      </c>
      <c r="I33" s="87">
        <v>2</v>
      </c>
      <c r="J33" s="60"/>
      <c r="K33" s="60"/>
      <c r="L33" s="88"/>
      <c r="M33" s="60"/>
      <c r="N33" s="60"/>
      <c r="O33" s="88"/>
      <c r="P33" s="89">
        <v>-1</v>
      </c>
      <c r="Q33" s="89">
        <v>-1</v>
      </c>
      <c r="R33" s="83"/>
      <c r="S33" s="94" t="s">
        <v>31</v>
      </c>
      <c r="T33" s="83"/>
    </row>
    <row r="34" spans="1:20" s="38" customFormat="1" ht="18" customHeight="1">
      <c r="A34" s="112"/>
      <c r="B34" s="116"/>
      <c r="C34" s="82">
        <v>31</v>
      </c>
      <c r="D34" s="45" t="s">
        <v>20</v>
      </c>
      <c r="E34" s="45" t="s">
        <v>60</v>
      </c>
      <c r="F34" s="57"/>
      <c r="G34" s="60">
        <v>2018</v>
      </c>
      <c r="H34" s="60">
        <v>7</v>
      </c>
      <c r="I34" s="87">
        <v>2</v>
      </c>
      <c r="J34" s="60"/>
      <c r="K34" s="60"/>
      <c r="L34" s="88"/>
      <c r="M34" s="60"/>
      <c r="N34" s="60"/>
      <c r="O34" s="88"/>
      <c r="P34" s="89">
        <v>-1</v>
      </c>
      <c r="Q34" s="89">
        <v>-1</v>
      </c>
      <c r="R34" s="83"/>
      <c r="S34" s="94" t="s">
        <v>31</v>
      </c>
      <c r="T34" s="83"/>
    </row>
    <row r="35" spans="1:20" s="38" customFormat="1" ht="18" customHeight="1">
      <c r="A35" s="112"/>
      <c r="B35" s="116"/>
      <c r="C35" s="82">
        <v>32</v>
      </c>
      <c r="D35" s="45" t="s">
        <v>20</v>
      </c>
      <c r="E35" s="45" t="s">
        <v>61</v>
      </c>
      <c r="F35" s="57"/>
      <c r="G35" s="60">
        <v>2018</v>
      </c>
      <c r="H35" s="60">
        <v>7</v>
      </c>
      <c r="I35" s="87">
        <v>2</v>
      </c>
      <c r="J35" s="60"/>
      <c r="K35" s="60"/>
      <c r="L35" s="88"/>
      <c r="M35" s="60"/>
      <c r="N35" s="60"/>
      <c r="O35" s="88"/>
      <c r="P35" s="89">
        <v>-1</v>
      </c>
      <c r="Q35" s="89">
        <v>-1</v>
      </c>
      <c r="R35" s="83"/>
      <c r="S35" s="94" t="s">
        <v>31</v>
      </c>
      <c r="T35" s="83"/>
    </row>
    <row r="36" spans="1:20" s="38" customFormat="1" ht="18" customHeight="1">
      <c r="A36" s="112"/>
      <c r="B36" s="116"/>
      <c r="C36" s="82">
        <v>33</v>
      </c>
      <c r="D36" s="45" t="s">
        <v>20</v>
      </c>
      <c r="E36" s="45" t="s">
        <v>62</v>
      </c>
      <c r="F36" s="57"/>
      <c r="G36" s="60">
        <v>2018</v>
      </c>
      <c r="H36" s="60">
        <v>7</v>
      </c>
      <c r="I36" s="87">
        <v>2</v>
      </c>
      <c r="J36" s="60"/>
      <c r="K36" s="60"/>
      <c r="L36" s="60"/>
      <c r="M36" s="60"/>
      <c r="N36" s="60"/>
      <c r="O36" s="60"/>
      <c r="P36" s="89">
        <v>-1</v>
      </c>
      <c r="Q36" s="89">
        <v>-1</v>
      </c>
      <c r="R36" s="83"/>
      <c r="S36" s="94" t="s">
        <v>31</v>
      </c>
      <c r="T36" s="83"/>
    </row>
    <row r="37" spans="1:20" s="38" customFormat="1" ht="18" customHeight="1">
      <c r="A37" s="112"/>
      <c r="B37" s="116"/>
      <c r="C37" s="82">
        <v>34</v>
      </c>
      <c r="D37" s="45" t="s">
        <v>20</v>
      </c>
      <c r="E37" s="45" t="s">
        <v>63</v>
      </c>
      <c r="F37" s="57"/>
      <c r="G37" s="60">
        <v>2018</v>
      </c>
      <c r="H37" s="60">
        <v>7</v>
      </c>
      <c r="I37" s="87">
        <v>2</v>
      </c>
      <c r="J37" s="60"/>
      <c r="K37" s="60"/>
      <c r="L37" s="88"/>
      <c r="M37" s="60"/>
      <c r="N37" s="60"/>
      <c r="O37" s="88"/>
      <c r="P37" s="89">
        <v>-1</v>
      </c>
      <c r="Q37" s="89">
        <v>-1</v>
      </c>
      <c r="R37" s="83"/>
      <c r="S37" s="94" t="s">
        <v>31</v>
      </c>
      <c r="T37" s="83"/>
    </row>
    <row r="38" spans="1:20" s="38" customFormat="1" ht="18" customHeight="1">
      <c r="A38" s="112"/>
      <c r="B38" s="116"/>
      <c r="C38" s="82">
        <v>35</v>
      </c>
      <c r="D38" s="45" t="s">
        <v>20</v>
      </c>
      <c r="E38" s="45" t="s">
        <v>64</v>
      </c>
      <c r="F38" s="57"/>
      <c r="G38" s="60">
        <v>2018</v>
      </c>
      <c r="H38" s="60">
        <v>7</v>
      </c>
      <c r="I38" s="87">
        <v>2</v>
      </c>
      <c r="J38" s="60"/>
      <c r="K38" s="60"/>
      <c r="L38" s="88"/>
      <c r="M38" s="60"/>
      <c r="N38" s="60"/>
      <c r="O38" s="88"/>
      <c r="P38" s="89">
        <v>-1</v>
      </c>
      <c r="Q38" s="89">
        <v>-1</v>
      </c>
      <c r="R38" s="83"/>
      <c r="S38" s="94" t="s">
        <v>31</v>
      </c>
      <c r="T38" s="83"/>
    </row>
    <row r="39" spans="1:20" s="36" customFormat="1" ht="18" customHeight="1">
      <c r="A39" s="112"/>
      <c r="B39" s="116"/>
      <c r="C39" s="82">
        <v>36</v>
      </c>
      <c r="D39" s="45" t="s">
        <v>20</v>
      </c>
      <c r="E39" s="45" t="s">
        <v>65</v>
      </c>
      <c r="F39" s="85"/>
      <c r="G39" s="60">
        <v>2018</v>
      </c>
      <c r="H39" s="60">
        <v>7</v>
      </c>
      <c r="I39" s="87">
        <v>2</v>
      </c>
      <c r="J39" s="60"/>
      <c r="K39" s="60"/>
      <c r="L39" s="88"/>
      <c r="M39" s="60"/>
      <c r="N39" s="60"/>
      <c r="O39" s="90"/>
      <c r="P39" s="89">
        <v>-1</v>
      </c>
      <c r="Q39" s="89">
        <v>-1</v>
      </c>
      <c r="R39" s="83"/>
      <c r="S39" s="94" t="s">
        <v>31</v>
      </c>
      <c r="T39" s="93"/>
    </row>
    <row r="40" spans="1:20" s="38" customFormat="1" ht="18" customHeight="1">
      <c r="A40" s="112"/>
      <c r="B40" s="116"/>
      <c r="C40" s="82">
        <v>37</v>
      </c>
      <c r="D40" s="45" t="s">
        <v>20</v>
      </c>
      <c r="E40" s="45" t="s">
        <v>66</v>
      </c>
      <c r="F40" s="57"/>
      <c r="G40" s="60">
        <v>2018</v>
      </c>
      <c r="H40" s="60">
        <v>7</v>
      </c>
      <c r="I40" s="87">
        <v>2</v>
      </c>
      <c r="J40" s="60"/>
      <c r="K40" s="60"/>
      <c r="L40" s="88"/>
      <c r="M40" s="60"/>
      <c r="N40" s="60"/>
      <c r="O40" s="88"/>
      <c r="P40" s="89">
        <v>-1</v>
      </c>
      <c r="Q40" s="89">
        <v>-1</v>
      </c>
      <c r="R40" s="83"/>
      <c r="S40" s="94" t="s">
        <v>31</v>
      </c>
      <c r="T40" s="83"/>
    </row>
    <row r="41" spans="1:20" s="38" customFormat="1" ht="18" customHeight="1">
      <c r="A41" s="112"/>
      <c r="B41" s="116"/>
      <c r="C41" s="82">
        <v>38</v>
      </c>
      <c r="D41" s="45" t="s">
        <v>20</v>
      </c>
      <c r="E41" s="45" t="s">
        <v>67</v>
      </c>
      <c r="F41" s="57"/>
      <c r="G41" s="60">
        <v>2018</v>
      </c>
      <c r="H41" s="60">
        <v>7</v>
      </c>
      <c r="I41" s="87">
        <v>2</v>
      </c>
      <c r="J41" s="60"/>
      <c r="K41" s="60"/>
      <c r="L41" s="88"/>
      <c r="M41" s="60"/>
      <c r="N41" s="60"/>
      <c r="O41" s="88"/>
      <c r="P41" s="89">
        <v>-1</v>
      </c>
      <c r="Q41" s="89">
        <v>-1</v>
      </c>
      <c r="R41" s="83"/>
      <c r="S41" s="94" t="s">
        <v>31</v>
      </c>
      <c r="T41" s="83"/>
    </row>
    <row r="42" spans="1:20" s="38" customFormat="1" ht="18" customHeight="1">
      <c r="A42" s="112"/>
      <c r="B42" s="116"/>
      <c r="C42" s="82">
        <v>39</v>
      </c>
      <c r="D42" s="45" t="s">
        <v>20</v>
      </c>
      <c r="E42" s="45" t="s">
        <v>68</v>
      </c>
      <c r="F42" s="57"/>
      <c r="G42" s="60">
        <v>2018</v>
      </c>
      <c r="H42" s="60">
        <v>7</v>
      </c>
      <c r="I42" s="87">
        <v>2</v>
      </c>
      <c r="J42" s="60"/>
      <c r="K42" s="60"/>
      <c r="L42" s="88"/>
      <c r="M42" s="60"/>
      <c r="N42" s="60"/>
      <c r="O42" s="88"/>
      <c r="P42" s="89">
        <v>-1</v>
      </c>
      <c r="Q42" s="89">
        <v>-1</v>
      </c>
      <c r="R42" s="83"/>
      <c r="S42" s="94" t="s">
        <v>31</v>
      </c>
      <c r="T42" s="83"/>
    </row>
    <row r="43" spans="1:20" s="38" customFormat="1" ht="18" customHeight="1">
      <c r="A43" s="112"/>
      <c r="B43" s="116"/>
      <c r="C43" s="82">
        <v>40</v>
      </c>
      <c r="D43" s="45" t="s">
        <v>20</v>
      </c>
      <c r="E43" s="45" t="s">
        <v>69</v>
      </c>
      <c r="F43" s="57"/>
      <c r="G43" s="60">
        <v>2018</v>
      </c>
      <c r="H43" s="60">
        <v>7</v>
      </c>
      <c r="I43" s="87">
        <v>2</v>
      </c>
      <c r="J43" s="60"/>
      <c r="K43" s="60"/>
      <c r="L43" s="88"/>
      <c r="M43" s="60"/>
      <c r="N43" s="60"/>
      <c r="O43" s="88"/>
      <c r="P43" s="89">
        <v>-1</v>
      </c>
      <c r="Q43" s="89">
        <v>-1</v>
      </c>
      <c r="R43" s="83"/>
      <c r="S43" s="94" t="s">
        <v>31</v>
      </c>
      <c r="T43" s="83"/>
    </row>
    <row r="44" spans="1:20" s="38" customFormat="1" ht="18" customHeight="1">
      <c r="A44" s="112"/>
      <c r="B44" s="116"/>
      <c r="C44" s="82">
        <v>41</v>
      </c>
      <c r="D44" s="45" t="s">
        <v>20</v>
      </c>
      <c r="E44" s="45" t="s">
        <v>70</v>
      </c>
      <c r="F44" s="57"/>
      <c r="G44" s="60">
        <v>2018</v>
      </c>
      <c r="H44" s="60">
        <v>7</v>
      </c>
      <c r="I44" s="87">
        <v>2</v>
      </c>
      <c r="J44" s="60"/>
      <c r="K44" s="60"/>
      <c r="L44" s="88"/>
      <c r="M44" s="60"/>
      <c r="N44" s="60"/>
      <c r="O44" s="88"/>
      <c r="P44" s="89">
        <v>-1</v>
      </c>
      <c r="Q44" s="89">
        <v>-1</v>
      </c>
      <c r="R44" s="83"/>
      <c r="S44" s="94" t="s">
        <v>31</v>
      </c>
      <c r="T44" s="83"/>
    </row>
    <row r="45" spans="1:20" s="38" customFormat="1" ht="18" customHeight="1">
      <c r="A45" s="112"/>
      <c r="B45" s="116"/>
      <c r="C45" s="82">
        <v>42</v>
      </c>
      <c r="D45" s="45" t="s">
        <v>20</v>
      </c>
      <c r="E45" s="45" t="s">
        <v>71</v>
      </c>
      <c r="F45" s="57"/>
      <c r="G45" s="60">
        <v>2018</v>
      </c>
      <c r="H45" s="60">
        <v>7</v>
      </c>
      <c r="I45" s="87">
        <v>2</v>
      </c>
      <c r="J45" s="60"/>
      <c r="K45" s="60"/>
      <c r="L45" s="88"/>
      <c r="M45" s="60"/>
      <c r="N45" s="60"/>
      <c r="O45" s="88"/>
      <c r="P45" s="89">
        <v>-1</v>
      </c>
      <c r="Q45" s="89">
        <v>-1</v>
      </c>
      <c r="R45" s="83"/>
      <c r="S45" s="94" t="s">
        <v>31</v>
      </c>
      <c r="T45" s="83"/>
    </row>
    <row r="46" spans="1:20" s="38" customFormat="1" ht="18" customHeight="1">
      <c r="A46" s="112"/>
      <c r="B46" s="116"/>
      <c r="C46" s="82">
        <v>43</v>
      </c>
      <c r="D46" s="45" t="s">
        <v>20</v>
      </c>
      <c r="E46" s="45" t="s">
        <v>72</v>
      </c>
      <c r="F46" s="57"/>
      <c r="G46" s="60">
        <v>2018</v>
      </c>
      <c r="H46" s="60">
        <v>7</v>
      </c>
      <c r="I46" s="87">
        <v>2</v>
      </c>
      <c r="J46" s="60"/>
      <c r="K46" s="60"/>
      <c r="L46" s="88"/>
      <c r="M46" s="60"/>
      <c r="N46" s="60"/>
      <c r="O46" s="88"/>
      <c r="P46" s="89">
        <v>-1</v>
      </c>
      <c r="Q46" s="89">
        <v>-1</v>
      </c>
      <c r="R46" s="83"/>
      <c r="S46" s="94" t="s">
        <v>31</v>
      </c>
      <c r="T46" s="83"/>
    </row>
    <row r="47" spans="1:20" s="38" customFormat="1" ht="18" customHeight="1">
      <c r="A47" s="112"/>
      <c r="B47" s="116"/>
      <c r="C47" s="82">
        <v>44</v>
      </c>
      <c r="D47" s="45" t="s">
        <v>20</v>
      </c>
      <c r="E47" s="45" t="s">
        <v>73</v>
      </c>
      <c r="F47" s="57"/>
      <c r="G47" s="60">
        <v>2018</v>
      </c>
      <c r="H47" s="60">
        <v>7</v>
      </c>
      <c r="I47" s="87">
        <v>2</v>
      </c>
      <c r="J47" s="60"/>
      <c r="K47" s="60"/>
      <c r="L47" s="88"/>
      <c r="M47" s="60"/>
      <c r="N47" s="60"/>
      <c r="O47" s="88"/>
      <c r="P47" s="89">
        <v>-1</v>
      </c>
      <c r="Q47" s="89">
        <v>-1</v>
      </c>
      <c r="R47" s="83"/>
      <c r="S47" s="94" t="s">
        <v>31</v>
      </c>
      <c r="T47" s="83"/>
    </row>
    <row r="48" spans="1:20" s="38" customFormat="1" ht="18" customHeight="1">
      <c r="A48" s="112"/>
      <c r="B48" s="116"/>
      <c r="C48" s="82">
        <v>45</v>
      </c>
      <c r="D48" s="45" t="s">
        <v>20</v>
      </c>
      <c r="E48" s="45" t="s">
        <v>74</v>
      </c>
      <c r="F48" s="57"/>
      <c r="G48" s="60">
        <v>2018</v>
      </c>
      <c r="H48" s="60">
        <v>7</v>
      </c>
      <c r="I48" s="87">
        <v>2</v>
      </c>
      <c r="J48" s="60"/>
      <c r="K48" s="60"/>
      <c r="L48" s="60"/>
      <c r="M48" s="60"/>
      <c r="N48" s="60"/>
      <c r="O48" s="60"/>
      <c r="P48" s="89">
        <v>-1</v>
      </c>
      <c r="Q48" s="89">
        <v>-1</v>
      </c>
      <c r="R48" s="83"/>
      <c r="S48" s="94" t="s">
        <v>31</v>
      </c>
      <c r="T48" s="83"/>
    </row>
    <row r="49" spans="1:20" s="38" customFormat="1" ht="18" customHeight="1">
      <c r="A49" s="112"/>
      <c r="B49" s="116"/>
      <c r="C49" s="82">
        <v>46</v>
      </c>
      <c r="D49" s="45" t="s">
        <v>20</v>
      </c>
      <c r="E49" s="45" t="s">
        <v>75</v>
      </c>
      <c r="F49" s="57"/>
      <c r="G49" s="60">
        <v>2018</v>
      </c>
      <c r="H49" s="60">
        <v>7</v>
      </c>
      <c r="I49" s="87">
        <v>2</v>
      </c>
      <c r="J49" s="60"/>
      <c r="K49" s="60"/>
      <c r="L49" s="88"/>
      <c r="M49" s="60"/>
      <c r="N49" s="60"/>
      <c r="O49" s="88"/>
      <c r="P49" s="89">
        <v>-1</v>
      </c>
      <c r="Q49" s="89">
        <v>-1</v>
      </c>
      <c r="R49" s="83"/>
      <c r="S49" s="94" t="s">
        <v>31</v>
      </c>
      <c r="T49" s="83"/>
    </row>
    <row r="50" spans="1:20" s="38" customFormat="1" ht="18" customHeight="1">
      <c r="A50" s="112"/>
      <c r="B50" s="116"/>
      <c r="C50" s="82">
        <v>47</v>
      </c>
      <c r="D50" s="45" t="s">
        <v>20</v>
      </c>
      <c r="E50" s="45" t="s">
        <v>76</v>
      </c>
      <c r="F50" s="57"/>
      <c r="G50" s="60">
        <v>2018</v>
      </c>
      <c r="H50" s="60">
        <v>7</v>
      </c>
      <c r="I50" s="87">
        <v>2</v>
      </c>
      <c r="J50" s="60"/>
      <c r="K50" s="60"/>
      <c r="L50" s="88"/>
      <c r="M50" s="60"/>
      <c r="N50" s="60"/>
      <c r="O50" s="88"/>
      <c r="P50" s="89">
        <v>-1</v>
      </c>
      <c r="Q50" s="89">
        <v>-1</v>
      </c>
      <c r="R50" s="83"/>
      <c r="S50" s="94" t="s">
        <v>31</v>
      </c>
      <c r="T50" s="83"/>
    </row>
    <row r="51" spans="1:20" s="38" customFormat="1" ht="18" customHeight="1">
      <c r="A51" s="112"/>
      <c r="B51" s="116"/>
      <c r="C51" s="82">
        <v>48</v>
      </c>
      <c r="D51" s="45" t="s">
        <v>20</v>
      </c>
      <c r="E51" s="45" t="s">
        <v>77</v>
      </c>
      <c r="F51" s="57"/>
      <c r="G51" s="60">
        <v>2018</v>
      </c>
      <c r="H51" s="60">
        <v>7</v>
      </c>
      <c r="I51" s="87">
        <v>2</v>
      </c>
      <c r="J51" s="60"/>
      <c r="K51" s="60"/>
      <c r="L51" s="88"/>
      <c r="M51" s="60"/>
      <c r="N51" s="60"/>
      <c r="O51" s="88"/>
      <c r="P51" s="89">
        <v>-1</v>
      </c>
      <c r="Q51" s="89">
        <v>-1</v>
      </c>
      <c r="R51" s="83"/>
      <c r="S51" s="94" t="s">
        <v>31</v>
      </c>
      <c r="T51" s="83"/>
    </row>
    <row r="52" spans="1:20" s="38" customFormat="1" ht="18" customHeight="1">
      <c r="A52" s="112"/>
      <c r="B52" s="116"/>
      <c r="C52" s="82">
        <v>49</v>
      </c>
      <c r="D52" s="45" t="s">
        <v>20</v>
      </c>
      <c r="E52" s="45" t="s">
        <v>78</v>
      </c>
      <c r="F52" s="57"/>
      <c r="G52" s="60">
        <v>2018</v>
      </c>
      <c r="H52" s="60">
        <v>7</v>
      </c>
      <c r="I52" s="87">
        <v>2</v>
      </c>
      <c r="J52" s="60"/>
      <c r="K52" s="60"/>
      <c r="L52" s="88"/>
      <c r="M52" s="60"/>
      <c r="N52" s="60"/>
      <c r="O52" s="88"/>
      <c r="P52" s="89">
        <v>-1</v>
      </c>
      <c r="Q52" s="89">
        <v>-1</v>
      </c>
      <c r="R52" s="83"/>
      <c r="S52" s="94" t="s">
        <v>31</v>
      </c>
      <c r="T52" s="83"/>
    </row>
    <row r="53" spans="1:20" s="38" customFormat="1" ht="18" customHeight="1">
      <c r="A53" s="112"/>
      <c r="B53" s="116"/>
      <c r="C53" s="82">
        <v>50</v>
      </c>
      <c r="D53" s="45" t="s">
        <v>20</v>
      </c>
      <c r="E53" s="45" t="s">
        <v>79</v>
      </c>
      <c r="F53" s="57"/>
      <c r="G53" s="60">
        <v>2018</v>
      </c>
      <c r="H53" s="60">
        <v>7</v>
      </c>
      <c r="I53" s="87">
        <v>2</v>
      </c>
      <c r="J53" s="60"/>
      <c r="K53" s="60"/>
      <c r="L53" s="88"/>
      <c r="M53" s="60"/>
      <c r="N53" s="60"/>
      <c r="O53" s="88"/>
      <c r="P53" s="89">
        <v>-1</v>
      </c>
      <c r="Q53" s="89">
        <v>-1</v>
      </c>
      <c r="R53" s="83"/>
      <c r="S53" s="94" t="s">
        <v>31</v>
      </c>
      <c r="T53" s="83"/>
    </row>
    <row r="54" spans="1:20" s="38" customFormat="1" ht="18" customHeight="1">
      <c r="A54" s="112"/>
      <c r="B54" s="116"/>
      <c r="C54" s="82">
        <v>51</v>
      </c>
      <c r="D54" s="45" t="s">
        <v>20</v>
      </c>
      <c r="E54" s="45" t="s">
        <v>80</v>
      </c>
      <c r="F54" s="57"/>
      <c r="G54" s="60">
        <v>2018</v>
      </c>
      <c r="H54" s="60">
        <v>7</v>
      </c>
      <c r="I54" s="87">
        <v>2</v>
      </c>
      <c r="J54" s="60"/>
      <c r="K54" s="60"/>
      <c r="L54" s="88"/>
      <c r="M54" s="60"/>
      <c r="N54" s="60"/>
      <c r="O54" s="88"/>
      <c r="P54" s="89">
        <v>-1</v>
      </c>
      <c r="Q54" s="89">
        <v>-1</v>
      </c>
      <c r="R54" s="83"/>
      <c r="S54" s="94" t="s">
        <v>31</v>
      </c>
      <c r="T54" s="83"/>
    </row>
    <row r="55" spans="1:20" s="38" customFormat="1" ht="18" customHeight="1">
      <c r="A55" s="112"/>
      <c r="B55" s="116"/>
      <c r="C55" s="82">
        <v>52</v>
      </c>
      <c r="D55" s="45" t="s">
        <v>20</v>
      </c>
      <c r="E55" s="45" t="s">
        <v>81</v>
      </c>
      <c r="F55" s="57"/>
      <c r="G55" s="60">
        <v>2018</v>
      </c>
      <c r="H55" s="60">
        <v>7</v>
      </c>
      <c r="I55" s="87">
        <v>2</v>
      </c>
      <c r="J55" s="60"/>
      <c r="K55" s="60"/>
      <c r="L55" s="88"/>
      <c r="M55" s="60"/>
      <c r="N55" s="60"/>
      <c r="O55" s="88"/>
      <c r="P55" s="89">
        <v>-1</v>
      </c>
      <c r="Q55" s="89">
        <v>-1</v>
      </c>
      <c r="R55" s="83"/>
      <c r="S55" s="94" t="s">
        <v>31</v>
      </c>
      <c r="T55" s="83"/>
    </row>
    <row r="56" spans="1:20" s="38" customFormat="1" ht="18" customHeight="1">
      <c r="A56" s="112"/>
      <c r="B56" s="116"/>
      <c r="C56" s="82">
        <v>53</v>
      </c>
      <c r="D56" s="45" t="s">
        <v>20</v>
      </c>
      <c r="E56" s="45" t="s">
        <v>82</v>
      </c>
      <c r="F56" s="57"/>
      <c r="G56" s="60">
        <v>2018</v>
      </c>
      <c r="H56" s="60">
        <v>7</v>
      </c>
      <c r="I56" s="87">
        <v>2</v>
      </c>
      <c r="J56" s="60"/>
      <c r="K56" s="60"/>
      <c r="L56" s="88"/>
      <c r="M56" s="60"/>
      <c r="N56" s="60"/>
      <c r="O56" s="88"/>
      <c r="P56" s="89">
        <v>-1</v>
      </c>
      <c r="Q56" s="89">
        <v>-1</v>
      </c>
      <c r="R56" s="83"/>
      <c r="S56" s="94" t="s">
        <v>31</v>
      </c>
      <c r="T56" s="83"/>
    </row>
    <row r="57" spans="1:20" s="38" customFormat="1" ht="18" customHeight="1">
      <c r="A57" s="112"/>
      <c r="B57" s="116"/>
      <c r="C57" s="82">
        <v>54</v>
      </c>
      <c r="D57" s="45" t="s">
        <v>20</v>
      </c>
      <c r="E57" s="45" t="s">
        <v>83</v>
      </c>
      <c r="F57" s="57"/>
      <c r="G57" s="60">
        <v>2018</v>
      </c>
      <c r="H57" s="60">
        <v>7</v>
      </c>
      <c r="I57" s="87">
        <v>2</v>
      </c>
      <c r="J57" s="60"/>
      <c r="K57" s="60"/>
      <c r="L57" s="88"/>
      <c r="M57" s="60"/>
      <c r="N57" s="60"/>
      <c r="O57" s="88"/>
      <c r="P57" s="89">
        <v>-1</v>
      </c>
      <c r="Q57" s="89">
        <v>-1</v>
      </c>
      <c r="R57" s="83"/>
      <c r="S57" s="94" t="s">
        <v>31</v>
      </c>
      <c r="T57" s="83"/>
    </row>
    <row r="58" spans="1:20" s="36" customFormat="1" ht="18" customHeight="1">
      <c r="A58" s="112"/>
      <c r="B58" s="116"/>
      <c r="C58" s="82">
        <v>55</v>
      </c>
      <c r="D58" s="45" t="s">
        <v>20</v>
      </c>
      <c r="E58" s="45" t="s">
        <v>84</v>
      </c>
      <c r="F58" s="85"/>
      <c r="G58" s="60">
        <v>2018</v>
      </c>
      <c r="H58" s="60">
        <v>7</v>
      </c>
      <c r="I58" s="87">
        <v>2</v>
      </c>
      <c r="J58" s="60"/>
      <c r="K58" s="60"/>
      <c r="L58" s="88"/>
      <c r="M58" s="60"/>
      <c r="N58" s="60"/>
      <c r="O58" s="90"/>
      <c r="P58" s="89">
        <v>-1</v>
      </c>
      <c r="Q58" s="89">
        <v>-1</v>
      </c>
      <c r="R58" s="83"/>
      <c r="S58" s="94" t="s">
        <v>31</v>
      </c>
      <c r="T58" s="93"/>
    </row>
    <row r="59" spans="1:20" s="38" customFormat="1" ht="18" customHeight="1">
      <c r="A59" s="112"/>
      <c r="B59" s="116"/>
      <c r="C59" s="82">
        <v>56</v>
      </c>
      <c r="D59" s="45" t="s">
        <v>20</v>
      </c>
      <c r="E59" s="45" t="s">
        <v>85</v>
      </c>
      <c r="F59" s="57"/>
      <c r="G59" s="60">
        <v>2018</v>
      </c>
      <c r="H59" s="60">
        <v>7</v>
      </c>
      <c r="I59" s="87">
        <v>2</v>
      </c>
      <c r="J59" s="60"/>
      <c r="K59" s="60"/>
      <c r="L59" s="88"/>
      <c r="M59" s="60"/>
      <c r="N59" s="60"/>
      <c r="O59" s="88"/>
      <c r="P59" s="89">
        <v>-1</v>
      </c>
      <c r="Q59" s="89">
        <v>-1</v>
      </c>
      <c r="R59" s="83"/>
      <c r="S59" s="94" t="s">
        <v>31</v>
      </c>
      <c r="T59" s="83"/>
    </row>
    <row r="60" spans="1:20" s="38" customFormat="1" ht="18" customHeight="1">
      <c r="A60" s="112"/>
      <c r="B60" s="116"/>
      <c r="C60" s="82">
        <v>57</v>
      </c>
      <c r="D60" s="45" t="s">
        <v>20</v>
      </c>
      <c r="E60" s="45" t="s">
        <v>86</v>
      </c>
      <c r="F60" s="57"/>
      <c r="G60" s="60">
        <v>2018</v>
      </c>
      <c r="H60" s="60">
        <v>7</v>
      </c>
      <c r="I60" s="87">
        <v>2</v>
      </c>
      <c r="J60" s="60"/>
      <c r="K60" s="60"/>
      <c r="L60" s="88"/>
      <c r="M60" s="60"/>
      <c r="N60" s="60"/>
      <c r="O60" s="88"/>
      <c r="P60" s="89">
        <v>-1</v>
      </c>
      <c r="Q60" s="89">
        <v>-1</v>
      </c>
      <c r="R60" s="83"/>
      <c r="S60" s="94" t="s">
        <v>31</v>
      </c>
      <c r="T60" s="83"/>
    </row>
    <row r="61" spans="1:20" s="38" customFormat="1" ht="18" customHeight="1">
      <c r="A61" s="112"/>
      <c r="B61" s="116"/>
      <c r="C61" s="82">
        <v>58</v>
      </c>
      <c r="D61" s="45" t="s">
        <v>20</v>
      </c>
      <c r="E61" s="45" t="s">
        <v>87</v>
      </c>
      <c r="F61" s="57"/>
      <c r="G61" s="60">
        <v>2018</v>
      </c>
      <c r="H61" s="60">
        <v>7</v>
      </c>
      <c r="I61" s="87">
        <v>2</v>
      </c>
      <c r="J61" s="60"/>
      <c r="K61" s="60"/>
      <c r="L61" s="88"/>
      <c r="M61" s="60"/>
      <c r="N61" s="60"/>
      <c r="O61" s="88"/>
      <c r="P61" s="89">
        <v>-1</v>
      </c>
      <c r="Q61" s="89">
        <v>-1</v>
      </c>
      <c r="R61" s="83"/>
      <c r="S61" s="94" t="s">
        <v>31</v>
      </c>
      <c r="T61" s="83"/>
    </row>
    <row r="62" spans="1:20" s="38" customFormat="1" ht="18" customHeight="1">
      <c r="A62" s="112"/>
      <c r="B62" s="116"/>
      <c r="C62" s="82">
        <v>59</v>
      </c>
      <c r="D62" s="45" t="s">
        <v>20</v>
      </c>
      <c r="E62" s="45" t="s">
        <v>88</v>
      </c>
      <c r="F62" s="57"/>
      <c r="G62" s="60">
        <v>2018</v>
      </c>
      <c r="H62" s="60">
        <v>7</v>
      </c>
      <c r="I62" s="87">
        <v>2</v>
      </c>
      <c r="J62" s="60"/>
      <c r="K62" s="60"/>
      <c r="L62" s="88"/>
      <c r="M62" s="60"/>
      <c r="N62" s="60"/>
      <c r="O62" s="88"/>
      <c r="P62" s="89">
        <v>-1</v>
      </c>
      <c r="Q62" s="89">
        <v>-1</v>
      </c>
      <c r="R62" s="83"/>
      <c r="S62" s="94" t="s">
        <v>31</v>
      </c>
      <c r="T62" s="83"/>
    </row>
    <row r="63" spans="1:20" s="38" customFormat="1" ht="18" customHeight="1">
      <c r="A63" s="112"/>
      <c r="B63" s="116"/>
      <c r="C63" s="82">
        <v>60</v>
      </c>
      <c r="D63" s="45" t="s">
        <v>20</v>
      </c>
      <c r="E63" s="45" t="s">
        <v>89</v>
      </c>
      <c r="F63" s="57"/>
      <c r="G63" s="60">
        <v>2018</v>
      </c>
      <c r="H63" s="60">
        <v>7</v>
      </c>
      <c r="I63" s="87">
        <v>2</v>
      </c>
      <c r="J63" s="60"/>
      <c r="K63" s="60"/>
      <c r="L63" s="60"/>
      <c r="M63" s="60"/>
      <c r="N63" s="60"/>
      <c r="O63" s="60"/>
      <c r="P63" s="89">
        <v>-1</v>
      </c>
      <c r="Q63" s="89">
        <v>-1</v>
      </c>
      <c r="R63" s="83"/>
      <c r="S63" s="94" t="s">
        <v>31</v>
      </c>
      <c r="T63" s="83"/>
    </row>
    <row r="64" spans="1:20" s="38" customFormat="1" ht="18" customHeight="1">
      <c r="A64" s="112"/>
      <c r="B64" s="116"/>
      <c r="C64" s="82">
        <v>61</v>
      </c>
      <c r="D64" s="45" t="s">
        <v>20</v>
      </c>
      <c r="E64" s="45" t="s">
        <v>90</v>
      </c>
      <c r="F64" s="57"/>
      <c r="G64" s="60">
        <v>2018</v>
      </c>
      <c r="H64" s="60">
        <v>7</v>
      </c>
      <c r="I64" s="87">
        <v>3</v>
      </c>
      <c r="J64" s="60"/>
      <c r="K64" s="60"/>
      <c r="L64" s="88"/>
      <c r="M64" s="60"/>
      <c r="N64" s="60"/>
      <c r="O64" s="88"/>
      <c r="P64" s="89">
        <v>-1</v>
      </c>
      <c r="Q64" s="89">
        <v>-1</v>
      </c>
      <c r="R64" s="83"/>
      <c r="S64" s="94" t="s">
        <v>31</v>
      </c>
      <c r="T64" s="83"/>
    </row>
    <row r="65" spans="1:20" s="38" customFormat="1" ht="18" customHeight="1">
      <c r="A65" s="112"/>
      <c r="B65" s="116"/>
      <c r="C65" s="82">
        <v>62</v>
      </c>
      <c r="D65" s="45" t="s">
        <v>20</v>
      </c>
      <c r="E65" s="45" t="s">
        <v>91</v>
      </c>
      <c r="F65" s="57"/>
      <c r="G65" s="60">
        <v>2018</v>
      </c>
      <c r="H65" s="60">
        <v>7</v>
      </c>
      <c r="I65" s="87">
        <v>3</v>
      </c>
      <c r="J65" s="60"/>
      <c r="K65" s="60"/>
      <c r="L65" s="88"/>
      <c r="M65" s="60"/>
      <c r="N65" s="60"/>
      <c r="O65" s="88"/>
      <c r="P65" s="89">
        <v>-1</v>
      </c>
      <c r="Q65" s="89">
        <v>-1</v>
      </c>
      <c r="R65" s="83"/>
      <c r="S65" s="94" t="s">
        <v>31</v>
      </c>
      <c r="T65" s="83"/>
    </row>
    <row r="66" spans="1:20" s="38" customFormat="1" ht="18" customHeight="1">
      <c r="A66" s="112"/>
      <c r="B66" s="116"/>
      <c r="C66" s="82">
        <v>63</v>
      </c>
      <c r="D66" s="45" t="s">
        <v>20</v>
      </c>
      <c r="E66" s="45" t="s">
        <v>92</v>
      </c>
      <c r="F66" s="57"/>
      <c r="G66" s="60">
        <v>2018</v>
      </c>
      <c r="H66" s="60">
        <v>7</v>
      </c>
      <c r="I66" s="87">
        <v>3</v>
      </c>
      <c r="J66" s="60"/>
      <c r="K66" s="60"/>
      <c r="L66" s="60"/>
      <c r="M66" s="60"/>
      <c r="N66" s="60"/>
      <c r="O66" s="60"/>
      <c r="P66" s="89">
        <v>-1</v>
      </c>
      <c r="Q66" s="89">
        <v>-1</v>
      </c>
      <c r="R66" s="83"/>
      <c r="S66" s="94" t="s">
        <v>31</v>
      </c>
      <c r="T66" s="83"/>
    </row>
    <row r="67" spans="1:20" s="38" customFormat="1" ht="18" customHeight="1">
      <c r="A67" s="112"/>
      <c r="B67" s="116"/>
      <c r="C67" s="82">
        <v>64</v>
      </c>
      <c r="D67" s="45" t="s">
        <v>20</v>
      </c>
      <c r="E67" s="45" t="s">
        <v>93</v>
      </c>
      <c r="F67" s="57"/>
      <c r="G67" s="60">
        <v>2018</v>
      </c>
      <c r="H67" s="60">
        <v>7</v>
      </c>
      <c r="I67" s="87">
        <v>3</v>
      </c>
      <c r="J67" s="60"/>
      <c r="K67" s="60"/>
      <c r="L67" s="88"/>
      <c r="M67" s="60"/>
      <c r="N67" s="60"/>
      <c r="O67" s="88"/>
      <c r="P67" s="89">
        <v>-1</v>
      </c>
      <c r="Q67" s="89">
        <v>-1</v>
      </c>
      <c r="R67" s="83"/>
      <c r="S67" s="94" t="s">
        <v>31</v>
      </c>
      <c r="T67" s="83"/>
    </row>
    <row r="68" spans="1:20" s="38" customFormat="1" ht="18" customHeight="1">
      <c r="A68" s="112"/>
      <c r="B68" s="116"/>
      <c r="C68" s="82">
        <v>65</v>
      </c>
      <c r="D68" s="45" t="s">
        <v>20</v>
      </c>
      <c r="E68" s="45" t="s">
        <v>94</v>
      </c>
      <c r="F68" s="57"/>
      <c r="G68" s="60">
        <v>2018</v>
      </c>
      <c r="H68" s="60">
        <v>7</v>
      </c>
      <c r="I68" s="87">
        <v>3</v>
      </c>
      <c r="J68" s="60"/>
      <c r="K68" s="60"/>
      <c r="L68" s="88"/>
      <c r="M68" s="60"/>
      <c r="N68" s="60"/>
      <c r="O68" s="88"/>
      <c r="P68" s="89">
        <v>-1</v>
      </c>
      <c r="Q68" s="89">
        <v>-1</v>
      </c>
      <c r="R68" s="83"/>
      <c r="S68" s="94" t="s">
        <v>31</v>
      </c>
      <c r="T68" s="83"/>
    </row>
    <row r="69" spans="1:20" s="38" customFormat="1" ht="18" customHeight="1">
      <c r="A69" s="112"/>
      <c r="B69" s="116"/>
      <c r="C69" s="82">
        <v>66</v>
      </c>
      <c r="D69" s="45" t="s">
        <v>20</v>
      </c>
      <c r="E69" s="45" t="s">
        <v>95</v>
      </c>
      <c r="F69" s="57"/>
      <c r="G69" s="60">
        <v>2018</v>
      </c>
      <c r="H69" s="60">
        <v>7</v>
      </c>
      <c r="I69" s="87">
        <v>3</v>
      </c>
      <c r="J69" s="60"/>
      <c r="K69" s="60"/>
      <c r="L69" s="60"/>
      <c r="M69" s="60"/>
      <c r="N69" s="60"/>
      <c r="O69" s="60"/>
      <c r="P69" s="89">
        <v>-1</v>
      </c>
      <c r="Q69" s="89">
        <v>-1</v>
      </c>
      <c r="R69" s="83"/>
      <c r="S69" s="94" t="s">
        <v>31</v>
      </c>
      <c r="T69" s="83"/>
    </row>
    <row r="70" spans="1:20" s="36" customFormat="1" ht="18" customHeight="1">
      <c r="A70" s="112"/>
      <c r="B70" s="116"/>
      <c r="C70" s="82">
        <v>67</v>
      </c>
      <c r="D70" s="45" t="s">
        <v>20</v>
      </c>
      <c r="E70" s="45" t="s">
        <v>96</v>
      </c>
      <c r="F70" s="85"/>
      <c r="G70" s="60">
        <v>2018</v>
      </c>
      <c r="H70" s="60">
        <v>7</v>
      </c>
      <c r="I70" s="87">
        <v>3</v>
      </c>
      <c r="J70" s="60"/>
      <c r="K70" s="60"/>
      <c r="L70" s="88"/>
      <c r="M70" s="60"/>
      <c r="N70" s="60"/>
      <c r="O70" s="90"/>
      <c r="P70" s="89">
        <v>-1</v>
      </c>
      <c r="Q70" s="89">
        <v>-1</v>
      </c>
      <c r="R70" s="83"/>
      <c r="S70" s="94" t="s">
        <v>31</v>
      </c>
      <c r="T70" s="93"/>
    </row>
    <row r="71" spans="1:20" s="38" customFormat="1" ht="18" customHeight="1">
      <c r="A71" s="112"/>
      <c r="B71" s="116"/>
      <c r="C71" s="82">
        <v>68</v>
      </c>
      <c r="D71" s="45" t="s">
        <v>20</v>
      </c>
      <c r="E71" s="45" t="s">
        <v>97</v>
      </c>
      <c r="F71" s="57"/>
      <c r="G71" s="60">
        <v>2018</v>
      </c>
      <c r="H71" s="60">
        <v>7</v>
      </c>
      <c r="I71" s="87">
        <v>4</v>
      </c>
      <c r="J71" s="60"/>
      <c r="K71" s="60"/>
      <c r="L71" s="88"/>
      <c r="M71" s="60"/>
      <c r="N71" s="60"/>
      <c r="O71" s="88"/>
      <c r="P71" s="89">
        <v>-1</v>
      </c>
      <c r="Q71" s="89">
        <v>-1</v>
      </c>
      <c r="R71" s="83"/>
      <c r="S71" s="94" t="s">
        <v>31</v>
      </c>
      <c r="T71" s="83"/>
    </row>
    <row r="72" spans="1:20" s="38" customFormat="1" ht="18" customHeight="1">
      <c r="A72" s="112"/>
      <c r="B72" s="116"/>
      <c r="C72" s="82">
        <v>69</v>
      </c>
      <c r="D72" s="45" t="s">
        <v>20</v>
      </c>
      <c r="E72" s="45" t="s">
        <v>98</v>
      </c>
      <c r="F72" s="57"/>
      <c r="G72" s="60">
        <v>2018</v>
      </c>
      <c r="H72" s="60">
        <v>7</v>
      </c>
      <c r="I72" s="87">
        <v>4</v>
      </c>
      <c r="J72" s="60"/>
      <c r="K72" s="60"/>
      <c r="L72" s="88"/>
      <c r="M72" s="60"/>
      <c r="N72" s="60"/>
      <c r="O72" s="88"/>
      <c r="P72" s="89">
        <v>-1</v>
      </c>
      <c r="Q72" s="89">
        <v>-1</v>
      </c>
      <c r="R72" s="83"/>
      <c r="S72" s="94" t="s">
        <v>31</v>
      </c>
      <c r="T72" s="83"/>
    </row>
    <row r="73" spans="1:20" s="38" customFormat="1" ht="18" customHeight="1">
      <c r="A73" s="112"/>
      <c r="B73" s="116"/>
      <c r="C73" s="82">
        <v>70</v>
      </c>
      <c r="D73" s="45" t="s">
        <v>20</v>
      </c>
      <c r="E73" s="45" t="s">
        <v>99</v>
      </c>
      <c r="F73" s="57"/>
      <c r="G73" s="60">
        <v>2018</v>
      </c>
      <c r="H73" s="60">
        <v>7</v>
      </c>
      <c r="I73" s="87">
        <v>4</v>
      </c>
      <c r="J73" s="60"/>
      <c r="K73" s="60"/>
      <c r="L73" s="88"/>
      <c r="M73" s="60"/>
      <c r="N73" s="60"/>
      <c r="O73" s="88"/>
      <c r="P73" s="89">
        <v>-1</v>
      </c>
      <c r="Q73" s="89">
        <v>-1</v>
      </c>
      <c r="R73" s="83"/>
      <c r="S73" s="94" t="s">
        <v>31</v>
      </c>
      <c r="T73" s="83"/>
    </row>
    <row r="74" spans="1:20" s="36" customFormat="1" ht="18" customHeight="1">
      <c r="A74" s="112"/>
      <c r="B74" s="116"/>
      <c r="C74" s="82">
        <v>71</v>
      </c>
      <c r="D74" s="45" t="s">
        <v>20</v>
      </c>
      <c r="E74" s="45" t="s">
        <v>100</v>
      </c>
      <c r="F74" s="85"/>
      <c r="G74" s="60">
        <v>2018</v>
      </c>
      <c r="H74" s="60">
        <v>7</v>
      </c>
      <c r="I74" s="87">
        <v>4</v>
      </c>
      <c r="J74" s="60"/>
      <c r="K74" s="60"/>
      <c r="L74" s="88"/>
      <c r="M74" s="60"/>
      <c r="N74" s="60"/>
      <c r="O74" s="90"/>
      <c r="P74" s="89">
        <v>-1</v>
      </c>
      <c r="Q74" s="89">
        <v>-1</v>
      </c>
      <c r="R74" s="83"/>
      <c r="S74" s="94" t="s">
        <v>31</v>
      </c>
      <c r="T74" s="93"/>
    </row>
    <row r="75" spans="1:20" s="38" customFormat="1" ht="18" customHeight="1">
      <c r="A75" s="112"/>
      <c r="B75" s="116"/>
      <c r="C75" s="82">
        <v>72</v>
      </c>
      <c r="D75" s="45" t="s">
        <v>20</v>
      </c>
      <c r="E75" s="45" t="s">
        <v>101</v>
      </c>
      <c r="F75" s="57"/>
      <c r="G75" s="60">
        <v>2018</v>
      </c>
      <c r="H75" s="60">
        <v>7</v>
      </c>
      <c r="I75" s="87">
        <v>4</v>
      </c>
      <c r="J75" s="60"/>
      <c r="K75" s="60"/>
      <c r="L75" s="88"/>
      <c r="M75" s="60"/>
      <c r="N75" s="60"/>
      <c r="O75" s="88"/>
      <c r="P75" s="89">
        <v>-1</v>
      </c>
      <c r="Q75" s="89">
        <v>-1</v>
      </c>
      <c r="R75" s="83"/>
      <c r="S75" s="94" t="s">
        <v>31</v>
      </c>
      <c r="T75" s="83"/>
    </row>
    <row r="76" spans="1:20" s="38" customFormat="1" ht="18" customHeight="1">
      <c r="A76" s="112"/>
      <c r="B76" s="116"/>
      <c r="C76" s="82">
        <v>73</v>
      </c>
      <c r="D76" s="45" t="s">
        <v>20</v>
      </c>
      <c r="E76" s="45" t="s">
        <v>102</v>
      </c>
      <c r="F76" s="57"/>
      <c r="G76" s="60">
        <v>2018</v>
      </c>
      <c r="H76" s="60">
        <v>7</v>
      </c>
      <c r="I76" s="87">
        <v>5</v>
      </c>
      <c r="J76" s="60"/>
      <c r="K76" s="60"/>
      <c r="L76" s="88"/>
      <c r="M76" s="60"/>
      <c r="N76" s="60"/>
      <c r="O76" s="88"/>
      <c r="P76" s="89">
        <v>-1</v>
      </c>
      <c r="Q76" s="89">
        <v>-1</v>
      </c>
      <c r="R76" s="83"/>
      <c r="S76" s="94" t="s">
        <v>31</v>
      </c>
      <c r="T76" s="83"/>
    </row>
    <row r="77" spans="1:20" s="38" customFormat="1" ht="18" customHeight="1">
      <c r="A77" s="112"/>
      <c r="B77" s="116"/>
      <c r="C77" s="82">
        <v>74</v>
      </c>
      <c r="D77" s="45" t="s">
        <v>20</v>
      </c>
      <c r="E77" s="45" t="s">
        <v>103</v>
      </c>
      <c r="F77" s="57"/>
      <c r="G77" s="60">
        <v>2018</v>
      </c>
      <c r="H77" s="60">
        <v>7</v>
      </c>
      <c r="I77" s="87">
        <v>5</v>
      </c>
      <c r="J77" s="60"/>
      <c r="K77" s="60"/>
      <c r="L77" s="88"/>
      <c r="M77" s="60"/>
      <c r="N77" s="60"/>
      <c r="O77" s="88"/>
      <c r="P77" s="89">
        <v>-1</v>
      </c>
      <c r="Q77" s="89">
        <v>-1</v>
      </c>
      <c r="R77" s="83"/>
      <c r="S77" s="94" t="s">
        <v>31</v>
      </c>
      <c r="T77" s="83"/>
    </row>
    <row r="78" spans="1:20" s="36" customFormat="1" ht="18" customHeight="1">
      <c r="A78" s="112"/>
      <c r="B78" s="116"/>
      <c r="C78" s="82">
        <v>75</v>
      </c>
      <c r="D78" s="45" t="s">
        <v>20</v>
      </c>
      <c r="E78" s="45" t="s">
        <v>104</v>
      </c>
      <c r="F78" s="85"/>
      <c r="G78" s="60">
        <v>2018</v>
      </c>
      <c r="H78" s="60">
        <v>7</v>
      </c>
      <c r="I78" s="87">
        <v>5</v>
      </c>
      <c r="J78" s="60"/>
      <c r="K78" s="60"/>
      <c r="L78" s="88"/>
      <c r="M78" s="60"/>
      <c r="N78" s="60"/>
      <c r="O78" s="90"/>
      <c r="P78" s="89">
        <v>-1</v>
      </c>
      <c r="Q78" s="89">
        <v>-1</v>
      </c>
      <c r="R78" s="83"/>
      <c r="S78" s="94" t="s">
        <v>31</v>
      </c>
      <c r="T78" s="93"/>
    </row>
    <row r="79" spans="1:20" s="36" customFormat="1" ht="18" customHeight="1">
      <c r="A79" s="112"/>
      <c r="B79" s="116"/>
      <c r="C79" s="82">
        <v>76</v>
      </c>
      <c r="D79" s="45" t="s">
        <v>20</v>
      </c>
      <c r="E79" s="45" t="s">
        <v>105</v>
      </c>
      <c r="F79" s="85"/>
      <c r="G79" s="60">
        <v>2018</v>
      </c>
      <c r="H79" s="60">
        <v>7</v>
      </c>
      <c r="I79" s="87">
        <v>5</v>
      </c>
      <c r="J79" s="60"/>
      <c r="K79" s="60"/>
      <c r="L79" s="88"/>
      <c r="M79" s="60"/>
      <c r="N79" s="60"/>
      <c r="O79" s="90"/>
      <c r="P79" s="89">
        <v>-1</v>
      </c>
      <c r="Q79" s="89">
        <v>-1</v>
      </c>
      <c r="R79" s="83"/>
      <c r="S79" s="94" t="s">
        <v>31</v>
      </c>
      <c r="T79" s="93"/>
    </row>
    <row r="80" spans="1:20" s="38" customFormat="1" ht="18" customHeight="1">
      <c r="A80" s="112"/>
      <c r="B80" s="116"/>
      <c r="C80" s="82">
        <v>77</v>
      </c>
      <c r="D80" s="45" t="s">
        <v>20</v>
      </c>
      <c r="E80" s="45" t="s">
        <v>106</v>
      </c>
      <c r="F80" s="57"/>
      <c r="G80" s="60">
        <v>2018</v>
      </c>
      <c r="H80" s="60">
        <v>7</v>
      </c>
      <c r="I80" s="87">
        <v>6</v>
      </c>
      <c r="J80" s="60"/>
      <c r="K80" s="60"/>
      <c r="L80" s="88"/>
      <c r="M80" s="60"/>
      <c r="N80" s="60"/>
      <c r="O80" s="88"/>
      <c r="P80" s="89">
        <v>-1</v>
      </c>
      <c r="Q80" s="89">
        <v>-1</v>
      </c>
      <c r="R80" s="83"/>
      <c r="S80" s="94" t="s">
        <v>31</v>
      </c>
      <c r="T80" s="83"/>
    </row>
    <row r="81" spans="1:20" s="38" customFormat="1" ht="18" customHeight="1">
      <c r="A81" s="112"/>
      <c r="B81" s="116"/>
      <c r="C81" s="82">
        <v>78</v>
      </c>
      <c r="D81" s="45" t="s">
        <v>20</v>
      </c>
      <c r="E81" s="45" t="s">
        <v>107</v>
      </c>
      <c r="F81" s="57"/>
      <c r="G81" s="60">
        <v>2018</v>
      </c>
      <c r="H81" s="60">
        <v>7</v>
      </c>
      <c r="I81" s="87">
        <v>6</v>
      </c>
      <c r="J81" s="60"/>
      <c r="K81" s="60"/>
      <c r="L81" s="60"/>
      <c r="M81" s="60"/>
      <c r="N81" s="60"/>
      <c r="O81" s="60"/>
      <c r="P81" s="89">
        <v>-1</v>
      </c>
      <c r="Q81" s="89">
        <v>-1</v>
      </c>
      <c r="R81" s="83"/>
      <c r="S81" s="94" t="s">
        <v>31</v>
      </c>
      <c r="T81" s="83"/>
    </row>
    <row r="82" spans="1:20" s="38" customFormat="1" ht="18" customHeight="1">
      <c r="A82" s="112"/>
      <c r="B82" s="116"/>
      <c r="C82" s="82">
        <v>79</v>
      </c>
      <c r="D82" s="45" t="s">
        <v>20</v>
      </c>
      <c r="E82" s="45" t="s">
        <v>108</v>
      </c>
      <c r="F82" s="57"/>
      <c r="G82" s="60">
        <v>2018</v>
      </c>
      <c r="H82" s="60">
        <v>7</v>
      </c>
      <c r="I82" s="87">
        <v>9</v>
      </c>
      <c r="J82" s="60"/>
      <c r="K82" s="60"/>
      <c r="L82" s="88"/>
      <c r="M82" s="60"/>
      <c r="N82" s="60"/>
      <c r="O82" s="88"/>
      <c r="P82" s="89">
        <v>-1</v>
      </c>
      <c r="Q82" s="89">
        <v>-1</v>
      </c>
      <c r="R82" s="83"/>
      <c r="S82" s="94" t="s">
        <v>31</v>
      </c>
      <c r="T82" s="83"/>
    </row>
    <row r="83" spans="1:20" s="38" customFormat="1" ht="18" customHeight="1">
      <c r="A83" s="112"/>
      <c r="B83" s="116"/>
      <c r="C83" s="82">
        <v>80</v>
      </c>
      <c r="D83" s="45" t="s">
        <v>20</v>
      </c>
      <c r="E83" s="45" t="s">
        <v>109</v>
      </c>
      <c r="F83" s="57"/>
      <c r="G83" s="60">
        <v>2018</v>
      </c>
      <c r="H83" s="60">
        <v>7</v>
      </c>
      <c r="I83" s="87">
        <v>9</v>
      </c>
      <c r="J83" s="60"/>
      <c r="K83" s="60"/>
      <c r="L83" s="88"/>
      <c r="M83" s="60"/>
      <c r="N83" s="60"/>
      <c r="O83" s="88"/>
      <c r="P83" s="89">
        <v>-1</v>
      </c>
      <c r="Q83" s="89">
        <v>-1</v>
      </c>
      <c r="R83" s="83"/>
      <c r="S83" s="94" t="s">
        <v>31</v>
      </c>
      <c r="T83" s="83"/>
    </row>
    <row r="84" spans="1:20" s="38" customFormat="1" ht="18" customHeight="1">
      <c r="A84" s="112"/>
      <c r="B84" s="116"/>
      <c r="C84" s="82">
        <v>81</v>
      </c>
      <c r="D84" s="45" t="s">
        <v>20</v>
      </c>
      <c r="E84" s="45" t="s">
        <v>110</v>
      </c>
      <c r="F84" s="57"/>
      <c r="G84" s="60">
        <v>2018</v>
      </c>
      <c r="H84" s="60">
        <v>7</v>
      </c>
      <c r="I84" s="87">
        <v>9</v>
      </c>
      <c r="J84" s="60"/>
      <c r="K84" s="60"/>
      <c r="L84" s="88"/>
      <c r="M84" s="60"/>
      <c r="N84" s="60"/>
      <c r="O84" s="88"/>
      <c r="P84" s="89">
        <v>-1</v>
      </c>
      <c r="Q84" s="89">
        <v>-1</v>
      </c>
      <c r="R84" s="83"/>
      <c r="S84" s="94" t="s">
        <v>31</v>
      </c>
      <c r="T84" s="83"/>
    </row>
    <row r="85" spans="1:20" s="38" customFormat="1" ht="18" customHeight="1">
      <c r="A85" s="112"/>
      <c r="B85" s="116"/>
      <c r="C85" s="82">
        <v>82</v>
      </c>
      <c r="D85" s="45" t="s">
        <v>20</v>
      </c>
      <c r="E85" s="45" t="s">
        <v>111</v>
      </c>
      <c r="F85" s="57"/>
      <c r="G85" s="60">
        <v>2018</v>
      </c>
      <c r="H85" s="60">
        <v>7</v>
      </c>
      <c r="I85" s="87">
        <v>9</v>
      </c>
      <c r="J85" s="60"/>
      <c r="K85" s="60"/>
      <c r="L85" s="88"/>
      <c r="M85" s="60"/>
      <c r="N85" s="60"/>
      <c r="O85" s="88"/>
      <c r="P85" s="89">
        <v>-1</v>
      </c>
      <c r="Q85" s="89">
        <v>-1</v>
      </c>
      <c r="R85" s="83"/>
      <c r="S85" s="94" t="s">
        <v>31</v>
      </c>
      <c r="T85" s="83"/>
    </row>
    <row r="86" spans="1:20" s="36" customFormat="1" ht="18" customHeight="1">
      <c r="A86" s="112"/>
      <c r="B86" s="116"/>
      <c r="C86" s="82">
        <v>83</v>
      </c>
      <c r="D86" s="45" t="s">
        <v>20</v>
      </c>
      <c r="E86" s="45" t="s">
        <v>112</v>
      </c>
      <c r="F86" s="85"/>
      <c r="G86" s="60">
        <v>2018</v>
      </c>
      <c r="H86" s="60">
        <v>7</v>
      </c>
      <c r="I86" s="87">
        <v>9</v>
      </c>
      <c r="J86" s="60"/>
      <c r="K86" s="60"/>
      <c r="L86" s="88"/>
      <c r="M86" s="60"/>
      <c r="N86" s="60"/>
      <c r="O86" s="90"/>
      <c r="P86" s="89">
        <v>-1</v>
      </c>
      <c r="Q86" s="89">
        <v>-1</v>
      </c>
      <c r="R86" s="83"/>
      <c r="S86" s="94" t="s">
        <v>31</v>
      </c>
      <c r="T86" s="93"/>
    </row>
    <row r="87" spans="1:20" s="38" customFormat="1" ht="18" customHeight="1">
      <c r="A87" s="112"/>
      <c r="B87" s="116"/>
      <c r="C87" s="82">
        <v>84</v>
      </c>
      <c r="D87" s="45" t="s">
        <v>20</v>
      </c>
      <c r="E87" s="45" t="s">
        <v>113</v>
      </c>
      <c r="F87" s="57"/>
      <c r="G87" s="60">
        <v>2018</v>
      </c>
      <c r="H87" s="60">
        <v>7</v>
      </c>
      <c r="I87" s="87">
        <v>9</v>
      </c>
      <c r="J87" s="60"/>
      <c r="K87" s="60"/>
      <c r="L87" s="60"/>
      <c r="M87" s="60"/>
      <c r="N87" s="60"/>
      <c r="O87" s="60"/>
      <c r="P87" s="89">
        <v>-1</v>
      </c>
      <c r="Q87" s="89">
        <v>-1</v>
      </c>
      <c r="R87" s="83"/>
      <c r="S87" s="94" t="s">
        <v>31</v>
      </c>
      <c r="T87" s="83"/>
    </row>
    <row r="88" spans="1:20" s="36" customFormat="1" ht="18" customHeight="1">
      <c r="A88" s="112"/>
      <c r="B88" s="116"/>
      <c r="C88" s="82">
        <v>85</v>
      </c>
      <c r="D88" s="45" t="s">
        <v>20</v>
      </c>
      <c r="E88" s="45" t="s">
        <v>114</v>
      </c>
      <c r="F88" s="85"/>
      <c r="G88" s="60">
        <v>2018</v>
      </c>
      <c r="H88" s="60">
        <v>7</v>
      </c>
      <c r="I88" s="87">
        <v>9</v>
      </c>
      <c r="J88" s="60"/>
      <c r="K88" s="60"/>
      <c r="L88" s="88"/>
      <c r="M88" s="60"/>
      <c r="N88" s="60"/>
      <c r="O88" s="90"/>
      <c r="P88" s="89">
        <v>-1</v>
      </c>
      <c r="Q88" s="89">
        <v>-1</v>
      </c>
      <c r="R88" s="83"/>
      <c r="S88" s="94" t="s">
        <v>31</v>
      </c>
      <c r="T88" s="93"/>
    </row>
    <row r="89" spans="1:20" s="38" customFormat="1" ht="18" customHeight="1">
      <c r="A89" s="112"/>
      <c r="B89" s="116"/>
      <c r="C89" s="82">
        <v>86</v>
      </c>
      <c r="D89" s="45" t="s">
        <v>20</v>
      </c>
      <c r="E89" s="45" t="s">
        <v>115</v>
      </c>
      <c r="F89" s="57"/>
      <c r="G89" s="60">
        <v>2018</v>
      </c>
      <c r="H89" s="60">
        <v>7</v>
      </c>
      <c r="I89" s="87">
        <v>9</v>
      </c>
      <c r="J89" s="60"/>
      <c r="K89" s="60"/>
      <c r="L89" s="88"/>
      <c r="M89" s="60"/>
      <c r="N89" s="60"/>
      <c r="O89" s="88"/>
      <c r="P89" s="89">
        <v>-1</v>
      </c>
      <c r="Q89" s="89">
        <v>-1</v>
      </c>
      <c r="R89" s="83"/>
      <c r="S89" s="94" t="s">
        <v>31</v>
      </c>
      <c r="T89" s="83"/>
    </row>
    <row r="90" spans="1:20" s="38" customFormat="1" ht="18" customHeight="1">
      <c r="A90" s="112"/>
      <c r="B90" s="116"/>
      <c r="C90" s="82">
        <v>87</v>
      </c>
      <c r="D90" s="45" t="s">
        <v>20</v>
      </c>
      <c r="E90" s="45" t="s">
        <v>116</v>
      </c>
      <c r="F90" s="57"/>
      <c r="G90" s="60">
        <v>2018</v>
      </c>
      <c r="H90" s="60">
        <v>7</v>
      </c>
      <c r="I90" s="87">
        <v>9</v>
      </c>
      <c r="J90" s="60"/>
      <c r="K90" s="60"/>
      <c r="L90" s="60"/>
      <c r="M90" s="60"/>
      <c r="N90" s="60"/>
      <c r="O90" s="60"/>
      <c r="P90" s="89">
        <v>-1</v>
      </c>
      <c r="Q90" s="89">
        <v>-1</v>
      </c>
      <c r="R90" s="83"/>
      <c r="S90" s="94" t="s">
        <v>31</v>
      </c>
      <c r="T90" s="83"/>
    </row>
    <row r="91" spans="1:20" s="38" customFormat="1" ht="18" customHeight="1">
      <c r="A91" s="112"/>
      <c r="B91" s="116"/>
      <c r="C91" s="82">
        <v>88</v>
      </c>
      <c r="D91" s="45" t="s">
        <v>20</v>
      </c>
      <c r="E91" s="45" t="s">
        <v>117</v>
      </c>
      <c r="F91" s="57"/>
      <c r="G91" s="60">
        <v>2018</v>
      </c>
      <c r="H91" s="60">
        <v>7</v>
      </c>
      <c r="I91" s="87">
        <v>9</v>
      </c>
      <c r="J91" s="60"/>
      <c r="K91" s="60"/>
      <c r="L91" s="60"/>
      <c r="M91" s="60"/>
      <c r="N91" s="60"/>
      <c r="O91" s="60"/>
      <c r="P91" s="89">
        <v>-1</v>
      </c>
      <c r="Q91" s="89">
        <v>-1</v>
      </c>
      <c r="R91" s="83"/>
      <c r="S91" s="94" t="s">
        <v>31</v>
      </c>
      <c r="T91" s="83"/>
    </row>
    <row r="92" spans="1:20" s="38" customFormat="1" ht="18" customHeight="1">
      <c r="A92" s="112"/>
      <c r="B92" s="116"/>
      <c r="C92" s="82">
        <v>89</v>
      </c>
      <c r="D92" s="45" t="s">
        <v>20</v>
      </c>
      <c r="E92" s="45" t="s">
        <v>118</v>
      </c>
      <c r="F92" s="57"/>
      <c r="G92" s="60">
        <v>2018</v>
      </c>
      <c r="H92" s="60">
        <v>7</v>
      </c>
      <c r="I92" s="87">
        <v>9</v>
      </c>
      <c r="J92" s="60"/>
      <c r="K92" s="60"/>
      <c r="L92" s="60"/>
      <c r="M92" s="60"/>
      <c r="N92" s="60"/>
      <c r="O92" s="60"/>
      <c r="P92" s="89">
        <v>-1</v>
      </c>
      <c r="Q92" s="89">
        <v>-1</v>
      </c>
      <c r="R92" s="83"/>
      <c r="S92" s="94" t="s">
        <v>31</v>
      </c>
      <c r="T92" s="83"/>
    </row>
    <row r="93" spans="1:20" s="38" customFormat="1" ht="18" customHeight="1">
      <c r="A93" s="112"/>
      <c r="B93" s="116"/>
      <c r="C93" s="82">
        <v>90</v>
      </c>
      <c r="D93" s="45" t="s">
        <v>20</v>
      </c>
      <c r="E93" s="45" t="s">
        <v>119</v>
      </c>
      <c r="F93" s="57"/>
      <c r="G93" s="60">
        <v>2018</v>
      </c>
      <c r="H93" s="60">
        <v>7</v>
      </c>
      <c r="I93" s="87">
        <v>9</v>
      </c>
      <c r="J93" s="60"/>
      <c r="K93" s="60"/>
      <c r="L93" s="88"/>
      <c r="M93" s="60"/>
      <c r="N93" s="60"/>
      <c r="O93" s="88"/>
      <c r="P93" s="89">
        <v>-1</v>
      </c>
      <c r="Q93" s="89">
        <v>-1</v>
      </c>
      <c r="R93" s="83"/>
      <c r="S93" s="94" t="s">
        <v>31</v>
      </c>
      <c r="T93" s="83"/>
    </row>
    <row r="94" spans="1:20" s="38" customFormat="1" ht="18" customHeight="1">
      <c r="A94" s="112"/>
      <c r="B94" s="116"/>
      <c r="C94" s="82">
        <v>91</v>
      </c>
      <c r="D94" s="45" t="s">
        <v>20</v>
      </c>
      <c r="E94" s="45" t="s">
        <v>120</v>
      </c>
      <c r="F94" s="57"/>
      <c r="G94" s="60">
        <v>2018</v>
      </c>
      <c r="H94" s="60">
        <v>7</v>
      </c>
      <c r="I94" s="87">
        <v>9</v>
      </c>
      <c r="J94" s="60"/>
      <c r="K94" s="60"/>
      <c r="L94" s="60"/>
      <c r="M94" s="60"/>
      <c r="N94" s="60"/>
      <c r="O94" s="60"/>
      <c r="P94" s="89">
        <v>-1</v>
      </c>
      <c r="Q94" s="89">
        <v>-1</v>
      </c>
      <c r="R94" s="83"/>
      <c r="S94" s="94" t="s">
        <v>31</v>
      </c>
      <c r="T94" s="83"/>
    </row>
    <row r="95" spans="1:20" s="38" customFormat="1" ht="18" customHeight="1">
      <c r="A95" s="112"/>
      <c r="B95" s="116"/>
      <c r="C95" s="82">
        <v>92</v>
      </c>
      <c r="D95" s="45" t="s">
        <v>20</v>
      </c>
      <c r="E95" s="45" t="s">
        <v>26</v>
      </c>
      <c r="F95" s="57"/>
      <c r="G95" s="60">
        <v>2018</v>
      </c>
      <c r="H95" s="60">
        <v>7</v>
      </c>
      <c r="I95" s="87">
        <v>9</v>
      </c>
      <c r="J95" s="60"/>
      <c r="K95" s="60"/>
      <c r="L95" s="88"/>
      <c r="M95" s="60"/>
      <c r="N95" s="60"/>
      <c r="O95" s="88"/>
      <c r="P95" s="89">
        <v>-1</v>
      </c>
      <c r="Q95" s="89">
        <v>-1</v>
      </c>
      <c r="R95" s="83"/>
      <c r="S95" s="94" t="s">
        <v>31</v>
      </c>
      <c r="T95" s="83"/>
    </row>
    <row r="96" spans="1:20" s="38" customFormat="1" ht="18" customHeight="1">
      <c r="A96" s="112"/>
      <c r="B96" s="116"/>
      <c r="C96" s="82">
        <v>93</v>
      </c>
      <c r="D96" s="45" t="s">
        <v>20</v>
      </c>
      <c r="E96" s="45" t="s">
        <v>121</v>
      </c>
      <c r="F96" s="57"/>
      <c r="G96" s="60">
        <v>2018</v>
      </c>
      <c r="H96" s="60">
        <v>7</v>
      </c>
      <c r="I96" s="87">
        <v>10</v>
      </c>
      <c r="J96" s="60"/>
      <c r="K96" s="60"/>
      <c r="L96" s="88"/>
      <c r="M96" s="60"/>
      <c r="N96" s="60"/>
      <c r="O96" s="88"/>
      <c r="P96" s="89">
        <v>-1</v>
      </c>
      <c r="Q96" s="89">
        <v>-1</v>
      </c>
      <c r="R96" s="83"/>
      <c r="S96" s="94" t="s">
        <v>31</v>
      </c>
      <c r="T96" s="83"/>
    </row>
    <row r="97" spans="1:20" s="38" customFormat="1" ht="18" customHeight="1">
      <c r="A97" s="112"/>
      <c r="B97" s="116"/>
      <c r="C97" s="82">
        <v>94</v>
      </c>
      <c r="D97" s="45" t="s">
        <v>20</v>
      </c>
      <c r="E97" s="45" t="s">
        <v>122</v>
      </c>
      <c r="F97" s="57"/>
      <c r="G97" s="60">
        <v>2018</v>
      </c>
      <c r="H97" s="60">
        <v>7</v>
      </c>
      <c r="I97" s="87">
        <v>10</v>
      </c>
      <c r="J97" s="60"/>
      <c r="K97" s="60"/>
      <c r="L97" s="88"/>
      <c r="M97" s="60"/>
      <c r="N97" s="60"/>
      <c r="O97" s="88"/>
      <c r="P97" s="89">
        <v>-1</v>
      </c>
      <c r="Q97" s="89">
        <v>-1</v>
      </c>
      <c r="R97" s="83"/>
      <c r="S97" s="94" t="s">
        <v>31</v>
      </c>
      <c r="T97" s="83"/>
    </row>
    <row r="98" spans="1:20" s="38" customFormat="1" ht="18" customHeight="1">
      <c r="A98" s="112"/>
      <c r="B98" s="116"/>
      <c r="C98" s="82">
        <v>95</v>
      </c>
      <c r="D98" s="45" t="s">
        <v>20</v>
      </c>
      <c r="E98" s="45" t="s">
        <v>123</v>
      </c>
      <c r="F98" s="57"/>
      <c r="G98" s="60">
        <v>2018</v>
      </c>
      <c r="H98" s="60">
        <v>7</v>
      </c>
      <c r="I98" s="87">
        <v>10</v>
      </c>
      <c r="J98" s="60"/>
      <c r="K98" s="60"/>
      <c r="L98" s="88"/>
      <c r="M98" s="60"/>
      <c r="N98" s="60"/>
      <c r="O98" s="88"/>
      <c r="P98" s="89">
        <v>-1</v>
      </c>
      <c r="Q98" s="89">
        <v>-1</v>
      </c>
      <c r="R98" s="83"/>
      <c r="S98" s="94" t="s">
        <v>31</v>
      </c>
      <c r="T98" s="83"/>
    </row>
    <row r="99" spans="1:20" s="36" customFormat="1" ht="18" customHeight="1">
      <c r="A99" s="112"/>
      <c r="B99" s="116"/>
      <c r="C99" s="82">
        <v>96</v>
      </c>
      <c r="D99" s="45" t="s">
        <v>20</v>
      </c>
      <c r="E99" s="45" t="s">
        <v>124</v>
      </c>
      <c r="F99" s="85"/>
      <c r="G99" s="60">
        <v>2018</v>
      </c>
      <c r="H99" s="60">
        <v>7</v>
      </c>
      <c r="I99" s="87">
        <v>10</v>
      </c>
      <c r="J99" s="60"/>
      <c r="K99" s="60"/>
      <c r="L99" s="88"/>
      <c r="M99" s="60"/>
      <c r="N99" s="60"/>
      <c r="O99" s="90"/>
      <c r="P99" s="89">
        <v>-1</v>
      </c>
      <c r="Q99" s="89">
        <v>-1</v>
      </c>
      <c r="R99" s="83"/>
      <c r="S99" s="94" t="s">
        <v>31</v>
      </c>
      <c r="T99" s="93"/>
    </row>
    <row r="100" spans="1:20" s="38" customFormat="1" ht="18" customHeight="1">
      <c r="A100" s="112"/>
      <c r="B100" s="116"/>
      <c r="C100" s="82">
        <v>97</v>
      </c>
      <c r="D100" s="45" t="s">
        <v>20</v>
      </c>
      <c r="E100" s="45" t="s">
        <v>125</v>
      </c>
      <c r="F100" s="57"/>
      <c r="G100" s="60">
        <v>2018</v>
      </c>
      <c r="H100" s="60">
        <v>7</v>
      </c>
      <c r="I100" s="87">
        <v>10</v>
      </c>
      <c r="J100" s="60"/>
      <c r="K100" s="60"/>
      <c r="L100" s="88"/>
      <c r="M100" s="60"/>
      <c r="N100" s="60"/>
      <c r="O100" s="88"/>
      <c r="P100" s="89">
        <v>-1</v>
      </c>
      <c r="Q100" s="89">
        <v>-1</v>
      </c>
      <c r="R100" s="83"/>
      <c r="S100" s="94" t="s">
        <v>31</v>
      </c>
      <c r="T100" s="83"/>
    </row>
    <row r="101" spans="1:20" s="38" customFormat="1" ht="18" customHeight="1">
      <c r="A101" s="112"/>
      <c r="B101" s="116"/>
      <c r="C101" s="82">
        <v>98</v>
      </c>
      <c r="D101" s="45" t="s">
        <v>20</v>
      </c>
      <c r="E101" s="45" t="s">
        <v>126</v>
      </c>
      <c r="F101" s="57"/>
      <c r="G101" s="60">
        <v>2018</v>
      </c>
      <c r="H101" s="60">
        <v>7</v>
      </c>
      <c r="I101" s="87">
        <v>10</v>
      </c>
      <c r="J101" s="60"/>
      <c r="K101" s="60"/>
      <c r="L101" s="88"/>
      <c r="M101" s="60"/>
      <c r="N101" s="60"/>
      <c r="O101" s="88"/>
      <c r="P101" s="89">
        <v>-1</v>
      </c>
      <c r="Q101" s="89">
        <v>-1</v>
      </c>
      <c r="R101" s="83"/>
      <c r="S101" s="94" t="s">
        <v>31</v>
      </c>
      <c r="T101" s="83"/>
    </row>
    <row r="102" spans="1:20" s="38" customFormat="1" ht="18" customHeight="1">
      <c r="A102" s="112"/>
      <c r="B102" s="116"/>
      <c r="C102" s="82">
        <v>99</v>
      </c>
      <c r="D102" s="45" t="s">
        <v>20</v>
      </c>
      <c r="E102" s="45" t="s">
        <v>127</v>
      </c>
      <c r="F102" s="57"/>
      <c r="G102" s="60">
        <v>2018</v>
      </c>
      <c r="H102" s="60">
        <v>7</v>
      </c>
      <c r="I102" s="87">
        <v>10</v>
      </c>
      <c r="J102" s="60"/>
      <c r="K102" s="60"/>
      <c r="L102" s="60"/>
      <c r="M102" s="60"/>
      <c r="N102" s="60"/>
      <c r="O102" s="60"/>
      <c r="P102" s="89">
        <v>-1</v>
      </c>
      <c r="Q102" s="89">
        <v>-1</v>
      </c>
      <c r="R102" s="83"/>
      <c r="S102" s="94" t="s">
        <v>31</v>
      </c>
      <c r="T102" s="83"/>
    </row>
    <row r="103" spans="1:20" s="38" customFormat="1" ht="18" customHeight="1">
      <c r="A103" s="112"/>
      <c r="B103" s="116"/>
      <c r="C103" s="82">
        <v>100</v>
      </c>
      <c r="D103" s="45" t="s">
        <v>20</v>
      </c>
      <c r="E103" s="45" t="s">
        <v>128</v>
      </c>
      <c r="F103" s="57"/>
      <c r="G103" s="60">
        <v>2018</v>
      </c>
      <c r="H103" s="60">
        <v>7</v>
      </c>
      <c r="I103" s="87">
        <v>11</v>
      </c>
      <c r="J103" s="60"/>
      <c r="K103" s="60"/>
      <c r="L103" s="88"/>
      <c r="M103" s="60"/>
      <c r="N103" s="60"/>
      <c r="O103" s="88"/>
      <c r="P103" s="89">
        <v>-1</v>
      </c>
      <c r="Q103" s="89">
        <v>-1</v>
      </c>
      <c r="R103" s="83"/>
      <c r="S103" s="94" t="s">
        <v>31</v>
      </c>
      <c r="T103" s="83"/>
    </row>
    <row r="104" spans="1:20" s="38" customFormat="1" ht="18" customHeight="1">
      <c r="A104" s="112"/>
      <c r="B104" s="116"/>
      <c r="C104" s="82">
        <v>101</v>
      </c>
      <c r="D104" s="45" t="s">
        <v>20</v>
      </c>
      <c r="E104" s="45" t="s">
        <v>129</v>
      </c>
      <c r="F104" s="57"/>
      <c r="G104" s="60">
        <v>2018</v>
      </c>
      <c r="H104" s="60">
        <v>7</v>
      </c>
      <c r="I104" s="87">
        <v>11</v>
      </c>
      <c r="J104" s="60"/>
      <c r="K104" s="60"/>
      <c r="L104" s="88"/>
      <c r="M104" s="60"/>
      <c r="N104" s="60"/>
      <c r="O104" s="88"/>
      <c r="P104" s="89">
        <v>-1</v>
      </c>
      <c r="Q104" s="89">
        <v>-1</v>
      </c>
      <c r="R104" s="83"/>
      <c r="S104" s="94" t="s">
        <v>31</v>
      </c>
      <c r="T104" s="83"/>
    </row>
    <row r="105" spans="1:20" s="38" customFormat="1" ht="18" customHeight="1">
      <c r="A105" s="112"/>
      <c r="B105" s="116"/>
      <c r="C105" s="82">
        <v>102</v>
      </c>
      <c r="D105" s="45" t="s">
        <v>20</v>
      </c>
      <c r="E105" s="45" t="s">
        <v>130</v>
      </c>
      <c r="F105" s="57"/>
      <c r="G105" s="60">
        <v>2018</v>
      </c>
      <c r="H105" s="60">
        <v>7</v>
      </c>
      <c r="I105" s="87">
        <v>11</v>
      </c>
      <c r="J105" s="60"/>
      <c r="K105" s="60"/>
      <c r="L105" s="88"/>
      <c r="M105" s="60"/>
      <c r="N105" s="60"/>
      <c r="O105" s="88"/>
      <c r="P105" s="89">
        <v>-1</v>
      </c>
      <c r="Q105" s="89">
        <v>-1</v>
      </c>
      <c r="R105" s="83"/>
      <c r="S105" s="94" t="s">
        <v>31</v>
      </c>
      <c r="T105" s="83"/>
    </row>
    <row r="106" spans="1:20" s="38" customFormat="1" ht="18" customHeight="1">
      <c r="A106" s="112"/>
      <c r="B106" s="116"/>
      <c r="C106" s="82">
        <v>103</v>
      </c>
      <c r="D106" s="45" t="s">
        <v>20</v>
      </c>
      <c r="E106" s="45" t="s">
        <v>131</v>
      </c>
      <c r="F106" s="57"/>
      <c r="G106" s="60">
        <v>2018</v>
      </c>
      <c r="H106" s="60">
        <v>7</v>
      </c>
      <c r="I106" s="87">
        <v>11</v>
      </c>
      <c r="J106" s="60"/>
      <c r="K106" s="60"/>
      <c r="L106" s="88"/>
      <c r="M106" s="60"/>
      <c r="N106" s="60"/>
      <c r="O106" s="88"/>
      <c r="P106" s="89">
        <v>-1</v>
      </c>
      <c r="Q106" s="89">
        <v>-1</v>
      </c>
      <c r="R106" s="83"/>
      <c r="S106" s="94" t="s">
        <v>31</v>
      </c>
      <c r="T106" s="83"/>
    </row>
    <row r="107" spans="1:20" s="38" customFormat="1" ht="18" customHeight="1">
      <c r="A107" s="112"/>
      <c r="B107" s="116"/>
      <c r="C107" s="82">
        <v>104</v>
      </c>
      <c r="D107" s="45" t="s">
        <v>20</v>
      </c>
      <c r="E107" s="45" t="s">
        <v>132</v>
      </c>
      <c r="F107" s="57"/>
      <c r="G107" s="60">
        <v>2018</v>
      </c>
      <c r="H107" s="60">
        <v>7</v>
      </c>
      <c r="I107" s="87">
        <v>11</v>
      </c>
      <c r="J107" s="60"/>
      <c r="K107" s="60"/>
      <c r="L107" s="88"/>
      <c r="M107" s="60"/>
      <c r="N107" s="60"/>
      <c r="O107" s="88"/>
      <c r="P107" s="89">
        <v>-1</v>
      </c>
      <c r="Q107" s="89">
        <v>-1</v>
      </c>
      <c r="R107" s="83"/>
      <c r="S107" s="94" t="s">
        <v>31</v>
      </c>
      <c r="T107" s="83"/>
    </row>
    <row r="108" spans="1:20" s="38" customFormat="1" ht="18" customHeight="1">
      <c r="A108" s="112"/>
      <c r="B108" s="116"/>
      <c r="C108" s="82">
        <v>105</v>
      </c>
      <c r="D108" s="45" t="s">
        <v>20</v>
      </c>
      <c r="E108" s="45" t="s">
        <v>133</v>
      </c>
      <c r="F108" s="57"/>
      <c r="G108" s="60">
        <v>2018</v>
      </c>
      <c r="H108" s="60">
        <v>7</v>
      </c>
      <c r="I108" s="87">
        <v>11</v>
      </c>
      <c r="J108" s="60"/>
      <c r="K108" s="60"/>
      <c r="L108" s="88"/>
      <c r="M108" s="60"/>
      <c r="N108" s="60"/>
      <c r="O108" s="88"/>
      <c r="P108" s="89">
        <v>-1</v>
      </c>
      <c r="Q108" s="89">
        <v>-1</v>
      </c>
      <c r="R108" s="83"/>
      <c r="S108" s="94" t="s">
        <v>31</v>
      </c>
      <c r="T108" s="83"/>
    </row>
    <row r="109" spans="1:20" s="38" customFormat="1" ht="18" customHeight="1">
      <c r="A109" s="112"/>
      <c r="B109" s="116"/>
      <c r="C109" s="82">
        <v>106</v>
      </c>
      <c r="D109" s="45" t="s">
        <v>20</v>
      </c>
      <c r="E109" s="45" t="s">
        <v>134</v>
      </c>
      <c r="F109" s="57"/>
      <c r="G109" s="60">
        <v>2018</v>
      </c>
      <c r="H109" s="60">
        <v>7</v>
      </c>
      <c r="I109" s="87">
        <v>12</v>
      </c>
      <c r="J109" s="60"/>
      <c r="K109" s="60"/>
      <c r="L109" s="60"/>
      <c r="M109" s="60"/>
      <c r="N109" s="60"/>
      <c r="O109" s="60"/>
      <c r="P109" s="89">
        <v>-1</v>
      </c>
      <c r="Q109" s="89">
        <v>-1</v>
      </c>
      <c r="R109" s="83"/>
      <c r="S109" s="94" t="s">
        <v>31</v>
      </c>
      <c r="T109" s="83"/>
    </row>
    <row r="110" spans="1:20" s="36" customFormat="1" ht="18" customHeight="1">
      <c r="A110" s="112"/>
      <c r="B110" s="116"/>
      <c r="C110" s="82">
        <v>107</v>
      </c>
      <c r="D110" s="45" t="s">
        <v>20</v>
      </c>
      <c r="E110" s="45" t="s">
        <v>135</v>
      </c>
      <c r="F110" s="85"/>
      <c r="G110" s="60">
        <v>2018</v>
      </c>
      <c r="H110" s="60">
        <v>7</v>
      </c>
      <c r="I110" s="87">
        <v>12</v>
      </c>
      <c r="J110" s="60"/>
      <c r="K110" s="60"/>
      <c r="L110" s="88"/>
      <c r="M110" s="60"/>
      <c r="N110" s="60"/>
      <c r="O110" s="90"/>
      <c r="P110" s="89">
        <v>-1</v>
      </c>
      <c r="Q110" s="89">
        <v>-1</v>
      </c>
      <c r="R110" s="83"/>
      <c r="S110" s="94" t="s">
        <v>31</v>
      </c>
      <c r="T110" s="93"/>
    </row>
    <row r="111" spans="1:20" s="38" customFormat="1" ht="18" customHeight="1">
      <c r="A111" s="112"/>
      <c r="B111" s="116"/>
      <c r="C111" s="82">
        <v>108</v>
      </c>
      <c r="D111" s="45" t="s">
        <v>20</v>
      </c>
      <c r="E111" s="45" t="s">
        <v>136</v>
      </c>
      <c r="F111" s="57"/>
      <c r="G111" s="60">
        <v>2018</v>
      </c>
      <c r="H111" s="60">
        <v>7</v>
      </c>
      <c r="I111" s="87">
        <v>13</v>
      </c>
      <c r="J111" s="60"/>
      <c r="K111" s="60"/>
      <c r="L111" s="88"/>
      <c r="M111" s="60"/>
      <c r="N111" s="60"/>
      <c r="O111" s="88"/>
      <c r="P111" s="89">
        <v>-1</v>
      </c>
      <c r="Q111" s="89">
        <v>-1</v>
      </c>
      <c r="R111" s="83"/>
      <c r="S111" s="94" t="s">
        <v>31</v>
      </c>
      <c r="T111" s="83"/>
    </row>
    <row r="112" spans="1:20" s="38" customFormat="1" ht="18" customHeight="1">
      <c r="A112" s="112"/>
      <c r="B112" s="116"/>
      <c r="C112" s="82">
        <v>109</v>
      </c>
      <c r="D112" s="45" t="s">
        <v>20</v>
      </c>
      <c r="E112" s="45" t="s">
        <v>137</v>
      </c>
      <c r="F112" s="57"/>
      <c r="G112" s="60">
        <v>2018</v>
      </c>
      <c r="H112" s="60">
        <v>7</v>
      </c>
      <c r="I112" s="87">
        <v>13</v>
      </c>
      <c r="J112" s="60"/>
      <c r="K112" s="60"/>
      <c r="L112" s="88"/>
      <c r="M112" s="60"/>
      <c r="N112" s="60"/>
      <c r="O112" s="88"/>
      <c r="P112" s="89">
        <v>-1</v>
      </c>
      <c r="Q112" s="89">
        <v>-1</v>
      </c>
      <c r="R112" s="83"/>
      <c r="S112" s="94" t="s">
        <v>31</v>
      </c>
      <c r="T112" s="83"/>
    </row>
    <row r="113" spans="1:20" s="38" customFormat="1" ht="18" customHeight="1">
      <c r="A113" s="112"/>
      <c r="B113" s="116"/>
      <c r="C113" s="82">
        <v>110</v>
      </c>
      <c r="D113" s="45" t="s">
        <v>20</v>
      </c>
      <c r="E113" s="45" t="s">
        <v>138</v>
      </c>
      <c r="F113" s="57"/>
      <c r="G113" s="60">
        <v>2018</v>
      </c>
      <c r="H113" s="60">
        <v>7</v>
      </c>
      <c r="I113" s="87">
        <v>13</v>
      </c>
      <c r="J113" s="60"/>
      <c r="K113" s="60"/>
      <c r="L113" s="88"/>
      <c r="M113" s="60"/>
      <c r="N113" s="60"/>
      <c r="O113" s="88"/>
      <c r="P113" s="89">
        <v>-1</v>
      </c>
      <c r="Q113" s="89">
        <v>-1</v>
      </c>
      <c r="R113" s="83"/>
      <c r="S113" s="94" t="s">
        <v>31</v>
      </c>
      <c r="T113" s="83"/>
    </row>
    <row r="114" spans="1:20" s="38" customFormat="1" ht="18" customHeight="1">
      <c r="A114" s="112"/>
      <c r="B114" s="116"/>
      <c r="C114" s="82">
        <v>111</v>
      </c>
      <c r="D114" s="45" t="s">
        <v>20</v>
      </c>
      <c r="E114" s="45" t="s">
        <v>139</v>
      </c>
      <c r="F114" s="57"/>
      <c r="G114" s="60">
        <v>2018</v>
      </c>
      <c r="H114" s="60">
        <v>7</v>
      </c>
      <c r="I114" s="87">
        <v>13</v>
      </c>
      <c r="J114" s="60"/>
      <c r="K114" s="60"/>
      <c r="L114" s="88"/>
      <c r="M114" s="60"/>
      <c r="N114" s="60"/>
      <c r="O114" s="88"/>
      <c r="P114" s="89">
        <v>-1</v>
      </c>
      <c r="Q114" s="89">
        <v>-1</v>
      </c>
      <c r="R114" s="83"/>
      <c r="S114" s="94" t="s">
        <v>31</v>
      </c>
      <c r="T114" s="83"/>
    </row>
    <row r="115" spans="1:20" s="38" customFormat="1" ht="18" customHeight="1">
      <c r="A115" s="112"/>
      <c r="B115" s="116"/>
      <c r="C115" s="82">
        <v>112</v>
      </c>
      <c r="D115" s="45" t="s">
        <v>20</v>
      </c>
      <c r="E115" s="45" t="s">
        <v>140</v>
      </c>
      <c r="F115" s="57"/>
      <c r="G115" s="60">
        <v>2018</v>
      </c>
      <c r="H115" s="60">
        <v>7</v>
      </c>
      <c r="I115" s="87">
        <v>13</v>
      </c>
      <c r="J115" s="60"/>
      <c r="K115" s="60"/>
      <c r="L115" s="60"/>
      <c r="M115" s="60"/>
      <c r="N115" s="60"/>
      <c r="O115" s="60"/>
      <c r="P115" s="89">
        <v>-1</v>
      </c>
      <c r="Q115" s="89">
        <v>-1</v>
      </c>
      <c r="R115" s="83"/>
      <c r="S115" s="94" t="s">
        <v>31</v>
      </c>
      <c r="T115" s="83"/>
    </row>
    <row r="116" spans="1:20" s="36" customFormat="1" ht="18" customHeight="1">
      <c r="A116" s="112"/>
      <c r="B116" s="116"/>
      <c r="C116" s="82">
        <v>113</v>
      </c>
      <c r="D116" s="45" t="s">
        <v>20</v>
      </c>
      <c r="E116" s="45" t="s">
        <v>141</v>
      </c>
      <c r="F116" s="85"/>
      <c r="G116" s="60">
        <v>2018</v>
      </c>
      <c r="H116" s="60">
        <v>7</v>
      </c>
      <c r="I116" s="87">
        <v>13</v>
      </c>
      <c r="J116" s="60"/>
      <c r="K116" s="60"/>
      <c r="L116" s="88"/>
      <c r="M116" s="60"/>
      <c r="N116" s="60"/>
      <c r="O116" s="90"/>
      <c r="P116" s="89">
        <v>-1</v>
      </c>
      <c r="Q116" s="89">
        <v>-1</v>
      </c>
      <c r="R116" s="83"/>
      <c r="S116" s="94" t="s">
        <v>31</v>
      </c>
      <c r="T116" s="93"/>
    </row>
    <row r="117" spans="1:20" s="38" customFormat="1" ht="18" customHeight="1">
      <c r="A117" s="112"/>
      <c r="B117" s="116"/>
      <c r="C117" s="82">
        <v>114</v>
      </c>
      <c r="D117" s="45" t="s">
        <v>20</v>
      </c>
      <c r="E117" s="45" t="s">
        <v>142</v>
      </c>
      <c r="F117" s="57"/>
      <c r="G117" s="60">
        <v>2018</v>
      </c>
      <c r="H117" s="60">
        <v>7</v>
      </c>
      <c r="I117" s="87">
        <v>13</v>
      </c>
      <c r="J117" s="60"/>
      <c r="K117" s="60"/>
      <c r="L117" s="88"/>
      <c r="M117" s="60"/>
      <c r="N117" s="60"/>
      <c r="O117" s="88"/>
      <c r="P117" s="89">
        <v>-1</v>
      </c>
      <c r="Q117" s="89">
        <v>-1</v>
      </c>
      <c r="R117" s="83"/>
      <c r="S117" s="94" t="s">
        <v>31</v>
      </c>
      <c r="T117" s="83"/>
    </row>
    <row r="118" spans="1:20" s="38" customFormat="1" ht="18" customHeight="1">
      <c r="A118" s="112"/>
      <c r="B118" s="116"/>
      <c r="C118" s="82">
        <v>115</v>
      </c>
      <c r="D118" s="45" t="s">
        <v>20</v>
      </c>
      <c r="E118" s="45" t="s">
        <v>143</v>
      </c>
      <c r="F118" s="57"/>
      <c r="G118" s="60">
        <v>2018</v>
      </c>
      <c r="H118" s="60">
        <v>7</v>
      </c>
      <c r="I118" s="87">
        <v>13</v>
      </c>
      <c r="J118" s="60"/>
      <c r="K118" s="60"/>
      <c r="L118" s="88"/>
      <c r="M118" s="60"/>
      <c r="N118" s="60"/>
      <c r="O118" s="88"/>
      <c r="P118" s="89">
        <v>-1</v>
      </c>
      <c r="Q118" s="89">
        <v>-1</v>
      </c>
      <c r="R118" s="83"/>
      <c r="S118" s="94" t="s">
        <v>31</v>
      </c>
      <c r="T118" s="83"/>
    </row>
    <row r="119" spans="1:20" s="36" customFormat="1" ht="18" customHeight="1">
      <c r="A119" s="112"/>
      <c r="B119" s="116"/>
      <c r="C119" s="82">
        <v>116</v>
      </c>
      <c r="D119" s="45" t="s">
        <v>20</v>
      </c>
      <c r="E119" s="45" t="s">
        <v>144</v>
      </c>
      <c r="F119" s="85"/>
      <c r="G119" s="60">
        <v>2018</v>
      </c>
      <c r="H119" s="60">
        <v>7</v>
      </c>
      <c r="I119" s="87">
        <v>13</v>
      </c>
      <c r="J119" s="60"/>
      <c r="K119" s="60"/>
      <c r="L119" s="88"/>
      <c r="M119" s="60"/>
      <c r="N119" s="60"/>
      <c r="O119" s="90"/>
      <c r="P119" s="89">
        <v>-1</v>
      </c>
      <c r="Q119" s="89">
        <v>-1</v>
      </c>
      <c r="R119" s="83"/>
      <c r="S119" s="94" t="s">
        <v>31</v>
      </c>
      <c r="T119" s="93"/>
    </row>
    <row r="120" spans="1:20" s="38" customFormat="1" ht="18" customHeight="1">
      <c r="A120" s="112"/>
      <c r="B120" s="116"/>
      <c r="C120" s="82">
        <v>117</v>
      </c>
      <c r="D120" s="45" t="s">
        <v>20</v>
      </c>
      <c r="E120" s="45" t="s">
        <v>145</v>
      </c>
      <c r="F120" s="57"/>
      <c r="G120" s="60">
        <v>2018</v>
      </c>
      <c r="H120" s="60">
        <v>7</v>
      </c>
      <c r="I120" s="87">
        <v>16</v>
      </c>
      <c r="J120" s="60"/>
      <c r="K120" s="60"/>
      <c r="L120" s="60"/>
      <c r="M120" s="60"/>
      <c r="N120" s="60"/>
      <c r="O120" s="60"/>
      <c r="P120" s="89">
        <v>-1</v>
      </c>
      <c r="Q120" s="89">
        <v>-1</v>
      </c>
      <c r="R120" s="83"/>
      <c r="S120" s="94" t="s">
        <v>31</v>
      </c>
      <c r="T120" s="83"/>
    </row>
    <row r="121" spans="1:20" s="36" customFormat="1" ht="18" customHeight="1">
      <c r="A121" s="112"/>
      <c r="B121" s="116"/>
      <c r="C121" s="82">
        <v>118</v>
      </c>
      <c r="D121" s="45" t="s">
        <v>20</v>
      </c>
      <c r="E121" s="45" t="s">
        <v>146</v>
      </c>
      <c r="F121" s="85"/>
      <c r="G121" s="60">
        <v>2018</v>
      </c>
      <c r="H121" s="60">
        <v>7</v>
      </c>
      <c r="I121" s="87">
        <v>16</v>
      </c>
      <c r="J121" s="60"/>
      <c r="K121" s="60"/>
      <c r="L121" s="88"/>
      <c r="M121" s="60"/>
      <c r="N121" s="60"/>
      <c r="O121" s="90"/>
      <c r="P121" s="89">
        <v>-1</v>
      </c>
      <c r="Q121" s="89">
        <v>-1</v>
      </c>
      <c r="R121" s="83"/>
      <c r="S121" s="94" t="s">
        <v>31</v>
      </c>
      <c r="T121" s="93"/>
    </row>
    <row r="122" spans="1:20" s="36" customFormat="1" ht="18" customHeight="1">
      <c r="A122" s="112"/>
      <c r="B122" s="116"/>
      <c r="C122" s="82">
        <v>119</v>
      </c>
      <c r="D122" s="45" t="s">
        <v>20</v>
      </c>
      <c r="E122" s="45" t="s">
        <v>147</v>
      </c>
      <c r="F122" s="85"/>
      <c r="G122" s="60">
        <v>2018</v>
      </c>
      <c r="H122" s="60">
        <v>7</v>
      </c>
      <c r="I122" s="87">
        <v>16</v>
      </c>
      <c r="J122" s="60"/>
      <c r="K122" s="60"/>
      <c r="L122" s="88"/>
      <c r="M122" s="60"/>
      <c r="N122" s="60"/>
      <c r="O122" s="90"/>
      <c r="P122" s="89">
        <v>-1</v>
      </c>
      <c r="Q122" s="89">
        <v>-1</v>
      </c>
      <c r="R122" s="83"/>
      <c r="S122" s="94" t="s">
        <v>31</v>
      </c>
      <c r="T122" s="93"/>
    </row>
    <row r="123" spans="1:20" s="38" customFormat="1" ht="18" customHeight="1">
      <c r="A123" s="112"/>
      <c r="B123" s="116"/>
      <c r="C123" s="82">
        <v>120</v>
      </c>
      <c r="D123" s="45" t="s">
        <v>20</v>
      </c>
      <c r="E123" s="45" t="s">
        <v>148</v>
      </c>
      <c r="F123" s="57"/>
      <c r="G123" s="60">
        <v>2018</v>
      </c>
      <c r="H123" s="60">
        <v>7</v>
      </c>
      <c r="I123" s="87">
        <v>16</v>
      </c>
      <c r="J123" s="60"/>
      <c r="K123" s="60"/>
      <c r="L123" s="60"/>
      <c r="M123" s="60"/>
      <c r="N123" s="60"/>
      <c r="O123" s="60"/>
      <c r="P123" s="89">
        <v>-1</v>
      </c>
      <c r="Q123" s="89">
        <v>-1</v>
      </c>
      <c r="R123" s="83"/>
      <c r="S123" s="94" t="s">
        <v>31</v>
      </c>
      <c r="T123" s="83"/>
    </row>
    <row r="124" spans="1:20" s="36" customFormat="1" ht="18" customHeight="1">
      <c r="A124" s="112"/>
      <c r="B124" s="116"/>
      <c r="C124" s="82">
        <v>121</v>
      </c>
      <c r="D124" s="45" t="s">
        <v>20</v>
      </c>
      <c r="E124" s="45" t="s">
        <v>149</v>
      </c>
      <c r="F124" s="85"/>
      <c r="G124" s="60">
        <v>2018</v>
      </c>
      <c r="H124" s="60">
        <v>7</v>
      </c>
      <c r="I124" s="87">
        <v>16</v>
      </c>
      <c r="J124" s="60"/>
      <c r="K124" s="60"/>
      <c r="L124" s="88"/>
      <c r="M124" s="60"/>
      <c r="N124" s="60"/>
      <c r="O124" s="90"/>
      <c r="P124" s="89">
        <v>-1</v>
      </c>
      <c r="Q124" s="89">
        <v>-1</v>
      </c>
      <c r="R124" s="83"/>
      <c r="S124" s="94" t="s">
        <v>31</v>
      </c>
      <c r="T124" s="93"/>
    </row>
    <row r="125" spans="1:20" s="36" customFormat="1" ht="18" customHeight="1">
      <c r="A125" s="112"/>
      <c r="B125" s="116"/>
      <c r="C125" s="82">
        <v>122</v>
      </c>
      <c r="D125" s="45" t="s">
        <v>20</v>
      </c>
      <c r="E125" s="45" t="s">
        <v>150</v>
      </c>
      <c r="F125" s="85"/>
      <c r="G125" s="60">
        <v>2018</v>
      </c>
      <c r="H125" s="60">
        <v>7</v>
      </c>
      <c r="I125" s="87">
        <v>16</v>
      </c>
      <c r="J125" s="60"/>
      <c r="K125" s="60"/>
      <c r="L125" s="88"/>
      <c r="M125" s="60"/>
      <c r="N125" s="60"/>
      <c r="O125" s="90"/>
      <c r="P125" s="89">
        <v>-1</v>
      </c>
      <c r="Q125" s="89">
        <v>-1</v>
      </c>
      <c r="R125" s="83"/>
      <c r="S125" s="94" t="s">
        <v>31</v>
      </c>
      <c r="T125" s="93"/>
    </row>
    <row r="126" spans="1:20" s="36" customFormat="1" ht="18" customHeight="1">
      <c r="A126" s="112"/>
      <c r="B126" s="116"/>
      <c r="C126" s="82">
        <v>123</v>
      </c>
      <c r="D126" s="45" t="s">
        <v>20</v>
      </c>
      <c r="E126" s="45" t="s">
        <v>151</v>
      </c>
      <c r="F126" s="85"/>
      <c r="G126" s="60">
        <v>2018</v>
      </c>
      <c r="H126" s="60">
        <v>7</v>
      </c>
      <c r="I126" s="87">
        <v>16</v>
      </c>
      <c r="J126" s="60"/>
      <c r="K126" s="60"/>
      <c r="L126" s="88"/>
      <c r="M126" s="60"/>
      <c r="N126" s="60"/>
      <c r="O126" s="90"/>
      <c r="P126" s="89">
        <v>-1</v>
      </c>
      <c r="Q126" s="89">
        <v>-1</v>
      </c>
      <c r="R126" s="83"/>
      <c r="S126" s="94" t="s">
        <v>31</v>
      </c>
      <c r="T126" s="93"/>
    </row>
    <row r="127" spans="1:20" s="36" customFormat="1" ht="18" customHeight="1">
      <c r="A127" s="112"/>
      <c r="B127" s="116"/>
      <c r="C127" s="82">
        <v>124</v>
      </c>
      <c r="D127" s="45" t="s">
        <v>20</v>
      </c>
      <c r="E127" s="45" t="s">
        <v>152</v>
      </c>
      <c r="F127" s="85"/>
      <c r="G127" s="60">
        <v>2018</v>
      </c>
      <c r="H127" s="60">
        <v>7</v>
      </c>
      <c r="I127" s="87">
        <v>16</v>
      </c>
      <c r="J127" s="60"/>
      <c r="K127" s="60"/>
      <c r="L127" s="88"/>
      <c r="M127" s="60"/>
      <c r="N127" s="60"/>
      <c r="O127" s="90"/>
      <c r="P127" s="89">
        <v>-1</v>
      </c>
      <c r="Q127" s="89">
        <v>-1</v>
      </c>
      <c r="R127" s="83"/>
      <c r="S127" s="94" t="s">
        <v>31</v>
      </c>
      <c r="T127" s="93"/>
    </row>
    <row r="128" spans="1:20" s="36" customFormat="1" ht="18" customHeight="1">
      <c r="A128" s="112"/>
      <c r="B128" s="116"/>
      <c r="C128" s="82">
        <v>125</v>
      </c>
      <c r="D128" s="45" t="s">
        <v>20</v>
      </c>
      <c r="E128" s="45" t="s">
        <v>153</v>
      </c>
      <c r="F128" s="85"/>
      <c r="G128" s="60">
        <v>2018</v>
      </c>
      <c r="H128" s="60">
        <v>7</v>
      </c>
      <c r="I128" s="87">
        <v>16</v>
      </c>
      <c r="J128" s="60"/>
      <c r="K128" s="60"/>
      <c r="L128" s="88"/>
      <c r="M128" s="60"/>
      <c r="N128" s="60"/>
      <c r="O128" s="90"/>
      <c r="P128" s="89">
        <v>-1</v>
      </c>
      <c r="Q128" s="89">
        <v>-1</v>
      </c>
      <c r="R128" s="83"/>
      <c r="S128" s="94" t="s">
        <v>31</v>
      </c>
      <c r="T128" s="93"/>
    </row>
    <row r="129" spans="1:20" s="36" customFormat="1" ht="18" customHeight="1">
      <c r="A129" s="112"/>
      <c r="B129" s="116"/>
      <c r="C129" s="82">
        <v>126</v>
      </c>
      <c r="D129" s="45" t="s">
        <v>20</v>
      </c>
      <c r="E129" s="45" t="s">
        <v>154</v>
      </c>
      <c r="F129" s="85"/>
      <c r="G129" s="60">
        <v>2018</v>
      </c>
      <c r="H129" s="60">
        <v>7</v>
      </c>
      <c r="I129" s="87">
        <v>16</v>
      </c>
      <c r="J129" s="60"/>
      <c r="K129" s="60"/>
      <c r="L129" s="88"/>
      <c r="M129" s="60"/>
      <c r="N129" s="60"/>
      <c r="O129" s="90"/>
      <c r="P129" s="89">
        <v>-1</v>
      </c>
      <c r="Q129" s="89">
        <v>-1</v>
      </c>
      <c r="R129" s="83"/>
      <c r="S129" s="94" t="s">
        <v>31</v>
      </c>
      <c r="T129" s="93"/>
    </row>
    <row r="130" spans="1:20" s="36" customFormat="1" ht="18" customHeight="1">
      <c r="A130" s="112"/>
      <c r="B130" s="116"/>
      <c r="C130" s="82">
        <v>127</v>
      </c>
      <c r="D130" s="45" t="s">
        <v>20</v>
      </c>
      <c r="E130" s="45" t="s">
        <v>155</v>
      </c>
      <c r="F130" s="85"/>
      <c r="G130" s="60">
        <v>2018</v>
      </c>
      <c r="H130" s="60">
        <v>7</v>
      </c>
      <c r="I130" s="87">
        <v>16</v>
      </c>
      <c r="J130" s="60"/>
      <c r="K130" s="60"/>
      <c r="L130" s="88"/>
      <c r="M130" s="60"/>
      <c r="N130" s="60"/>
      <c r="O130" s="90"/>
      <c r="P130" s="89">
        <v>-1</v>
      </c>
      <c r="Q130" s="89">
        <v>-1</v>
      </c>
      <c r="R130" s="83"/>
      <c r="S130" s="94" t="s">
        <v>31</v>
      </c>
      <c r="T130" s="93"/>
    </row>
    <row r="131" spans="1:20" s="36" customFormat="1" ht="18" customHeight="1">
      <c r="A131" s="112"/>
      <c r="B131" s="116"/>
      <c r="C131" s="82">
        <v>128</v>
      </c>
      <c r="D131" s="45" t="s">
        <v>20</v>
      </c>
      <c r="E131" s="45" t="s">
        <v>156</v>
      </c>
      <c r="F131" s="85"/>
      <c r="G131" s="60">
        <v>2018</v>
      </c>
      <c r="H131" s="60">
        <v>7</v>
      </c>
      <c r="I131" s="87">
        <v>16</v>
      </c>
      <c r="J131" s="60"/>
      <c r="K131" s="60"/>
      <c r="L131" s="88"/>
      <c r="M131" s="60"/>
      <c r="N131" s="60"/>
      <c r="O131" s="90"/>
      <c r="P131" s="89">
        <v>-1</v>
      </c>
      <c r="Q131" s="89">
        <v>-1</v>
      </c>
      <c r="R131" s="83"/>
      <c r="S131" s="94" t="s">
        <v>31</v>
      </c>
      <c r="T131" s="93"/>
    </row>
    <row r="132" spans="1:20" s="36" customFormat="1" ht="18" customHeight="1">
      <c r="A132" s="112"/>
      <c r="B132" s="116"/>
      <c r="C132" s="82">
        <v>129</v>
      </c>
      <c r="D132" s="45" t="s">
        <v>20</v>
      </c>
      <c r="E132" s="45" t="s">
        <v>157</v>
      </c>
      <c r="F132" s="85"/>
      <c r="G132" s="60">
        <v>2018</v>
      </c>
      <c r="H132" s="60">
        <v>7</v>
      </c>
      <c r="I132" s="87">
        <v>16</v>
      </c>
      <c r="J132" s="60"/>
      <c r="K132" s="60"/>
      <c r="L132" s="88"/>
      <c r="M132" s="60"/>
      <c r="N132" s="60"/>
      <c r="O132" s="90"/>
      <c r="P132" s="89">
        <v>-1</v>
      </c>
      <c r="Q132" s="89">
        <v>-1</v>
      </c>
      <c r="R132" s="83"/>
      <c r="S132" s="94" t="s">
        <v>31</v>
      </c>
      <c r="T132" s="93"/>
    </row>
    <row r="133" spans="1:20" s="36" customFormat="1" ht="18" customHeight="1">
      <c r="A133" s="112"/>
      <c r="B133" s="116"/>
      <c r="C133" s="82">
        <v>130</v>
      </c>
      <c r="D133" s="45" t="s">
        <v>20</v>
      </c>
      <c r="E133" s="45" t="s">
        <v>158</v>
      </c>
      <c r="F133" s="85"/>
      <c r="G133" s="60">
        <v>2018</v>
      </c>
      <c r="H133" s="60">
        <v>7</v>
      </c>
      <c r="I133" s="87">
        <v>17</v>
      </c>
      <c r="J133" s="60"/>
      <c r="K133" s="60"/>
      <c r="L133" s="88"/>
      <c r="M133" s="60"/>
      <c r="N133" s="60"/>
      <c r="O133" s="90"/>
      <c r="P133" s="89">
        <v>-1</v>
      </c>
      <c r="Q133" s="89">
        <v>-1</v>
      </c>
      <c r="R133" s="83"/>
      <c r="S133" s="94" t="s">
        <v>31</v>
      </c>
      <c r="T133" s="93"/>
    </row>
    <row r="134" spans="1:20" s="36" customFormat="1" ht="18" customHeight="1">
      <c r="A134" s="112"/>
      <c r="B134" s="116"/>
      <c r="C134" s="82">
        <v>131</v>
      </c>
      <c r="D134" s="45" t="s">
        <v>20</v>
      </c>
      <c r="E134" s="45" t="s">
        <v>159</v>
      </c>
      <c r="F134" s="85"/>
      <c r="G134" s="60">
        <v>2018</v>
      </c>
      <c r="H134" s="60">
        <v>7</v>
      </c>
      <c r="I134" s="87">
        <v>18</v>
      </c>
      <c r="J134" s="60"/>
      <c r="K134" s="60"/>
      <c r="L134" s="88"/>
      <c r="M134" s="60"/>
      <c r="N134" s="60"/>
      <c r="O134" s="90"/>
      <c r="P134" s="89">
        <v>-1</v>
      </c>
      <c r="Q134" s="89">
        <v>-1</v>
      </c>
      <c r="R134" s="83"/>
      <c r="S134" s="94" t="s">
        <v>31</v>
      </c>
      <c r="T134" s="93"/>
    </row>
    <row r="135" spans="1:20" s="36" customFormat="1" ht="18" customHeight="1">
      <c r="A135" s="112"/>
      <c r="B135" s="116"/>
      <c r="C135" s="82">
        <v>132</v>
      </c>
      <c r="D135" s="45" t="s">
        <v>20</v>
      </c>
      <c r="E135" s="45" t="s">
        <v>160</v>
      </c>
      <c r="F135" s="85"/>
      <c r="G135" s="60">
        <v>2018</v>
      </c>
      <c r="H135" s="60">
        <v>7</v>
      </c>
      <c r="I135" s="87">
        <v>18</v>
      </c>
      <c r="J135" s="60"/>
      <c r="K135" s="60"/>
      <c r="L135" s="88"/>
      <c r="M135" s="60"/>
      <c r="N135" s="60"/>
      <c r="O135" s="90"/>
      <c r="P135" s="89">
        <v>-1</v>
      </c>
      <c r="Q135" s="89">
        <v>-1</v>
      </c>
      <c r="R135" s="83"/>
      <c r="S135" s="94" t="s">
        <v>31</v>
      </c>
      <c r="T135" s="93"/>
    </row>
    <row r="136" spans="1:20" s="38" customFormat="1" ht="18" customHeight="1">
      <c r="A136" s="112"/>
      <c r="B136" s="116"/>
      <c r="C136" s="82">
        <v>133</v>
      </c>
      <c r="D136" s="45" t="s">
        <v>20</v>
      </c>
      <c r="E136" s="45" t="s">
        <v>161</v>
      </c>
      <c r="F136" s="57"/>
      <c r="G136" s="60">
        <v>2018</v>
      </c>
      <c r="H136" s="60">
        <v>7</v>
      </c>
      <c r="I136" s="87">
        <v>18</v>
      </c>
      <c r="J136" s="60"/>
      <c r="K136" s="60"/>
      <c r="L136" s="60"/>
      <c r="M136" s="60"/>
      <c r="N136" s="60"/>
      <c r="O136" s="60"/>
      <c r="P136" s="89">
        <v>-1</v>
      </c>
      <c r="Q136" s="89">
        <v>-1</v>
      </c>
      <c r="R136" s="83"/>
      <c r="S136" s="94" t="s">
        <v>31</v>
      </c>
      <c r="T136" s="83"/>
    </row>
    <row r="137" spans="1:20" s="36" customFormat="1" ht="18" customHeight="1">
      <c r="A137" s="112"/>
      <c r="B137" s="116"/>
      <c r="C137" s="82">
        <v>134</v>
      </c>
      <c r="D137" s="45" t="s">
        <v>20</v>
      </c>
      <c r="E137" s="45" t="s">
        <v>162</v>
      </c>
      <c r="F137" s="85"/>
      <c r="G137" s="60">
        <v>2018</v>
      </c>
      <c r="H137" s="60">
        <v>7</v>
      </c>
      <c r="I137" s="87">
        <v>18</v>
      </c>
      <c r="J137" s="60"/>
      <c r="K137" s="60"/>
      <c r="L137" s="88"/>
      <c r="M137" s="60"/>
      <c r="N137" s="60"/>
      <c r="O137" s="90"/>
      <c r="P137" s="89">
        <v>-1</v>
      </c>
      <c r="Q137" s="89">
        <v>-1</v>
      </c>
      <c r="R137" s="83"/>
      <c r="S137" s="94" t="s">
        <v>31</v>
      </c>
      <c r="T137" s="93"/>
    </row>
    <row r="138" spans="1:20" s="38" customFormat="1" ht="18" customHeight="1">
      <c r="A138" s="112"/>
      <c r="B138" s="116"/>
      <c r="C138" s="82">
        <v>135</v>
      </c>
      <c r="D138" s="45" t="s">
        <v>20</v>
      </c>
      <c r="E138" s="45" t="s">
        <v>163</v>
      </c>
      <c r="F138" s="57"/>
      <c r="G138" s="60">
        <v>2018</v>
      </c>
      <c r="H138" s="60">
        <v>7</v>
      </c>
      <c r="I138" s="87">
        <v>18</v>
      </c>
      <c r="J138" s="60"/>
      <c r="K138" s="60"/>
      <c r="L138" s="60"/>
      <c r="M138" s="60"/>
      <c r="N138" s="60"/>
      <c r="O138" s="60"/>
      <c r="P138" s="89">
        <v>-1</v>
      </c>
      <c r="Q138" s="89">
        <v>-1</v>
      </c>
      <c r="R138" s="83"/>
      <c r="S138" s="94" t="s">
        <v>31</v>
      </c>
      <c r="T138" s="83"/>
    </row>
    <row r="139" spans="1:20" s="36" customFormat="1" ht="18" customHeight="1">
      <c r="A139" s="112"/>
      <c r="B139" s="116"/>
      <c r="C139" s="82">
        <v>136</v>
      </c>
      <c r="D139" s="45" t="s">
        <v>20</v>
      </c>
      <c r="E139" s="45" t="s">
        <v>164</v>
      </c>
      <c r="F139" s="85"/>
      <c r="G139" s="60">
        <v>2018</v>
      </c>
      <c r="H139" s="60">
        <v>7</v>
      </c>
      <c r="I139" s="87">
        <v>18</v>
      </c>
      <c r="J139" s="60"/>
      <c r="K139" s="60"/>
      <c r="L139" s="88"/>
      <c r="M139" s="60"/>
      <c r="N139" s="60"/>
      <c r="O139" s="90"/>
      <c r="P139" s="89">
        <v>-1</v>
      </c>
      <c r="Q139" s="89">
        <v>-1</v>
      </c>
      <c r="R139" s="83"/>
      <c r="S139" s="94" t="s">
        <v>31</v>
      </c>
      <c r="T139" s="93"/>
    </row>
    <row r="140" spans="1:20" s="36" customFormat="1" ht="18" customHeight="1">
      <c r="A140" s="112"/>
      <c r="B140" s="116"/>
      <c r="C140" s="82">
        <v>137</v>
      </c>
      <c r="D140" s="45" t="s">
        <v>20</v>
      </c>
      <c r="E140" s="45" t="s">
        <v>165</v>
      </c>
      <c r="F140" s="85"/>
      <c r="G140" s="60">
        <v>2018</v>
      </c>
      <c r="H140" s="60">
        <v>7</v>
      </c>
      <c r="I140" s="87">
        <v>18</v>
      </c>
      <c r="J140" s="60"/>
      <c r="K140" s="60"/>
      <c r="L140" s="88"/>
      <c r="M140" s="60"/>
      <c r="N140" s="60"/>
      <c r="O140" s="90"/>
      <c r="P140" s="89">
        <v>-1</v>
      </c>
      <c r="Q140" s="89">
        <v>-1</v>
      </c>
      <c r="R140" s="83"/>
      <c r="S140" s="94" t="s">
        <v>31</v>
      </c>
      <c r="T140" s="93"/>
    </row>
    <row r="141" spans="1:20" s="36" customFormat="1" ht="18" customHeight="1">
      <c r="A141" s="112"/>
      <c r="B141" s="116"/>
      <c r="C141" s="82">
        <v>138</v>
      </c>
      <c r="D141" s="45" t="s">
        <v>20</v>
      </c>
      <c r="E141" s="45" t="s">
        <v>166</v>
      </c>
      <c r="F141" s="85"/>
      <c r="G141" s="60">
        <v>2018</v>
      </c>
      <c r="H141" s="60">
        <v>7</v>
      </c>
      <c r="I141" s="87">
        <v>18</v>
      </c>
      <c r="J141" s="60"/>
      <c r="K141" s="60"/>
      <c r="L141" s="88"/>
      <c r="M141" s="60"/>
      <c r="N141" s="60"/>
      <c r="O141" s="90"/>
      <c r="P141" s="89">
        <v>-1</v>
      </c>
      <c r="Q141" s="89">
        <v>-1</v>
      </c>
      <c r="R141" s="83"/>
      <c r="S141" s="94" t="s">
        <v>31</v>
      </c>
      <c r="T141" s="93"/>
    </row>
    <row r="142" spans="1:20" s="36" customFormat="1" ht="18" customHeight="1">
      <c r="A142" s="112"/>
      <c r="B142" s="116"/>
      <c r="C142" s="82">
        <v>139</v>
      </c>
      <c r="D142" s="45" t="s">
        <v>20</v>
      </c>
      <c r="E142" s="45" t="s">
        <v>167</v>
      </c>
      <c r="F142" s="85"/>
      <c r="G142" s="60">
        <v>2018</v>
      </c>
      <c r="H142" s="60">
        <v>7</v>
      </c>
      <c r="I142" s="87">
        <v>19</v>
      </c>
      <c r="J142" s="60"/>
      <c r="K142" s="60"/>
      <c r="L142" s="88"/>
      <c r="M142" s="60"/>
      <c r="N142" s="60"/>
      <c r="O142" s="90"/>
      <c r="P142" s="89">
        <v>-1</v>
      </c>
      <c r="Q142" s="89">
        <v>-1</v>
      </c>
      <c r="R142" s="83"/>
      <c r="S142" s="94" t="s">
        <v>31</v>
      </c>
      <c r="T142" s="93"/>
    </row>
    <row r="143" spans="1:20" s="36" customFormat="1" ht="18" customHeight="1">
      <c r="A143" s="112"/>
      <c r="B143" s="116"/>
      <c r="C143" s="82">
        <v>140</v>
      </c>
      <c r="D143" s="45" t="s">
        <v>20</v>
      </c>
      <c r="E143" s="45" t="s">
        <v>168</v>
      </c>
      <c r="F143" s="85"/>
      <c r="G143" s="60">
        <v>2018</v>
      </c>
      <c r="H143" s="60">
        <v>7</v>
      </c>
      <c r="I143" s="87">
        <v>19</v>
      </c>
      <c r="J143" s="60"/>
      <c r="K143" s="60"/>
      <c r="L143" s="88"/>
      <c r="M143" s="60"/>
      <c r="N143" s="60"/>
      <c r="O143" s="90"/>
      <c r="P143" s="89">
        <v>-1</v>
      </c>
      <c r="Q143" s="89">
        <v>-1</v>
      </c>
      <c r="R143" s="83"/>
      <c r="S143" s="94" t="s">
        <v>31</v>
      </c>
      <c r="T143" s="93"/>
    </row>
    <row r="144" spans="1:20" s="38" customFormat="1" ht="18" customHeight="1">
      <c r="A144" s="112"/>
      <c r="B144" s="116"/>
      <c r="C144" s="82">
        <v>141</v>
      </c>
      <c r="D144" s="45" t="s">
        <v>20</v>
      </c>
      <c r="E144" s="45" t="s">
        <v>169</v>
      </c>
      <c r="F144" s="57"/>
      <c r="G144" s="60">
        <v>2018</v>
      </c>
      <c r="H144" s="60">
        <v>7</v>
      </c>
      <c r="I144" s="87">
        <v>19</v>
      </c>
      <c r="J144" s="60"/>
      <c r="K144" s="60"/>
      <c r="L144" s="60"/>
      <c r="M144" s="60"/>
      <c r="N144" s="60"/>
      <c r="O144" s="60"/>
      <c r="P144" s="89">
        <v>-1</v>
      </c>
      <c r="Q144" s="89">
        <v>-1</v>
      </c>
      <c r="R144" s="83"/>
      <c r="S144" s="94" t="s">
        <v>31</v>
      </c>
      <c r="T144" s="83"/>
    </row>
    <row r="145" spans="1:20" s="36" customFormat="1" ht="18" customHeight="1">
      <c r="A145" s="112"/>
      <c r="B145" s="116"/>
      <c r="C145" s="82">
        <v>142</v>
      </c>
      <c r="D145" s="45" t="s">
        <v>20</v>
      </c>
      <c r="E145" s="45" t="s">
        <v>170</v>
      </c>
      <c r="F145" s="85"/>
      <c r="G145" s="60">
        <v>2018</v>
      </c>
      <c r="H145" s="60">
        <v>7</v>
      </c>
      <c r="I145" s="87">
        <v>19</v>
      </c>
      <c r="J145" s="60"/>
      <c r="K145" s="60"/>
      <c r="L145" s="88"/>
      <c r="M145" s="60"/>
      <c r="N145" s="60"/>
      <c r="O145" s="90"/>
      <c r="P145" s="89">
        <v>-1</v>
      </c>
      <c r="Q145" s="89">
        <v>-1</v>
      </c>
      <c r="R145" s="83"/>
      <c r="S145" s="94" t="s">
        <v>31</v>
      </c>
      <c r="T145" s="93"/>
    </row>
    <row r="146" spans="1:20" s="36" customFormat="1" ht="18" customHeight="1">
      <c r="A146" s="112"/>
      <c r="B146" s="116"/>
      <c r="C146" s="82">
        <v>143</v>
      </c>
      <c r="D146" s="45" t="s">
        <v>20</v>
      </c>
      <c r="E146" s="45" t="s">
        <v>171</v>
      </c>
      <c r="F146" s="85"/>
      <c r="G146" s="60">
        <v>2018</v>
      </c>
      <c r="H146" s="60">
        <v>7</v>
      </c>
      <c r="I146" s="87">
        <v>20</v>
      </c>
      <c r="J146" s="60"/>
      <c r="K146" s="60"/>
      <c r="L146" s="88"/>
      <c r="M146" s="60"/>
      <c r="N146" s="60"/>
      <c r="O146" s="90"/>
      <c r="P146" s="89">
        <v>-1</v>
      </c>
      <c r="Q146" s="89">
        <v>-1</v>
      </c>
      <c r="R146" s="83"/>
      <c r="S146" s="94" t="s">
        <v>31</v>
      </c>
      <c r="T146" s="93"/>
    </row>
    <row r="147" spans="1:20" s="36" customFormat="1" ht="18" customHeight="1">
      <c r="A147" s="112"/>
      <c r="B147" s="116"/>
      <c r="C147" s="82">
        <v>144</v>
      </c>
      <c r="D147" s="45" t="s">
        <v>20</v>
      </c>
      <c r="E147" s="45" t="s">
        <v>172</v>
      </c>
      <c r="F147" s="85"/>
      <c r="G147" s="60">
        <v>2018</v>
      </c>
      <c r="H147" s="60">
        <v>7</v>
      </c>
      <c r="I147" s="87">
        <v>20</v>
      </c>
      <c r="J147" s="60"/>
      <c r="K147" s="60"/>
      <c r="L147" s="88"/>
      <c r="M147" s="60"/>
      <c r="N147" s="60"/>
      <c r="O147" s="90"/>
      <c r="P147" s="89">
        <v>-1</v>
      </c>
      <c r="Q147" s="89">
        <v>-1</v>
      </c>
      <c r="R147" s="83"/>
      <c r="S147" s="94" t="s">
        <v>31</v>
      </c>
      <c r="T147" s="93"/>
    </row>
    <row r="148" spans="1:20" s="38" customFormat="1" ht="18" customHeight="1">
      <c r="A148" s="112"/>
      <c r="B148" s="116"/>
      <c r="C148" s="82">
        <v>145</v>
      </c>
      <c r="D148" s="45" t="s">
        <v>20</v>
      </c>
      <c r="E148" s="45" t="s">
        <v>173</v>
      </c>
      <c r="F148" s="57"/>
      <c r="G148" s="60">
        <v>2018</v>
      </c>
      <c r="H148" s="60">
        <v>7</v>
      </c>
      <c r="I148" s="87">
        <v>20</v>
      </c>
      <c r="J148" s="60"/>
      <c r="K148" s="60"/>
      <c r="L148" s="60"/>
      <c r="M148" s="60"/>
      <c r="N148" s="60"/>
      <c r="O148" s="60"/>
      <c r="P148" s="89">
        <v>-1</v>
      </c>
      <c r="Q148" s="89">
        <v>-1</v>
      </c>
      <c r="R148" s="83"/>
      <c r="S148" s="94" t="s">
        <v>31</v>
      </c>
      <c r="T148" s="83"/>
    </row>
    <row r="149" spans="1:20" s="36" customFormat="1" ht="18" customHeight="1">
      <c r="A149" s="112"/>
      <c r="B149" s="116"/>
      <c r="C149" s="82">
        <v>146</v>
      </c>
      <c r="D149" s="45" t="s">
        <v>20</v>
      </c>
      <c r="E149" s="45" t="s">
        <v>174</v>
      </c>
      <c r="F149" s="85"/>
      <c r="G149" s="60">
        <v>2018</v>
      </c>
      <c r="H149" s="60">
        <v>7</v>
      </c>
      <c r="I149" s="87">
        <v>20</v>
      </c>
      <c r="J149" s="60"/>
      <c r="K149" s="60"/>
      <c r="L149" s="88"/>
      <c r="M149" s="60"/>
      <c r="N149" s="60"/>
      <c r="O149" s="90"/>
      <c r="P149" s="89">
        <v>-1</v>
      </c>
      <c r="Q149" s="89">
        <v>-1</v>
      </c>
      <c r="R149" s="83"/>
      <c r="S149" s="94" t="s">
        <v>31</v>
      </c>
      <c r="T149" s="93"/>
    </row>
    <row r="150" spans="1:20" s="36" customFormat="1" ht="18" customHeight="1">
      <c r="A150" s="112"/>
      <c r="B150" s="116"/>
      <c r="C150" s="82">
        <v>147</v>
      </c>
      <c r="D150" s="45" t="s">
        <v>20</v>
      </c>
      <c r="E150" s="45" t="s">
        <v>175</v>
      </c>
      <c r="F150" s="85"/>
      <c r="G150" s="60">
        <v>2018</v>
      </c>
      <c r="H150" s="60">
        <v>7</v>
      </c>
      <c r="I150" s="87">
        <v>23</v>
      </c>
      <c r="J150" s="60"/>
      <c r="K150" s="60"/>
      <c r="L150" s="88"/>
      <c r="M150" s="60"/>
      <c r="N150" s="60"/>
      <c r="O150" s="90"/>
      <c r="P150" s="89">
        <v>-1</v>
      </c>
      <c r="Q150" s="89">
        <v>-1</v>
      </c>
      <c r="R150" s="83"/>
      <c r="S150" s="94" t="s">
        <v>31</v>
      </c>
      <c r="T150" s="93"/>
    </row>
    <row r="151" spans="1:20" s="36" customFormat="1" ht="18" customHeight="1">
      <c r="A151" s="112"/>
      <c r="B151" s="116"/>
      <c r="C151" s="82">
        <v>148</v>
      </c>
      <c r="D151" s="45" t="s">
        <v>20</v>
      </c>
      <c r="E151" s="45" t="s">
        <v>176</v>
      </c>
      <c r="F151" s="85"/>
      <c r="G151" s="60">
        <v>2018</v>
      </c>
      <c r="H151" s="60">
        <v>7</v>
      </c>
      <c r="I151" s="87">
        <v>23</v>
      </c>
      <c r="J151" s="60"/>
      <c r="K151" s="60"/>
      <c r="L151" s="88"/>
      <c r="M151" s="60"/>
      <c r="N151" s="60"/>
      <c r="O151" s="90"/>
      <c r="P151" s="89">
        <v>-1</v>
      </c>
      <c r="Q151" s="89">
        <v>-1</v>
      </c>
      <c r="R151" s="83"/>
      <c r="S151" s="94" t="s">
        <v>31</v>
      </c>
      <c r="T151" s="93"/>
    </row>
    <row r="152" spans="1:20" s="38" customFormat="1" ht="18" customHeight="1">
      <c r="A152" s="112"/>
      <c r="B152" s="116"/>
      <c r="C152" s="82">
        <v>149</v>
      </c>
      <c r="D152" s="45" t="s">
        <v>20</v>
      </c>
      <c r="E152" s="45" t="s">
        <v>177</v>
      </c>
      <c r="F152" s="57"/>
      <c r="G152" s="60">
        <v>2018</v>
      </c>
      <c r="H152" s="60">
        <v>7</v>
      </c>
      <c r="I152" s="87">
        <v>23</v>
      </c>
      <c r="J152" s="60"/>
      <c r="K152" s="60"/>
      <c r="L152" s="60"/>
      <c r="M152" s="60"/>
      <c r="N152" s="60"/>
      <c r="O152" s="60"/>
      <c r="P152" s="89">
        <v>-1</v>
      </c>
      <c r="Q152" s="89">
        <v>-1</v>
      </c>
      <c r="R152" s="83"/>
      <c r="S152" s="94" t="s">
        <v>31</v>
      </c>
      <c r="T152" s="83"/>
    </row>
    <row r="153" spans="1:20" s="38" customFormat="1" ht="18" customHeight="1">
      <c r="A153" s="112"/>
      <c r="B153" s="116"/>
      <c r="C153" s="82">
        <v>150</v>
      </c>
      <c r="D153" s="45" t="s">
        <v>20</v>
      </c>
      <c r="E153" s="45" t="s">
        <v>178</v>
      </c>
      <c r="F153" s="57"/>
      <c r="G153" s="60">
        <v>2018</v>
      </c>
      <c r="H153" s="60">
        <v>7</v>
      </c>
      <c r="I153" s="87">
        <v>23</v>
      </c>
      <c r="J153" s="60"/>
      <c r="K153" s="60"/>
      <c r="L153" s="60"/>
      <c r="M153" s="60"/>
      <c r="N153" s="60"/>
      <c r="O153" s="60"/>
      <c r="P153" s="89">
        <v>-1</v>
      </c>
      <c r="Q153" s="89">
        <v>-1</v>
      </c>
      <c r="R153" s="83"/>
      <c r="S153" s="94" t="s">
        <v>31</v>
      </c>
      <c r="T153" s="83"/>
    </row>
    <row r="154" spans="1:20" s="36" customFormat="1" ht="18" customHeight="1">
      <c r="A154" s="112"/>
      <c r="B154" s="116"/>
      <c r="C154" s="82">
        <v>151</v>
      </c>
      <c r="D154" s="45" t="s">
        <v>20</v>
      </c>
      <c r="E154" s="45" t="s">
        <v>179</v>
      </c>
      <c r="F154" s="85"/>
      <c r="G154" s="60">
        <v>2018</v>
      </c>
      <c r="H154" s="60">
        <v>7</v>
      </c>
      <c r="I154" s="87">
        <v>23</v>
      </c>
      <c r="J154" s="60"/>
      <c r="K154" s="60"/>
      <c r="L154" s="88"/>
      <c r="M154" s="60"/>
      <c r="N154" s="60"/>
      <c r="O154" s="90"/>
      <c r="P154" s="89">
        <v>-1</v>
      </c>
      <c r="Q154" s="89">
        <v>-1</v>
      </c>
      <c r="R154" s="83"/>
      <c r="S154" s="94" t="s">
        <v>31</v>
      </c>
      <c r="T154" s="93"/>
    </row>
    <row r="155" spans="1:20" s="36" customFormat="1" ht="18" customHeight="1">
      <c r="A155" s="112"/>
      <c r="B155" s="116"/>
      <c r="C155" s="82">
        <v>152</v>
      </c>
      <c r="D155" s="45" t="s">
        <v>20</v>
      </c>
      <c r="E155" s="45" t="s">
        <v>180</v>
      </c>
      <c r="F155" s="85"/>
      <c r="G155" s="60">
        <v>2018</v>
      </c>
      <c r="H155" s="60">
        <v>7</v>
      </c>
      <c r="I155" s="87">
        <v>23</v>
      </c>
      <c r="J155" s="60"/>
      <c r="K155" s="60"/>
      <c r="L155" s="88"/>
      <c r="M155" s="60"/>
      <c r="N155" s="60"/>
      <c r="O155" s="90"/>
      <c r="P155" s="89">
        <v>-1</v>
      </c>
      <c r="Q155" s="89">
        <v>-1</v>
      </c>
      <c r="R155" s="83"/>
      <c r="S155" s="94" t="s">
        <v>31</v>
      </c>
      <c r="T155" s="93"/>
    </row>
    <row r="156" spans="1:20" s="36" customFormat="1" ht="18" customHeight="1">
      <c r="A156" s="112"/>
      <c r="B156" s="116"/>
      <c r="C156" s="82">
        <v>153</v>
      </c>
      <c r="D156" s="45" t="s">
        <v>20</v>
      </c>
      <c r="E156" s="45" t="s">
        <v>181</v>
      </c>
      <c r="F156" s="85"/>
      <c r="G156" s="60">
        <v>2018</v>
      </c>
      <c r="H156" s="60">
        <v>7</v>
      </c>
      <c r="I156" s="87">
        <v>23</v>
      </c>
      <c r="J156" s="60"/>
      <c r="K156" s="60"/>
      <c r="L156" s="88"/>
      <c r="M156" s="60"/>
      <c r="N156" s="60"/>
      <c r="O156" s="90"/>
      <c r="P156" s="89">
        <v>-1</v>
      </c>
      <c r="Q156" s="89">
        <v>-1</v>
      </c>
      <c r="R156" s="83"/>
      <c r="S156" s="94" t="s">
        <v>31</v>
      </c>
      <c r="T156" s="93"/>
    </row>
    <row r="157" spans="1:20" s="36" customFormat="1" ht="18" customHeight="1">
      <c r="A157" s="112"/>
      <c r="B157" s="116"/>
      <c r="C157" s="82">
        <v>154</v>
      </c>
      <c r="D157" s="45" t="s">
        <v>20</v>
      </c>
      <c r="E157" s="45" t="s">
        <v>182</v>
      </c>
      <c r="F157" s="85"/>
      <c r="G157" s="60">
        <v>2018</v>
      </c>
      <c r="H157" s="60">
        <v>7</v>
      </c>
      <c r="I157" s="87">
        <v>23</v>
      </c>
      <c r="J157" s="60"/>
      <c r="K157" s="60"/>
      <c r="L157" s="88"/>
      <c r="M157" s="60"/>
      <c r="N157" s="60"/>
      <c r="O157" s="90"/>
      <c r="P157" s="89">
        <v>-1</v>
      </c>
      <c r="Q157" s="89">
        <v>-1</v>
      </c>
      <c r="R157" s="83"/>
      <c r="S157" s="94" t="s">
        <v>31</v>
      </c>
      <c r="T157" s="93"/>
    </row>
    <row r="158" spans="1:20" s="38" customFormat="1" ht="18" customHeight="1">
      <c r="A158" s="112"/>
      <c r="B158" s="116"/>
      <c r="C158" s="82">
        <v>155</v>
      </c>
      <c r="D158" s="45" t="s">
        <v>20</v>
      </c>
      <c r="E158" s="45" t="s">
        <v>183</v>
      </c>
      <c r="F158" s="57"/>
      <c r="G158" s="60">
        <v>2018</v>
      </c>
      <c r="H158" s="60">
        <v>7</v>
      </c>
      <c r="I158" s="87">
        <v>24</v>
      </c>
      <c r="J158" s="60"/>
      <c r="K158" s="60"/>
      <c r="L158" s="60"/>
      <c r="M158" s="60"/>
      <c r="N158" s="60"/>
      <c r="O158" s="60"/>
      <c r="P158" s="89">
        <v>-1</v>
      </c>
      <c r="Q158" s="89">
        <v>-1</v>
      </c>
      <c r="R158" s="83"/>
      <c r="S158" s="94" t="s">
        <v>31</v>
      </c>
      <c r="T158" s="83"/>
    </row>
    <row r="159" spans="1:20" s="38" customFormat="1" ht="18" customHeight="1">
      <c r="A159" s="112"/>
      <c r="B159" s="116"/>
      <c r="C159" s="82">
        <v>156</v>
      </c>
      <c r="D159" s="45" t="s">
        <v>20</v>
      </c>
      <c r="E159" s="45" t="s">
        <v>184</v>
      </c>
      <c r="F159" s="57"/>
      <c r="G159" s="60">
        <v>2018</v>
      </c>
      <c r="H159" s="60">
        <v>7</v>
      </c>
      <c r="I159" s="87">
        <v>24</v>
      </c>
      <c r="J159" s="60"/>
      <c r="K159" s="60"/>
      <c r="L159" s="60"/>
      <c r="M159" s="60"/>
      <c r="N159" s="60"/>
      <c r="O159" s="60"/>
      <c r="P159" s="89">
        <v>-1</v>
      </c>
      <c r="Q159" s="89">
        <v>-1</v>
      </c>
      <c r="R159" s="83"/>
      <c r="S159" s="94" t="s">
        <v>31</v>
      </c>
      <c r="T159" s="83"/>
    </row>
    <row r="160" spans="1:20" s="38" customFormat="1" ht="18" customHeight="1">
      <c r="A160" s="112"/>
      <c r="B160" s="116"/>
      <c r="C160" s="82">
        <v>157</v>
      </c>
      <c r="D160" s="45" t="s">
        <v>20</v>
      </c>
      <c r="E160" s="45" t="s">
        <v>185</v>
      </c>
      <c r="F160" s="57"/>
      <c r="G160" s="60">
        <v>2018</v>
      </c>
      <c r="H160" s="60">
        <v>7</v>
      </c>
      <c r="I160" s="87">
        <v>24</v>
      </c>
      <c r="J160" s="60"/>
      <c r="K160" s="60"/>
      <c r="L160" s="60"/>
      <c r="M160" s="60"/>
      <c r="N160" s="60"/>
      <c r="O160" s="60"/>
      <c r="P160" s="89">
        <v>-1</v>
      </c>
      <c r="Q160" s="89">
        <v>-1</v>
      </c>
      <c r="R160" s="83"/>
      <c r="S160" s="94" t="s">
        <v>31</v>
      </c>
      <c r="T160" s="83"/>
    </row>
    <row r="161" spans="1:20" s="38" customFormat="1" ht="18" customHeight="1">
      <c r="A161" s="112"/>
      <c r="B161" s="116"/>
      <c r="C161" s="82">
        <v>158</v>
      </c>
      <c r="D161" s="45" t="s">
        <v>20</v>
      </c>
      <c r="E161" s="45" t="s">
        <v>186</v>
      </c>
      <c r="F161" s="57"/>
      <c r="G161" s="60">
        <v>2018</v>
      </c>
      <c r="H161" s="60">
        <v>7</v>
      </c>
      <c r="I161" s="87">
        <v>25</v>
      </c>
      <c r="J161" s="60"/>
      <c r="K161" s="60"/>
      <c r="L161" s="60"/>
      <c r="M161" s="60"/>
      <c r="N161" s="60"/>
      <c r="O161" s="60"/>
      <c r="P161" s="89">
        <v>-1</v>
      </c>
      <c r="Q161" s="89">
        <v>-1</v>
      </c>
      <c r="R161" s="83"/>
      <c r="S161" s="94" t="s">
        <v>31</v>
      </c>
      <c r="T161" s="83"/>
    </row>
    <row r="162" spans="1:20" s="36" customFormat="1" ht="18" customHeight="1">
      <c r="A162" s="112"/>
      <c r="B162" s="116"/>
      <c r="C162" s="82">
        <v>159</v>
      </c>
      <c r="D162" s="45" t="s">
        <v>20</v>
      </c>
      <c r="E162" s="45" t="s">
        <v>187</v>
      </c>
      <c r="F162" s="85"/>
      <c r="G162" s="60">
        <v>2018</v>
      </c>
      <c r="H162" s="60">
        <v>7</v>
      </c>
      <c r="I162" s="87">
        <v>25</v>
      </c>
      <c r="J162" s="60"/>
      <c r="K162" s="60"/>
      <c r="L162" s="88"/>
      <c r="M162" s="60"/>
      <c r="N162" s="60"/>
      <c r="O162" s="90"/>
      <c r="P162" s="89">
        <v>-1</v>
      </c>
      <c r="Q162" s="89">
        <v>-1</v>
      </c>
      <c r="R162" s="83"/>
      <c r="S162" s="94" t="s">
        <v>31</v>
      </c>
      <c r="T162" s="93"/>
    </row>
    <row r="163" spans="1:20" s="38" customFormat="1" ht="18" customHeight="1">
      <c r="A163" s="112"/>
      <c r="B163" s="116"/>
      <c r="C163" s="82">
        <v>160</v>
      </c>
      <c r="D163" s="45" t="s">
        <v>20</v>
      </c>
      <c r="E163" s="45" t="s">
        <v>188</v>
      </c>
      <c r="F163" s="57"/>
      <c r="G163" s="60">
        <v>2018</v>
      </c>
      <c r="H163" s="60">
        <v>7</v>
      </c>
      <c r="I163" s="87">
        <v>25</v>
      </c>
      <c r="J163" s="60"/>
      <c r="K163" s="60"/>
      <c r="L163" s="60"/>
      <c r="M163" s="60"/>
      <c r="N163" s="60"/>
      <c r="O163" s="60"/>
      <c r="P163" s="89">
        <v>-1</v>
      </c>
      <c r="Q163" s="89">
        <v>-1</v>
      </c>
      <c r="R163" s="83"/>
      <c r="S163" s="94" t="s">
        <v>31</v>
      </c>
      <c r="T163" s="83"/>
    </row>
    <row r="164" spans="1:20" s="36" customFormat="1" ht="18" customHeight="1">
      <c r="A164" s="112"/>
      <c r="B164" s="116"/>
      <c r="C164" s="82">
        <v>161</v>
      </c>
      <c r="D164" s="45" t="s">
        <v>20</v>
      </c>
      <c r="E164" s="45" t="s">
        <v>189</v>
      </c>
      <c r="F164" s="85"/>
      <c r="G164" s="60">
        <v>2018</v>
      </c>
      <c r="H164" s="60">
        <v>7</v>
      </c>
      <c r="I164" s="87">
        <v>25</v>
      </c>
      <c r="J164" s="60"/>
      <c r="K164" s="60"/>
      <c r="L164" s="88"/>
      <c r="M164" s="60"/>
      <c r="N164" s="60"/>
      <c r="O164" s="90"/>
      <c r="P164" s="89">
        <v>-1</v>
      </c>
      <c r="Q164" s="89">
        <v>-1</v>
      </c>
      <c r="R164" s="83"/>
      <c r="S164" s="94" t="s">
        <v>31</v>
      </c>
      <c r="T164" s="93"/>
    </row>
    <row r="165" spans="1:20" s="38" customFormat="1" ht="18" customHeight="1">
      <c r="A165" s="112"/>
      <c r="B165" s="116"/>
      <c r="C165" s="82">
        <v>162</v>
      </c>
      <c r="D165" s="45" t="s">
        <v>20</v>
      </c>
      <c r="E165" s="45" t="s">
        <v>32</v>
      </c>
      <c r="F165" s="57"/>
      <c r="G165" s="60">
        <v>2018</v>
      </c>
      <c r="H165" s="60">
        <v>7</v>
      </c>
      <c r="I165" s="87">
        <v>25</v>
      </c>
      <c r="J165" s="60"/>
      <c r="K165" s="60"/>
      <c r="L165" s="60"/>
      <c r="M165" s="60"/>
      <c r="N165" s="60"/>
      <c r="O165" s="60"/>
      <c r="P165" s="89">
        <v>-1</v>
      </c>
      <c r="Q165" s="89">
        <v>-1</v>
      </c>
      <c r="R165" s="83"/>
      <c r="S165" s="94" t="s">
        <v>31</v>
      </c>
      <c r="T165" s="83"/>
    </row>
    <row r="166" spans="1:20" s="36" customFormat="1" ht="18" customHeight="1">
      <c r="A166" s="112"/>
      <c r="B166" s="116"/>
      <c r="C166" s="82">
        <v>163</v>
      </c>
      <c r="D166" s="45" t="s">
        <v>20</v>
      </c>
      <c r="E166" s="45" t="s">
        <v>190</v>
      </c>
      <c r="F166" s="85"/>
      <c r="G166" s="60">
        <v>2018</v>
      </c>
      <c r="H166" s="60">
        <v>7</v>
      </c>
      <c r="I166" s="87">
        <v>30</v>
      </c>
      <c r="J166" s="60"/>
      <c r="K166" s="60"/>
      <c r="L166" s="88"/>
      <c r="M166" s="60"/>
      <c r="N166" s="60"/>
      <c r="O166" s="90"/>
      <c r="P166" s="89">
        <v>-1</v>
      </c>
      <c r="Q166" s="89">
        <v>-1</v>
      </c>
      <c r="R166" s="83"/>
      <c r="S166" s="94" t="s">
        <v>31</v>
      </c>
      <c r="T166" s="93"/>
    </row>
    <row r="167" spans="1:20" s="38" customFormat="1" ht="18" customHeight="1">
      <c r="A167" s="112"/>
      <c r="B167" s="116"/>
      <c r="C167" s="82">
        <v>164</v>
      </c>
      <c r="D167" s="45" t="s">
        <v>20</v>
      </c>
      <c r="E167" s="45" t="s">
        <v>191</v>
      </c>
      <c r="F167" s="57"/>
      <c r="G167" s="60">
        <v>2018</v>
      </c>
      <c r="H167" s="60">
        <v>7</v>
      </c>
      <c r="I167" s="87">
        <v>30</v>
      </c>
      <c r="J167" s="60"/>
      <c r="K167" s="60"/>
      <c r="L167" s="60"/>
      <c r="M167" s="60"/>
      <c r="N167" s="60"/>
      <c r="O167" s="60"/>
      <c r="P167" s="89">
        <v>-1</v>
      </c>
      <c r="Q167" s="89">
        <v>-1</v>
      </c>
      <c r="R167" s="83"/>
      <c r="S167" s="94" t="s">
        <v>31</v>
      </c>
      <c r="T167" s="83"/>
    </row>
    <row r="168" spans="1:20" s="36" customFormat="1" ht="18" customHeight="1">
      <c r="A168" s="112"/>
      <c r="B168" s="116"/>
      <c r="C168" s="82">
        <v>165</v>
      </c>
      <c r="D168" s="45" t="s">
        <v>20</v>
      </c>
      <c r="E168" s="45" t="s">
        <v>192</v>
      </c>
      <c r="F168" s="85"/>
      <c r="G168" s="60">
        <v>2018</v>
      </c>
      <c r="H168" s="60">
        <v>7</v>
      </c>
      <c r="I168" s="87">
        <v>30</v>
      </c>
      <c r="J168" s="60"/>
      <c r="K168" s="60"/>
      <c r="L168" s="88"/>
      <c r="M168" s="60"/>
      <c r="N168" s="60"/>
      <c r="O168" s="90"/>
      <c r="P168" s="89">
        <v>-1</v>
      </c>
      <c r="Q168" s="89">
        <v>-1</v>
      </c>
      <c r="R168" s="83"/>
      <c r="S168" s="94" t="s">
        <v>31</v>
      </c>
      <c r="T168" s="93"/>
    </row>
    <row r="169" spans="1:20" s="36" customFormat="1" ht="18" customHeight="1">
      <c r="A169" s="112"/>
      <c r="B169" s="116"/>
      <c r="C169" s="82">
        <v>166</v>
      </c>
      <c r="D169" s="45" t="s">
        <v>20</v>
      </c>
      <c r="E169" s="45" t="s">
        <v>193</v>
      </c>
      <c r="F169" s="85"/>
      <c r="G169" s="60">
        <v>2018</v>
      </c>
      <c r="H169" s="60">
        <v>7</v>
      </c>
      <c r="I169" s="87">
        <v>30</v>
      </c>
      <c r="J169" s="60"/>
      <c r="K169" s="60"/>
      <c r="L169" s="88"/>
      <c r="M169" s="60"/>
      <c r="N169" s="60"/>
      <c r="O169" s="90"/>
      <c r="P169" s="89">
        <v>-1</v>
      </c>
      <c r="Q169" s="89">
        <v>-1</v>
      </c>
      <c r="R169" s="83"/>
      <c r="S169" s="94" t="s">
        <v>31</v>
      </c>
      <c r="T169" s="93"/>
    </row>
    <row r="170" spans="1:20" s="36" customFormat="1" ht="18" customHeight="1">
      <c r="A170" s="112"/>
      <c r="B170" s="116"/>
      <c r="C170" s="82">
        <v>167</v>
      </c>
      <c r="D170" s="45" t="s">
        <v>20</v>
      </c>
      <c r="E170" s="45" t="s">
        <v>194</v>
      </c>
      <c r="F170" s="85"/>
      <c r="G170" s="60">
        <v>2018</v>
      </c>
      <c r="H170" s="60">
        <v>7</v>
      </c>
      <c r="I170" s="87">
        <v>30</v>
      </c>
      <c r="J170" s="60"/>
      <c r="K170" s="60"/>
      <c r="L170" s="88"/>
      <c r="M170" s="60"/>
      <c r="N170" s="60"/>
      <c r="O170" s="90"/>
      <c r="P170" s="89">
        <v>-1</v>
      </c>
      <c r="Q170" s="89">
        <v>-1</v>
      </c>
      <c r="R170" s="83"/>
      <c r="S170" s="94" t="s">
        <v>31</v>
      </c>
      <c r="T170" s="93"/>
    </row>
    <row r="171" spans="1:20" s="36" customFormat="1" ht="18" customHeight="1">
      <c r="A171" s="112"/>
      <c r="B171" s="116"/>
      <c r="C171" s="82">
        <v>168</v>
      </c>
      <c r="D171" s="45" t="s">
        <v>20</v>
      </c>
      <c r="E171" s="45" t="s">
        <v>195</v>
      </c>
      <c r="F171" s="85"/>
      <c r="G171" s="60">
        <v>2018</v>
      </c>
      <c r="H171" s="60">
        <v>7</v>
      </c>
      <c r="I171" s="87">
        <v>30</v>
      </c>
      <c r="J171" s="60"/>
      <c r="K171" s="60"/>
      <c r="L171" s="88"/>
      <c r="M171" s="60"/>
      <c r="N171" s="60"/>
      <c r="O171" s="90"/>
      <c r="P171" s="89">
        <v>-1</v>
      </c>
      <c r="Q171" s="89">
        <v>-1</v>
      </c>
      <c r="R171" s="83"/>
      <c r="S171" s="94" t="s">
        <v>31</v>
      </c>
      <c r="T171" s="93"/>
    </row>
    <row r="172" spans="1:20" s="38" customFormat="1" ht="18" customHeight="1">
      <c r="A172" s="112"/>
      <c r="B172" s="116"/>
      <c r="C172" s="82">
        <v>169</v>
      </c>
      <c r="D172" s="45" t="s">
        <v>20</v>
      </c>
      <c r="E172" s="45" t="s">
        <v>196</v>
      </c>
      <c r="F172" s="57"/>
      <c r="G172" s="60">
        <v>2018</v>
      </c>
      <c r="H172" s="60">
        <v>7</v>
      </c>
      <c r="I172" s="87">
        <v>30</v>
      </c>
      <c r="J172" s="60"/>
      <c r="K172" s="60"/>
      <c r="L172" s="60"/>
      <c r="M172" s="60"/>
      <c r="N172" s="60"/>
      <c r="O172" s="60"/>
      <c r="P172" s="89">
        <v>-1</v>
      </c>
      <c r="Q172" s="89">
        <v>-1</v>
      </c>
      <c r="R172" s="83"/>
      <c r="S172" s="94" t="s">
        <v>31</v>
      </c>
      <c r="T172" s="83"/>
    </row>
    <row r="173" spans="1:20" s="38" customFormat="1" ht="18" customHeight="1">
      <c r="A173" s="112"/>
      <c r="B173" s="116"/>
      <c r="C173" s="82">
        <v>170</v>
      </c>
      <c r="D173" s="45" t="s">
        <v>20</v>
      </c>
      <c r="E173" s="45" t="s">
        <v>197</v>
      </c>
      <c r="F173" s="57"/>
      <c r="G173" s="60">
        <v>2018</v>
      </c>
      <c r="H173" s="60">
        <v>7</v>
      </c>
      <c r="I173" s="87">
        <v>30</v>
      </c>
      <c r="J173" s="60"/>
      <c r="K173" s="60"/>
      <c r="L173" s="60"/>
      <c r="M173" s="60"/>
      <c r="N173" s="60"/>
      <c r="O173" s="60"/>
      <c r="P173" s="89">
        <v>-1</v>
      </c>
      <c r="Q173" s="89">
        <v>-1</v>
      </c>
      <c r="R173" s="83"/>
      <c r="S173" s="94" t="s">
        <v>31</v>
      </c>
      <c r="T173" s="83"/>
    </row>
    <row r="174" spans="1:20" s="36" customFormat="1" ht="18" customHeight="1">
      <c r="A174" s="112"/>
      <c r="B174" s="116"/>
      <c r="C174" s="82">
        <v>171</v>
      </c>
      <c r="D174" s="45" t="s">
        <v>20</v>
      </c>
      <c r="E174" s="45" t="s">
        <v>198</v>
      </c>
      <c r="F174" s="85"/>
      <c r="G174" s="60">
        <v>2018</v>
      </c>
      <c r="H174" s="60">
        <v>7</v>
      </c>
      <c r="I174" s="87">
        <v>30</v>
      </c>
      <c r="J174" s="60"/>
      <c r="K174" s="60"/>
      <c r="L174" s="88"/>
      <c r="M174" s="60"/>
      <c r="N174" s="60"/>
      <c r="O174" s="90"/>
      <c r="P174" s="89">
        <v>-1</v>
      </c>
      <c r="Q174" s="89">
        <v>-1</v>
      </c>
      <c r="R174" s="83"/>
      <c r="S174" s="94" t="s">
        <v>31</v>
      </c>
      <c r="T174" s="93"/>
    </row>
    <row r="175" spans="1:20" s="38" customFormat="1" ht="18" customHeight="1">
      <c r="A175" s="112"/>
      <c r="B175" s="116"/>
      <c r="C175" s="82">
        <v>172</v>
      </c>
      <c r="D175" s="45" t="s">
        <v>20</v>
      </c>
      <c r="E175" s="45" t="s">
        <v>199</v>
      </c>
      <c r="F175" s="57"/>
      <c r="G175" s="60">
        <v>2018</v>
      </c>
      <c r="H175" s="60">
        <v>7</v>
      </c>
      <c r="I175" s="87">
        <v>30</v>
      </c>
      <c r="J175" s="60"/>
      <c r="K175" s="60"/>
      <c r="L175" s="60"/>
      <c r="M175" s="60"/>
      <c r="N175" s="60"/>
      <c r="O175" s="60"/>
      <c r="P175" s="89">
        <v>-1</v>
      </c>
      <c r="Q175" s="89">
        <v>-1</v>
      </c>
      <c r="R175" s="83"/>
      <c r="S175" s="94" t="s">
        <v>31</v>
      </c>
      <c r="T175" s="83"/>
    </row>
    <row r="176" spans="1:20" s="36" customFormat="1" ht="18" customHeight="1">
      <c r="A176" s="112"/>
      <c r="B176" s="116"/>
      <c r="C176" s="82">
        <v>173</v>
      </c>
      <c r="D176" s="45" t="s">
        <v>20</v>
      </c>
      <c r="E176" s="45" t="s">
        <v>200</v>
      </c>
      <c r="F176" s="85"/>
      <c r="G176" s="60">
        <v>2018</v>
      </c>
      <c r="H176" s="60">
        <v>7</v>
      </c>
      <c r="I176" s="87">
        <v>30</v>
      </c>
      <c r="J176" s="60"/>
      <c r="K176" s="60"/>
      <c r="L176" s="88"/>
      <c r="M176" s="60"/>
      <c r="N176" s="60"/>
      <c r="O176" s="90"/>
      <c r="P176" s="89">
        <v>-1</v>
      </c>
      <c r="Q176" s="89">
        <v>-1</v>
      </c>
      <c r="R176" s="83"/>
      <c r="S176" s="94" t="s">
        <v>31</v>
      </c>
      <c r="T176" s="93"/>
    </row>
    <row r="177" spans="1:20" s="36" customFormat="1" ht="18" customHeight="1">
      <c r="A177" s="112"/>
      <c r="B177" s="116"/>
      <c r="C177" s="82">
        <v>174</v>
      </c>
      <c r="D177" s="45" t="s">
        <v>20</v>
      </c>
      <c r="E177" s="45" t="s">
        <v>201</v>
      </c>
      <c r="F177" s="85"/>
      <c r="G177" s="60">
        <v>2018</v>
      </c>
      <c r="H177" s="60">
        <v>7</v>
      </c>
      <c r="I177" s="87">
        <v>30</v>
      </c>
      <c r="J177" s="60"/>
      <c r="K177" s="60"/>
      <c r="L177" s="88"/>
      <c r="M177" s="60"/>
      <c r="N177" s="60"/>
      <c r="O177" s="90"/>
      <c r="P177" s="89">
        <v>-1</v>
      </c>
      <c r="Q177" s="89">
        <v>-1</v>
      </c>
      <c r="R177" s="83"/>
      <c r="S177" s="94" t="s">
        <v>31</v>
      </c>
      <c r="T177" s="93"/>
    </row>
    <row r="178" spans="1:20" s="38" customFormat="1" ht="18" customHeight="1">
      <c r="A178" s="112"/>
      <c r="B178" s="116"/>
      <c r="C178" s="82">
        <v>175</v>
      </c>
      <c r="D178" s="45" t="s">
        <v>20</v>
      </c>
      <c r="E178" s="45" t="s">
        <v>202</v>
      </c>
      <c r="F178" s="57"/>
      <c r="G178" s="60">
        <v>2018</v>
      </c>
      <c r="H178" s="60">
        <v>7</v>
      </c>
      <c r="I178" s="87">
        <v>30</v>
      </c>
      <c r="J178" s="60"/>
      <c r="K178" s="60"/>
      <c r="L178" s="60"/>
      <c r="M178" s="60"/>
      <c r="N178" s="60"/>
      <c r="O178" s="60"/>
      <c r="P178" s="89">
        <v>-1</v>
      </c>
      <c r="Q178" s="89">
        <v>-1</v>
      </c>
      <c r="R178" s="83"/>
      <c r="S178" s="94" t="s">
        <v>31</v>
      </c>
      <c r="T178" s="83"/>
    </row>
    <row r="179" spans="1:20" s="36" customFormat="1" ht="18" customHeight="1">
      <c r="A179" s="112"/>
      <c r="B179" s="116"/>
      <c r="C179" s="82">
        <v>176</v>
      </c>
      <c r="D179" s="45" t="s">
        <v>20</v>
      </c>
      <c r="E179" s="45" t="s">
        <v>203</v>
      </c>
      <c r="F179" s="85"/>
      <c r="G179" s="60">
        <v>2018</v>
      </c>
      <c r="H179" s="60">
        <v>7</v>
      </c>
      <c r="I179" s="87">
        <v>30</v>
      </c>
      <c r="J179" s="60"/>
      <c r="K179" s="60"/>
      <c r="L179" s="88"/>
      <c r="M179" s="60"/>
      <c r="N179" s="60"/>
      <c r="O179" s="90"/>
      <c r="P179" s="89">
        <v>-1</v>
      </c>
      <c r="Q179" s="89">
        <v>-1</v>
      </c>
      <c r="R179" s="83"/>
      <c r="S179" s="94" t="s">
        <v>31</v>
      </c>
      <c r="T179" s="93"/>
    </row>
    <row r="180" spans="1:20" s="36" customFormat="1" ht="18" customHeight="1">
      <c r="A180" s="112"/>
      <c r="B180" s="116"/>
      <c r="C180" s="82">
        <v>177</v>
      </c>
      <c r="D180" s="45" t="s">
        <v>20</v>
      </c>
      <c r="E180" s="45" t="s">
        <v>204</v>
      </c>
      <c r="F180" s="85"/>
      <c r="G180" s="60">
        <v>2018</v>
      </c>
      <c r="H180" s="60">
        <v>7</v>
      </c>
      <c r="I180" s="87">
        <v>30</v>
      </c>
      <c r="J180" s="60"/>
      <c r="K180" s="60"/>
      <c r="L180" s="88"/>
      <c r="M180" s="60"/>
      <c r="N180" s="60"/>
      <c r="O180" s="90"/>
      <c r="P180" s="89">
        <v>-1</v>
      </c>
      <c r="Q180" s="89">
        <v>-1</v>
      </c>
      <c r="R180" s="83"/>
      <c r="S180" s="94" t="s">
        <v>31</v>
      </c>
      <c r="T180" s="93"/>
    </row>
    <row r="181" spans="1:20" s="36" customFormat="1" ht="18" customHeight="1">
      <c r="A181" s="112"/>
      <c r="B181" s="116"/>
      <c r="C181" s="82">
        <v>178</v>
      </c>
      <c r="D181" s="45" t="s">
        <v>20</v>
      </c>
      <c r="E181" s="45" t="s">
        <v>205</v>
      </c>
      <c r="F181" s="85"/>
      <c r="G181" s="60">
        <v>2018</v>
      </c>
      <c r="H181" s="60">
        <v>7</v>
      </c>
      <c r="I181" s="87">
        <v>30</v>
      </c>
      <c r="J181" s="60"/>
      <c r="K181" s="60"/>
      <c r="L181" s="88"/>
      <c r="M181" s="60"/>
      <c r="N181" s="60"/>
      <c r="O181" s="90"/>
      <c r="P181" s="89">
        <v>-1</v>
      </c>
      <c r="Q181" s="89">
        <v>-1</v>
      </c>
      <c r="R181" s="83"/>
      <c r="S181" s="94" t="s">
        <v>31</v>
      </c>
      <c r="T181" s="93"/>
    </row>
    <row r="182" spans="1:20" s="36" customFormat="1" ht="18" customHeight="1">
      <c r="A182" s="112"/>
      <c r="B182" s="116"/>
      <c r="C182" s="82">
        <v>179</v>
      </c>
      <c r="D182" s="45" t="s">
        <v>20</v>
      </c>
      <c r="E182" s="45" t="s">
        <v>206</v>
      </c>
      <c r="F182" s="85"/>
      <c r="G182" s="60">
        <v>2018</v>
      </c>
      <c r="H182" s="60">
        <v>7</v>
      </c>
      <c r="I182" s="87">
        <v>30</v>
      </c>
      <c r="J182" s="60"/>
      <c r="K182" s="60"/>
      <c r="L182" s="88"/>
      <c r="M182" s="60"/>
      <c r="N182" s="60"/>
      <c r="O182" s="90"/>
      <c r="P182" s="89">
        <v>-1</v>
      </c>
      <c r="Q182" s="89">
        <v>-1</v>
      </c>
      <c r="R182" s="83"/>
      <c r="S182" s="94" t="s">
        <v>31</v>
      </c>
      <c r="T182" s="93"/>
    </row>
    <row r="183" spans="1:20" s="36" customFormat="1" ht="18" customHeight="1">
      <c r="A183" s="112"/>
      <c r="B183" s="116"/>
      <c r="C183" s="82">
        <v>180</v>
      </c>
      <c r="D183" s="45" t="s">
        <v>20</v>
      </c>
      <c r="E183" s="45" t="s">
        <v>207</v>
      </c>
      <c r="F183" s="85"/>
      <c r="G183" s="60">
        <v>2018</v>
      </c>
      <c r="H183" s="60">
        <v>7</v>
      </c>
      <c r="I183" s="87">
        <v>30</v>
      </c>
      <c r="J183" s="60"/>
      <c r="K183" s="60"/>
      <c r="L183" s="88"/>
      <c r="M183" s="60"/>
      <c r="N183" s="60"/>
      <c r="O183" s="90"/>
      <c r="P183" s="89">
        <v>-1</v>
      </c>
      <c r="Q183" s="89">
        <v>-1</v>
      </c>
      <c r="R183" s="83"/>
      <c r="S183" s="94" t="s">
        <v>31</v>
      </c>
      <c r="T183" s="93"/>
    </row>
    <row r="184" spans="1:20" s="38" customFormat="1" ht="18" customHeight="1">
      <c r="A184" s="112"/>
      <c r="B184" s="116"/>
      <c r="C184" s="82">
        <v>181</v>
      </c>
      <c r="D184" s="45" t="s">
        <v>20</v>
      </c>
      <c r="E184" s="45" t="s">
        <v>208</v>
      </c>
      <c r="F184" s="57"/>
      <c r="G184" s="60">
        <v>2018</v>
      </c>
      <c r="H184" s="60">
        <v>7</v>
      </c>
      <c r="I184" s="87">
        <v>30</v>
      </c>
      <c r="J184" s="60"/>
      <c r="K184" s="60"/>
      <c r="L184" s="60"/>
      <c r="M184" s="60"/>
      <c r="N184" s="60"/>
      <c r="O184" s="60"/>
      <c r="P184" s="89">
        <v>-1</v>
      </c>
      <c r="Q184" s="89">
        <v>-1</v>
      </c>
      <c r="R184" s="83"/>
      <c r="S184" s="94" t="s">
        <v>31</v>
      </c>
      <c r="T184" s="83"/>
    </row>
    <row r="185" spans="1:20" s="38" customFormat="1" ht="18" customHeight="1">
      <c r="A185" s="112"/>
      <c r="B185" s="116"/>
      <c r="C185" s="82">
        <v>182</v>
      </c>
      <c r="D185" s="45" t="s">
        <v>20</v>
      </c>
      <c r="E185" s="45" t="s">
        <v>209</v>
      </c>
      <c r="F185" s="57"/>
      <c r="G185" s="60">
        <v>2018</v>
      </c>
      <c r="H185" s="60">
        <v>7</v>
      </c>
      <c r="I185" s="87">
        <v>30</v>
      </c>
      <c r="J185" s="60"/>
      <c r="K185" s="60"/>
      <c r="L185" s="60"/>
      <c r="M185" s="60"/>
      <c r="N185" s="60"/>
      <c r="O185" s="60"/>
      <c r="P185" s="89">
        <v>-1</v>
      </c>
      <c r="Q185" s="89">
        <v>-1</v>
      </c>
      <c r="R185" s="83"/>
      <c r="S185" s="94" t="s">
        <v>31</v>
      </c>
      <c r="T185" s="83"/>
    </row>
    <row r="186" spans="1:20" s="36" customFormat="1" ht="18" customHeight="1">
      <c r="A186" s="112"/>
      <c r="B186" s="116"/>
      <c r="C186" s="82">
        <v>183</v>
      </c>
      <c r="D186" s="45" t="s">
        <v>20</v>
      </c>
      <c r="E186" s="45" t="s">
        <v>210</v>
      </c>
      <c r="F186" s="85"/>
      <c r="G186" s="60">
        <v>2018</v>
      </c>
      <c r="H186" s="60">
        <v>7</v>
      </c>
      <c r="I186" s="87">
        <v>31</v>
      </c>
      <c r="J186" s="60"/>
      <c r="K186" s="60"/>
      <c r="L186" s="88"/>
      <c r="M186" s="60"/>
      <c r="N186" s="60"/>
      <c r="O186" s="90"/>
      <c r="P186" s="89">
        <v>-1</v>
      </c>
      <c r="Q186" s="89">
        <v>-1</v>
      </c>
      <c r="R186" s="83"/>
      <c r="S186" s="94" t="s">
        <v>31</v>
      </c>
      <c r="T186" s="93"/>
    </row>
    <row r="187" spans="1:20" s="38" customFormat="1" ht="18" customHeight="1">
      <c r="A187" s="112"/>
      <c r="B187" s="116"/>
      <c r="C187" s="82">
        <v>184</v>
      </c>
      <c r="D187" s="45" t="s">
        <v>20</v>
      </c>
      <c r="E187" s="45" t="s">
        <v>211</v>
      </c>
      <c r="F187" s="57"/>
      <c r="G187" s="60">
        <v>2018</v>
      </c>
      <c r="H187" s="60">
        <v>7</v>
      </c>
      <c r="I187" s="87">
        <v>31</v>
      </c>
      <c r="J187" s="60"/>
      <c r="K187" s="60"/>
      <c r="L187" s="60"/>
      <c r="M187" s="60"/>
      <c r="N187" s="60"/>
      <c r="O187" s="60"/>
      <c r="P187" s="89">
        <v>-1</v>
      </c>
      <c r="Q187" s="89">
        <v>-1</v>
      </c>
      <c r="R187" s="83"/>
      <c r="S187" s="94" t="s">
        <v>31</v>
      </c>
      <c r="T187" s="83"/>
    </row>
    <row r="188" spans="1:20" s="36" customFormat="1" ht="18" customHeight="1">
      <c r="A188" s="112"/>
      <c r="B188" s="116"/>
      <c r="C188" s="82">
        <v>185</v>
      </c>
      <c r="D188" s="45" t="s">
        <v>20</v>
      </c>
      <c r="E188" s="45" t="s">
        <v>212</v>
      </c>
      <c r="F188" s="85"/>
      <c r="G188" s="60">
        <v>2018</v>
      </c>
      <c r="H188" s="60">
        <v>7</v>
      </c>
      <c r="I188" s="87">
        <v>31</v>
      </c>
      <c r="J188" s="60"/>
      <c r="K188" s="60"/>
      <c r="L188" s="88"/>
      <c r="M188" s="60"/>
      <c r="N188" s="60"/>
      <c r="O188" s="90"/>
      <c r="P188" s="89">
        <v>-1</v>
      </c>
      <c r="Q188" s="89">
        <v>-1</v>
      </c>
      <c r="R188" s="83"/>
      <c r="S188" s="94" t="s">
        <v>31</v>
      </c>
      <c r="T188" s="93"/>
    </row>
    <row r="189" spans="1:20" s="36" customFormat="1" ht="18" customHeight="1">
      <c r="A189" s="112"/>
      <c r="B189" s="116"/>
      <c r="C189" s="82">
        <v>186</v>
      </c>
      <c r="D189" s="45" t="s">
        <v>20</v>
      </c>
      <c r="E189" s="45" t="s">
        <v>213</v>
      </c>
      <c r="F189" s="85"/>
      <c r="G189" s="60">
        <v>2018</v>
      </c>
      <c r="H189" s="60">
        <v>7</v>
      </c>
      <c r="I189" s="87">
        <v>31</v>
      </c>
      <c r="J189" s="60"/>
      <c r="K189" s="60"/>
      <c r="L189" s="88"/>
      <c r="M189" s="60"/>
      <c r="N189" s="60"/>
      <c r="O189" s="90"/>
      <c r="P189" s="89">
        <v>-1</v>
      </c>
      <c r="Q189" s="89">
        <v>-1</v>
      </c>
      <c r="R189" s="83"/>
      <c r="S189" s="94" t="s">
        <v>31</v>
      </c>
      <c r="T189" s="93"/>
    </row>
    <row r="190" spans="1:20" s="36" customFormat="1" ht="18" customHeight="1">
      <c r="A190" s="112"/>
      <c r="B190" s="116"/>
      <c r="C190" s="82">
        <v>187</v>
      </c>
      <c r="D190" s="45" t="s">
        <v>20</v>
      </c>
      <c r="E190" s="45" t="s">
        <v>214</v>
      </c>
      <c r="F190" s="85"/>
      <c r="G190" s="60">
        <v>2018</v>
      </c>
      <c r="H190" s="60">
        <v>7</v>
      </c>
      <c r="I190" s="87">
        <v>31</v>
      </c>
      <c r="J190" s="60"/>
      <c r="K190" s="60"/>
      <c r="L190" s="88"/>
      <c r="M190" s="60"/>
      <c r="N190" s="60"/>
      <c r="O190" s="90"/>
      <c r="P190" s="89">
        <v>-1</v>
      </c>
      <c r="Q190" s="89">
        <v>-1</v>
      </c>
      <c r="R190" s="83"/>
      <c r="S190" s="94" t="s">
        <v>31</v>
      </c>
      <c r="T190" s="93"/>
    </row>
    <row r="191" spans="1:20" s="36" customFormat="1" ht="18" customHeight="1">
      <c r="A191" s="112"/>
      <c r="B191" s="116"/>
      <c r="C191" s="82">
        <v>188</v>
      </c>
      <c r="D191" s="45" t="s">
        <v>20</v>
      </c>
      <c r="E191" s="45" t="s">
        <v>215</v>
      </c>
      <c r="F191" s="85"/>
      <c r="G191" s="60">
        <v>2018</v>
      </c>
      <c r="H191" s="60">
        <v>7</v>
      </c>
      <c r="I191" s="87">
        <v>31</v>
      </c>
      <c r="J191" s="60"/>
      <c r="K191" s="60"/>
      <c r="L191" s="88"/>
      <c r="M191" s="60"/>
      <c r="N191" s="60"/>
      <c r="O191" s="90"/>
      <c r="P191" s="89">
        <v>-1</v>
      </c>
      <c r="Q191" s="89">
        <v>-1</v>
      </c>
      <c r="R191" s="83"/>
      <c r="S191" s="94" t="s">
        <v>31</v>
      </c>
      <c r="T191" s="93"/>
    </row>
    <row r="192" spans="1:20" s="36" customFormat="1" ht="18" customHeight="1">
      <c r="A192" s="112"/>
      <c r="B192" s="116"/>
      <c r="C192" s="82">
        <v>189</v>
      </c>
      <c r="D192" s="45" t="s">
        <v>20</v>
      </c>
      <c r="E192" s="45" t="s">
        <v>216</v>
      </c>
      <c r="F192" s="85"/>
      <c r="G192" s="60">
        <v>2018</v>
      </c>
      <c r="H192" s="60">
        <v>7</v>
      </c>
      <c r="I192" s="87">
        <v>31</v>
      </c>
      <c r="J192" s="60"/>
      <c r="K192" s="60"/>
      <c r="L192" s="88"/>
      <c r="M192" s="60"/>
      <c r="N192" s="60"/>
      <c r="O192" s="90"/>
      <c r="P192" s="89">
        <v>-1</v>
      </c>
      <c r="Q192" s="89">
        <v>-1</v>
      </c>
      <c r="R192" s="83"/>
      <c r="S192" s="94" t="s">
        <v>31</v>
      </c>
      <c r="T192" s="93"/>
    </row>
    <row r="193" spans="1:246" s="38" customFormat="1" ht="15" customHeight="1">
      <c r="A193" s="112"/>
      <c r="B193" s="116"/>
      <c r="C193" s="82">
        <v>190</v>
      </c>
      <c r="D193" s="45" t="s">
        <v>20</v>
      </c>
      <c r="E193" s="45" t="s">
        <v>217</v>
      </c>
      <c r="F193" s="57"/>
      <c r="G193" s="60">
        <v>2018</v>
      </c>
      <c r="H193" s="60">
        <v>7</v>
      </c>
      <c r="I193" s="87">
        <v>31</v>
      </c>
      <c r="J193" s="60"/>
      <c r="K193" s="60"/>
      <c r="L193" s="60"/>
      <c r="M193" s="60"/>
      <c r="N193" s="60"/>
      <c r="O193" s="60"/>
      <c r="P193" s="89">
        <v>-1</v>
      </c>
      <c r="Q193" s="89">
        <v>-1</v>
      </c>
      <c r="R193" s="83"/>
      <c r="S193" s="94" t="s">
        <v>31</v>
      </c>
      <c r="T193" s="83"/>
    </row>
    <row r="194" spans="1:246" s="73" customFormat="1" ht="18" customHeight="1">
      <c r="A194" s="95" t="s">
        <v>218</v>
      </c>
      <c r="B194" s="95"/>
      <c r="C194" s="95"/>
      <c r="D194" s="95"/>
      <c r="E194" s="95"/>
      <c r="F194" s="95"/>
      <c r="G194" s="95"/>
      <c r="H194" s="95"/>
      <c r="I194" s="98"/>
      <c r="J194" s="95"/>
      <c r="K194" s="95"/>
      <c r="L194" s="95"/>
      <c r="M194" s="95"/>
      <c r="N194" s="95"/>
      <c r="O194" s="95"/>
      <c r="P194" s="99">
        <f>SUM(P4:P193)</f>
        <v>-172</v>
      </c>
      <c r="Q194" s="99">
        <f>SUM(Q4:Q193)</f>
        <v>-172</v>
      </c>
      <c r="R194" s="42" t="s">
        <v>219</v>
      </c>
      <c r="S194" s="42" t="s">
        <v>219</v>
      </c>
      <c r="T194" s="42" t="s">
        <v>219</v>
      </c>
    </row>
    <row r="195" spans="1:246" ht="60" customHeight="1">
      <c r="A195" s="109" t="s">
        <v>220</v>
      </c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IL195" s="74"/>
    </row>
    <row r="196" spans="1:246" ht="33" customHeight="1">
      <c r="A196" s="63" t="s">
        <v>221</v>
      </c>
      <c r="B196" s="63"/>
      <c r="C196" s="96"/>
      <c r="D196" s="96"/>
      <c r="E196" s="97"/>
      <c r="F196" s="64" t="s">
        <v>222</v>
      </c>
      <c r="I196" s="100"/>
      <c r="J196" s="101"/>
      <c r="K196" s="102"/>
      <c r="P196" s="121" t="s">
        <v>223</v>
      </c>
      <c r="Q196" s="121"/>
      <c r="R196" s="121"/>
      <c r="T196" s="36"/>
      <c r="IL196" s="74"/>
    </row>
    <row r="197" spans="1:246" ht="33" customHeight="1">
      <c r="A197" s="66" t="s">
        <v>224</v>
      </c>
      <c r="B197" s="66"/>
      <c r="C197" s="96"/>
      <c r="D197" s="96"/>
      <c r="E197" s="97"/>
      <c r="F197" s="64" t="s">
        <v>225</v>
      </c>
      <c r="I197" s="100"/>
      <c r="J197" s="101"/>
      <c r="K197" s="102"/>
      <c r="P197" s="121"/>
      <c r="Q197" s="121"/>
      <c r="R197" s="121"/>
      <c r="T197" s="36"/>
      <c r="IL197" s="74"/>
    </row>
  </sheetData>
  <autoFilter ref="A1:T197">
    <filterColumn colId="18">
      <filters>
        <filter val="否"/>
      </filters>
    </filterColumn>
  </autoFilter>
  <mergeCells count="19">
    <mergeCell ref="S2:S3"/>
    <mergeCell ref="T2:T3"/>
    <mergeCell ref="P196:R197"/>
    <mergeCell ref="B1:T1"/>
    <mergeCell ref="G2:I2"/>
    <mergeCell ref="J2:L2"/>
    <mergeCell ref="M2:O2"/>
    <mergeCell ref="A195:T195"/>
    <mergeCell ref="A2:A3"/>
    <mergeCell ref="A4:A193"/>
    <mergeCell ref="B2:B3"/>
    <mergeCell ref="B4:B193"/>
    <mergeCell ref="C2:C3"/>
    <mergeCell ref="D2:D3"/>
    <mergeCell ref="E2:E3"/>
    <mergeCell ref="F2:F3"/>
    <mergeCell ref="P2:P3"/>
    <mergeCell ref="Q2:Q3"/>
    <mergeCell ref="R2:R3"/>
  </mergeCells>
  <phoneticPr fontId="26" type="noConversion"/>
  <pageMargins left="0" right="0" top="0" bottom="0" header="7.7777777777777807E-2" footer="7.7777777777777807E-2"/>
  <pageSetup paperSize="9" scale="94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V170"/>
  <sheetViews>
    <sheetView topLeftCell="H1" workbookViewId="0">
      <selection activeCell="E16" sqref="E16"/>
    </sheetView>
  </sheetViews>
  <sheetFormatPr defaultColWidth="8.125" defaultRowHeight="13.5"/>
  <cols>
    <col min="1" max="1" width="11" style="35" customWidth="1"/>
    <col min="2" max="2" width="11" style="36" customWidth="1"/>
    <col min="3" max="3" width="6" style="37" customWidth="1"/>
    <col min="4" max="4" width="8.125" style="36" customWidth="1"/>
    <col min="5" max="5" width="16" style="36" customWidth="1"/>
    <col min="6" max="6" width="11.875" style="37" customWidth="1"/>
    <col min="7" max="8" width="7.375" style="38" customWidth="1"/>
    <col min="9" max="9" width="6.375" style="39" customWidth="1"/>
    <col min="10" max="10" width="7.375" style="40" customWidth="1"/>
    <col min="11" max="11" width="6" style="40" customWidth="1"/>
    <col min="12" max="12" width="5.875" style="40" customWidth="1"/>
    <col min="13" max="13" width="9.125" style="40" customWidth="1"/>
    <col min="14" max="14" width="6.75" style="40" customWidth="1"/>
    <col min="15" max="15" width="6.375" style="40" customWidth="1"/>
    <col min="16" max="16" width="11.5" style="38" customWidth="1"/>
    <col min="17" max="17" width="10.625" style="38" customWidth="1"/>
    <col min="18" max="18" width="9.875" style="41" customWidth="1"/>
    <col min="19" max="19" width="8.875" style="36" customWidth="1"/>
    <col min="20" max="20" width="14.125" style="36" customWidth="1"/>
    <col min="21" max="253" width="8.125" style="36" customWidth="1"/>
    <col min="254" max="16384" width="8.125" style="35"/>
  </cols>
  <sheetData>
    <row r="1" spans="1:21" s="32" customFormat="1" ht="25.5" customHeight="1">
      <c r="A1" s="103" t="s">
        <v>226</v>
      </c>
      <c r="B1" s="103"/>
      <c r="C1" s="103"/>
      <c r="D1" s="103"/>
      <c r="E1" s="103"/>
      <c r="F1" s="103"/>
      <c r="G1" s="103"/>
      <c r="H1" s="103"/>
      <c r="I1" s="122"/>
      <c r="J1" s="122"/>
      <c r="K1" s="122"/>
      <c r="L1" s="122"/>
      <c r="M1" s="122"/>
      <c r="N1" s="122"/>
      <c r="O1" s="122"/>
      <c r="P1" s="103"/>
      <c r="Q1" s="103"/>
      <c r="R1" s="123"/>
      <c r="S1" s="103"/>
      <c r="T1" s="103"/>
    </row>
    <row r="2" spans="1:21" s="32" customFormat="1" ht="23.1" customHeight="1">
      <c r="A2" s="110" t="s">
        <v>1</v>
      </c>
      <c r="B2" s="124" t="s">
        <v>227</v>
      </c>
      <c r="C2" s="110" t="s">
        <v>3</v>
      </c>
      <c r="D2" s="110" t="s">
        <v>4</v>
      </c>
      <c r="E2" s="124" t="s">
        <v>5</v>
      </c>
      <c r="F2" s="140" t="s">
        <v>6</v>
      </c>
      <c r="G2" s="124" t="s">
        <v>7</v>
      </c>
      <c r="H2" s="124"/>
      <c r="I2" s="125"/>
      <c r="J2" s="125" t="s">
        <v>8</v>
      </c>
      <c r="K2" s="125"/>
      <c r="L2" s="125"/>
      <c r="M2" s="125" t="s">
        <v>9</v>
      </c>
      <c r="N2" s="125"/>
      <c r="O2" s="125"/>
      <c r="P2" s="113" t="s">
        <v>10</v>
      </c>
      <c r="Q2" s="113" t="s">
        <v>11</v>
      </c>
      <c r="R2" s="119" t="s">
        <v>12</v>
      </c>
      <c r="S2" s="113" t="s">
        <v>13</v>
      </c>
      <c r="T2" s="119" t="s">
        <v>228</v>
      </c>
    </row>
    <row r="3" spans="1:21" s="32" customFormat="1" ht="21.95" customHeight="1">
      <c r="A3" s="110"/>
      <c r="B3" s="124"/>
      <c r="C3" s="110"/>
      <c r="D3" s="110"/>
      <c r="E3" s="124"/>
      <c r="F3" s="140"/>
      <c r="G3" s="43" t="s">
        <v>15</v>
      </c>
      <c r="H3" s="43" t="s">
        <v>16</v>
      </c>
      <c r="I3" s="54" t="s">
        <v>17</v>
      </c>
      <c r="J3" s="54" t="s">
        <v>15</v>
      </c>
      <c r="K3" s="54" t="s">
        <v>16</v>
      </c>
      <c r="L3" s="54" t="s">
        <v>17</v>
      </c>
      <c r="M3" s="54" t="s">
        <v>15</v>
      </c>
      <c r="N3" s="54" t="s">
        <v>16</v>
      </c>
      <c r="O3" s="54" t="s">
        <v>17</v>
      </c>
      <c r="P3" s="114"/>
      <c r="Q3" s="114"/>
      <c r="R3" s="120"/>
      <c r="S3" s="114"/>
      <c r="T3" s="114"/>
    </row>
    <row r="4" spans="1:21" s="33" customFormat="1" ht="20.100000000000001" customHeight="1">
      <c r="A4" s="136" t="s">
        <v>18</v>
      </c>
      <c r="B4" s="138" t="s">
        <v>19</v>
      </c>
      <c r="C4" s="44">
        <v>1</v>
      </c>
      <c r="D4" s="45" t="s">
        <v>20</v>
      </c>
      <c r="E4" s="46" t="s">
        <v>229</v>
      </c>
      <c r="F4" s="16" t="s">
        <v>230</v>
      </c>
      <c r="G4" s="47">
        <v>2018</v>
      </c>
      <c r="H4" s="47">
        <v>4</v>
      </c>
      <c r="I4" s="55">
        <v>15</v>
      </c>
      <c r="J4" s="47">
        <v>2018</v>
      </c>
      <c r="K4" s="47">
        <v>6</v>
      </c>
      <c r="L4" s="15">
        <v>6</v>
      </c>
      <c r="M4" s="47">
        <v>2018</v>
      </c>
      <c r="N4" s="47">
        <v>6</v>
      </c>
      <c r="O4" s="15">
        <v>13</v>
      </c>
      <c r="P4" s="47">
        <v>1</v>
      </c>
      <c r="Q4" s="47">
        <v>1</v>
      </c>
      <c r="R4" s="56"/>
      <c r="S4" s="57" t="s">
        <v>23</v>
      </c>
      <c r="T4" s="16" t="str">
        <f>VLOOKUP(F4:F165,[1]阳光城檀府项目台账!$G$4:$O$1059,9,0)</f>
        <v>龙萍</v>
      </c>
      <c r="U4" s="58"/>
    </row>
    <row r="5" spans="1:21" s="33" customFormat="1" ht="20.100000000000001" customHeight="1">
      <c r="A5" s="137"/>
      <c r="B5" s="139"/>
      <c r="C5" s="44">
        <v>2</v>
      </c>
      <c r="D5" s="45" t="s">
        <v>20</v>
      </c>
      <c r="E5" s="46" t="s">
        <v>231</v>
      </c>
      <c r="F5" s="16" t="s">
        <v>232</v>
      </c>
      <c r="G5" s="47">
        <v>2018</v>
      </c>
      <c r="H5" s="47">
        <v>4</v>
      </c>
      <c r="I5" s="55">
        <v>15</v>
      </c>
      <c r="J5" s="47">
        <v>2018</v>
      </c>
      <c r="K5" s="47">
        <v>6</v>
      </c>
      <c r="L5" s="15">
        <v>7</v>
      </c>
      <c r="M5" s="47">
        <v>2018</v>
      </c>
      <c r="N5" s="47">
        <v>6</v>
      </c>
      <c r="O5" s="15">
        <v>14</v>
      </c>
      <c r="P5" s="47">
        <v>1</v>
      </c>
      <c r="Q5" s="47">
        <v>1</v>
      </c>
      <c r="R5" s="56"/>
      <c r="S5" s="57" t="s">
        <v>23</v>
      </c>
      <c r="T5" s="16" t="str">
        <f>VLOOKUP(F5:F166,[1]阳光城檀府项目台账!$G$4:$O$1059,9,0)</f>
        <v>蔡娟娟;蒋代荣</v>
      </c>
      <c r="U5" s="58"/>
    </row>
    <row r="6" spans="1:21" s="33" customFormat="1" ht="20.100000000000001" customHeight="1">
      <c r="A6" s="137"/>
      <c r="B6" s="139"/>
      <c r="C6" s="44">
        <v>3</v>
      </c>
      <c r="D6" s="45" t="s">
        <v>20</v>
      </c>
      <c r="E6" s="46" t="s">
        <v>233</v>
      </c>
      <c r="F6" s="16" t="s">
        <v>234</v>
      </c>
      <c r="G6" s="47">
        <v>2018</v>
      </c>
      <c r="H6" s="47">
        <v>4</v>
      </c>
      <c r="I6" s="55">
        <v>15</v>
      </c>
      <c r="J6" s="47">
        <v>2018</v>
      </c>
      <c r="K6" s="47">
        <v>6</v>
      </c>
      <c r="L6" s="15">
        <v>5</v>
      </c>
      <c r="M6" s="47">
        <v>2018</v>
      </c>
      <c r="N6" s="47">
        <v>6</v>
      </c>
      <c r="O6" s="15">
        <v>11</v>
      </c>
      <c r="P6" s="47">
        <v>1</v>
      </c>
      <c r="Q6" s="47">
        <v>1</v>
      </c>
      <c r="R6" s="56"/>
      <c r="S6" s="57" t="s">
        <v>23</v>
      </c>
      <c r="T6" s="16" t="str">
        <f>VLOOKUP(F6:F167,[1]阳光城檀府项目台账!$G$4:$O$1059,9,0)</f>
        <v>桂萌萌</v>
      </c>
      <c r="U6" s="58"/>
    </row>
    <row r="7" spans="1:21" s="33" customFormat="1" ht="20.100000000000001" customHeight="1">
      <c r="A7" s="137"/>
      <c r="B7" s="139"/>
      <c r="C7" s="44">
        <v>4</v>
      </c>
      <c r="D7" s="45" t="s">
        <v>20</v>
      </c>
      <c r="E7" s="48" t="s">
        <v>235</v>
      </c>
      <c r="F7" s="16" t="s">
        <v>236</v>
      </c>
      <c r="G7" s="47">
        <v>2018</v>
      </c>
      <c r="H7" s="47">
        <v>4</v>
      </c>
      <c r="I7" s="55">
        <v>15</v>
      </c>
      <c r="J7" s="47">
        <v>2018</v>
      </c>
      <c r="K7" s="47">
        <v>6</v>
      </c>
      <c r="L7" s="15">
        <v>6</v>
      </c>
      <c r="M7" s="47">
        <v>2018</v>
      </c>
      <c r="N7" s="47">
        <v>6</v>
      </c>
      <c r="O7" s="15">
        <v>9</v>
      </c>
      <c r="P7" s="47">
        <v>1</v>
      </c>
      <c r="Q7" s="47">
        <v>1</v>
      </c>
      <c r="R7" s="56"/>
      <c r="S7" s="57" t="s">
        <v>23</v>
      </c>
      <c r="T7" s="10" t="str">
        <f>VLOOKUP(F7:F168,[1]阳光城檀府项目台账!$G$4:$O$1059,9,0)</f>
        <v>林萌</v>
      </c>
      <c r="U7" s="58"/>
    </row>
    <row r="8" spans="1:21" s="33" customFormat="1" ht="20.100000000000001" customHeight="1">
      <c r="A8" s="137"/>
      <c r="B8" s="139"/>
      <c r="C8" s="44">
        <v>5</v>
      </c>
      <c r="D8" s="45" t="s">
        <v>20</v>
      </c>
      <c r="E8" s="46" t="s">
        <v>237</v>
      </c>
      <c r="F8" s="16" t="s">
        <v>238</v>
      </c>
      <c r="G8" s="47">
        <v>2018</v>
      </c>
      <c r="H8" s="47">
        <v>4</v>
      </c>
      <c r="I8" s="55">
        <v>15</v>
      </c>
      <c r="J8" s="47">
        <v>2018</v>
      </c>
      <c r="K8" s="47">
        <v>6</v>
      </c>
      <c r="L8" s="15">
        <v>5</v>
      </c>
      <c r="M8" s="47">
        <v>2018</v>
      </c>
      <c r="N8" s="47">
        <v>6</v>
      </c>
      <c r="O8" s="15">
        <v>11</v>
      </c>
      <c r="P8" s="47">
        <v>1</v>
      </c>
      <c r="Q8" s="47">
        <v>1</v>
      </c>
      <c r="R8" s="56"/>
      <c r="S8" s="57" t="s">
        <v>23</v>
      </c>
      <c r="T8" s="16" t="str">
        <f>VLOOKUP(F8:F169,[1]阳光城檀府项目台账!$G$4:$O$1059,9,0)</f>
        <v>周丹平;曾晓兰</v>
      </c>
      <c r="U8" s="58"/>
    </row>
    <row r="9" spans="1:21" s="33" customFormat="1" ht="20.100000000000001" customHeight="1">
      <c r="A9" s="137"/>
      <c r="B9" s="139"/>
      <c r="C9" s="44">
        <v>6</v>
      </c>
      <c r="D9" s="45" t="s">
        <v>20</v>
      </c>
      <c r="E9" s="46" t="s">
        <v>239</v>
      </c>
      <c r="F9" s="16" t="s">
        <v>240</v>
      </c>
      <c r="G9" s="47">
        <v>2018</v>
      </c>
      <c r="H9" s="47">
        <v>6</v>
      </c>
      <c r="I9" s="55">
        <v>5</v>
      </c>
      <c r="J9" s="47">
        <v>2018</v>
      </c>
      <c r="K9" s="47">
        <v>6</v>
      </c>
      <c r="L9" s="15">
        <v>5</v>
      </c>
      <c r="M9" s="47">
        <v>2018</v>
      </c>
      <c r="N9" s="47">
        <v>6</v>
      </c>
      <c r="O9" s="15">
        <v>11</v>
      </c>
      <c r="P9" s="47">
        <v>1</v>
      </c>
      <c r="Q9" s="47">
        <v>1</v>
      </c>
      <c r="R9" s="56"/>
      <c r="S9" s="57" t="s">
        <v>23</v>
      </c>
      <c r="T9" s="16" t="str">
        <f>VLOOKUP(F9:F170,[1]阳光城檀府项目台账!$G$4:$O$1059,9,0)</f>
        <v>易日秀;徐小龙</v>
      </c>
      <c r="U9" s="58"/>
    </row>
    <row r="10" spans="1:21" s="33" customFormat="1" ht="20.100000000000001" customHeight="1">
      <c r="A10" s="137"/>
      <c r="B10" s="139"/>
      <c r="C10" s="44">
        <v>7</v>
      </c>
      <c r="D10" s="45" t="s">
        <v>20</v>
      </c>
      <c r="E10" s="46" t="s">
        <v>241</v>
      </c>
      <c r="F10" s="16" t="s">
        <v>242</v>
      </c>
      <c r="G10" s="47">
        <v>2018</v>
      </c>
      <c r="H10" s="47">
        <v>6</v>
      </c>
      <c r="I10" s="55">
        <v>6</v>
      </c>
      <c r="J10" s="47">
        <v>2018</v>
      </c>
      <c r="K10" s="47">
        <v>6</v>
      </c>
      <c r="L10" s="15">
        <v>6</v>
      </c>
      <c r="M10" s="47">
        <v>2018</v>
      </c>
      <c r="N10" s="47">
        <v>6</v>
      </c>
      <c r="O10" s="15">
        <v>14</v>
      </c>
      <c r="P10" s="47">
        <v>1</v>
      </c>
      <c r="Q10" s="47">
        <v>1</v>
      </c>
      <c r="R10" s="56"/>
      <c r="S10" s="57" t="s">
        <v>23</v>
      </c>
      <c r="T10" s="16" t="str">
        <f>VLOOKUP(F10:F171,[1]阳光城檀府项目台账!$G$4:$O$1059,9,0)</f>
        <v>刘存红</v>
      </c>
      <c r="U10" s="58"/>
    </row>
    <row r="11" spans="1:21" s="33" customFormat="1" ht="20.100000000000001" customHeight="1">
      <c r="A11" s="136"/>
      <c r="B11" s="138"/>
      <c r="C11" s="44">
        <v>8</v>
      </c>
      <c r="D11" s="45" t="s">
        <v>20</v>
      </c>
      <c r="E11" s="46" t="s">
        <v>243</v>
      </c>
      <c r="F11" s="16" t="s">
        <v>244</v>
      </c>
      <c r="G11" s="47">
        <v>2018</v>
      </c>
      <c r="H11" s="47">
        <v>6</v>
      </c>
      <c r="I11" s="55">
        <v>6</v>
      </c>
      <c r="J11" s="47">
        <v>2018</v>
      </c>
      <c r="K11" s="47">
        <v>6</v>
      </c>
      <c r="L11" s="15">
        <v>6</v>
      </c>
      <c r="M11" s="47">
        <v>2018</v>
      </c>
      <c r="N11" s="47">
        <v>6</v>
      </c>
      <c r="O11" s="15">
        <v>15</v>
      </c>
      <c r="P11" s="47">
        <v>1</v>
      </c>
      <c r="Q11" s="47">
        <v>1</v>
      </c>
      <c r="R11" s="56"/>
      <c r="S11" s="57" t="s">
        <v>23</v>
      </c>
      <c r="T11" s="16" t="str">
        <f>VLOOKUP(F11:F172,[1]阳光城檀府项目台账!$G$4:$O$1059,9,0)</f>
        <v>彭小娣</v>
      </c>
      <c r="U11" s="58"/>
    </row>
    <row r="12" spans="1:21" s="33" customFormat="1" ht="20.100000000000001" customHeight="1">
      <c r="A12" s="137"/>
      <c r="B12" s="139"/>
      <c r="C12" s="44">
        <v>9</v>
      </c>
      <c r="D12" s="45" t="s">
        <v>20</v>
      </c>
      <c r="E12" s="46" t="s">
        <v>245</v>
      </c>
      <c r="F12" s="16" t="s">
        <v>246</v>
      </c>
      <c r="G12" s="47">
        <v>2018</v>
      </c>
      <c r="H12" s="47">
        <v>6</v>
      </c>
      <c r="I12" s="55">
        <v>6</v>
      </c>
      <c r="J12" s="47">
        <v>2018</v>
      </c>
      <c r="K12" s="47">
        <v>6</v>
      </c>
      <c r="L12" s="15">
        <v>6</v>
      </c>
      <c r="M12" s="47">
        <v>2018</v>
      </c>
      <c r="N12" s="47">
        <v>6</v>
      </c>
      <c r="O12" s="15">
        <v>15</v>
      </c>
      <c r="P12" s="47">
        <v>1</v>
      </c>
      <c r="Q12" s="47">
        <v>1</v>
      </c>
      <c r="R12" s="56"/>
      <c r="S12" s="57" t="s">
        <v>23</v>
      </c>
      <c r="T12" s="16" t="str">
        <f>VLOOKUP(F12:F173,[1]阳光城檀府项目台账!$G$4:$O$1059,9,0)</f>
        <v>龚瑜;张夺</v>
      </c>
      <c r="U12" s="58"/>
    </row>
    <row r="13" spans="1:21" s="33" customFormat="1" ht="20.100000000000001" customHeight="1">
      <c r="A13" s="137"/>
      <c r="B13" s="139"/>
      <c r="C13" s="44">
        <v>10</v>
      </c>
      <c r="D13" s="45" t="s">
        <v>20</v>
      </c>
      <c r="E13" s="46" t="s">
        <v>247</v>
      </c>
      <c r="F13" s="16" t="s">
        <v>248</v>
      </c>
      <c r="G13" s="47">
        <v>2018</v>
      </c>
      <c r="H13" s="47">
        <v>6</v>
      </c>
      <c r="I13" s="55">
        <v>6</v>
      </c>
      <c r="J13" s="47">
        <v>2018</v>
      </c>
      <c r="K13" s="47">
        <v>6</v>
      </c>
      <c r="L13" s="15">
        <v>6</v>
      </c>
      <c r="M13" s="47">
        <v>2018</v>
      </c>
      <c r="N13" s="47">
        <v>6</v>
      </c>
      <c r="O13" s="15">
        <v>13</v>
      </c>
      <c r="P13" s="47">
        <v>1</v>
      </c>
      <c r="Q13" s="47">
        <v>1</v>
      </c>
      <c r="R13" s="56"/>
      <c r="S13" s="57" t="s">
        <v>23</v>
      </c>
      <c r="T13" s="16" t="str">
        <f>VLOOKUP(F13:F174,[1]阳光城檀府项目台账!$G$4:$O$1059,9,0)</f>
        <v>乐丽平</v>
      </c>
      <c r="U13" s="58"/>
    </row>
    <row r="14" spans="1:21" s="33" customFormat="1" ht="20.100000000000001" customHeight="1">
      <c r="A14" s="137"/>
      <c r="B14" s="139"/>
      <c r="C14" s="44">
        <v>11</v>
      </c>
      <c r="D14" s="45" t="s">
        <v>20</v>
      </c>
      <c r="E14" s="16" t="s">
        <v>249</v>
      </c>
      <c r="F14" s="16" t="s">
        <v>250</v>
      </c>
      <c r="G14" s="47">
        <v>2018</v>
      </c>
      <c r="H14" s="47">
        <v>4</v>
      </c>
      <c r="I14" s="55">
        <v>16</v>
      </c>
      <c r="J14" s="47">
        <v>2018</v>
      </c>
      <c r="K14" s="47">
        <v>6</v>
      </c>
      <c r="L14" s="15">
        <v>5</v>
      </c>
      <c r="M14" s="47">
        <v>2018</v>
      </c>
      <c r="N14" s="47">
        <v>6</v>
      </c>
      <c r="O14" s="15">
        <v>15</v>
      </c>
      <c r="P14" s="47">
        <v>1</v>
      </c>
      <c r="Q14" s="47">
        <v>1</v>
      </c>
      <c r="R14" s="56"/>
      <c r="S14" s="57" t="s">
        <v>23</v>
      </c>
      <c r="T14" s="16" t="str">
        <f>VLOOKUP(F14:F175,[1]阳光城檀府项目台账!$G$4:$O$1059,9,0)</f>
        <v>王婷;龙永辉</v>
      </c>
      <c r="U14" s="58"/>
    </row>
    <row r="15" spans="1:21" s="33" customFormat="1" ht="20.100000000000001" customHeight="1">
      <c r="A15" s="137"/>
      <c r="B15" s="139"/>
      <c r="C15" s="44">
        <v>12</v>
      </c>
      <c r="D15" s="45" t="s">
        <v>20</v>
      </c>
      <c r="E15" s="49" t="s">
        <v>251</v>
      </c>
      <c r="F15" s="16" t="s">
        <v>252</v>
      </c>
      <c r="G15" s="47">
        <v>2018</v>
      </c>
      <c r="H15" s="47">
        <v>4</v>
      </c>
      <c r="I15" s="55">
        <v>15</v>
      </c>
      <c r="J15" s="47">
        <v>2018</v>
      </c>
      <c r="K15" s="47">
        <v>6</v>
      </c>
      <c r="L15" s="15">
        <v>5</v>
      </c>
      <c r="M15" s="47">
        <v>2018</v>
      </c>
      <c r="N15" s="47">
        <v>6</v>
      </c>
      <c r="O15" s="15">
        <v>15</v>
      </c>
      <c r="P15" s="47">
        <v>1</v>
      </c>
      <c r="Q15" s="47">
        <v>1</v>
      </c>
      <c r="R15" s="56"/>
      <c r="S15" s="57" t="s">
        <v>23</v>
      </c>
      <c r="T15" s="16" t="str">
        <f>VLOOKUP(F15:F176,[1]阳光城檀府项目台账!$G$4:$O$1059,9,0)</f>
        <v>陈丽林</v>
      </c>
      <c r="U15" s="58"/>
    </row>
    <row r="16" spans="1:21" s="33" customFormat="1" ht="20.100000000000001" customHeight="1">
      <c r="A16" s="137"/>
      <c r="B16" s="139"/>
      <c r="C16" s="44">
        <v>13</v>
      </c>
      <c r="D16" s="45" t="s">
        <v>20</v>
      </c>
      <c r="E16" s="50" t="s">
        <v>253</v>
      </c>
      <c r="F16" s="16" t="s">
        <v>254</v>
      </c>
      <c r="G16" s="47">
        <v>2018</v>
      </c>
      <c r="H16" s="47">
        <v>4</v>
      </c>
      <c r="I16" s="55">
        <v>15</v>
      </c>
      <c r="J16" s="47">
        <v>2018</v>
      </c>
      <c r="K16" s="47">
        <v>6</v>
      </c>
      <c r="L16" s="15">
        <v>5</v>
      </c>
      <c r="M16" s="47">
        <v>2018</v>
      </c>
      <c r="N16" s="47">
        <v>6</v>
      </c>
      <c r="O16" s="15">
        <v>17</v>
      </c>
      <c r="P16" s="47">
        <v>1</v>
      </c>
      <c r="Q16" s="47">
        <v>1</v>
      </c>
      <c r="R16" s="56"/>
      <c r="S16" s="57" t="s">
        <v>23</v>
      </c>
      <c r="T16" s="16" t="str">
        <f>VLOOKUP(F16:F177,[1]阳光城檀府项目台账!$G$4:$O$1059,9,0)</f>
        <v>许江燕;顾绛</v>
      </c>
      <c r="U16" s="58"/>
    </row>
    <row r="17" spans="1:21" s="33" customFormat="1" ht="20.100000000000001" customHeight="1">
      <c r="A17" s="137"/>
      <c r="B17" s="139"/>
      <c r="C17" s="44">
        <v>14</v>
      </c>
      <c r="D17" s="45" t="s">
        <v>20</v>
      </c>
      <c r="E17" s="46" t="s">
        <v>255</v>
      </c>
      <c r="F17" s="16" t="s">
        <v>256</v>
      </c>
      <c r="G17" s="47">
        <v>2018</v>
      </c>
      <c r="H17" s="47">
        <v>6</v>
      </c>
      <c r="I17" s="55">
        <v>5</v>
      </c>
      <c r="J17" s="47">
        <v>2018</v>
      </c>
      <c r="K17" s="47">
        <v>6</v>
      </c>
      <c r="L17" s="15">
        <v>5</v>
      </c>
      <c r="M17" s="47">
        <v>2018</v>
      </c>
      <c r="N17" s="47">
        <v>6</v>
      </c>
      <c r="O17" s="15">
        <v>16</v>
      </c>
      <c r="P17" s="47">
        <v>1</v>
      </c>
      <c r="Q17" s="47">
        <v>1</v>
      </c>
      <c r="R17" s="56"/>
      <c r="S17" s="57" t="s">
        <v>23</v>
      </c>
      <c r="T17" s="16" t="str">
        <f>VLOOKUP(F17:F178,[1]阳光城檀府项目台账!$G$4:$O$1059,9,0)</f>
        <v>李唯真;邓玲艳</v>
      </c>
      <c r="U17" s="58"/>
    </row>
    <row r="18" spans="1:21" s="33" customFormat="1" ht="20.100000000000001" customHeight="1">
      <c r="A18" s="137"/>
      <c r="B18" s="139"/>
      <c r="C18" s="44">
        <v>15</v>
      </c>
      <c r="D18" s="45" t="s">
        <v>20</v>
      </c>
      <c r="E18" s="46" t="s">
        <v>257</v>
      </c>
      <c r="F18" s="16" t="s">
        <v>258</v>
      </c>
      <c r="G18" s="47">
        <v>2018</v>
      </c>
      <c r="H18" s="47">
        <v>6</v>
      </c>
      <c r="I18" s="55">
        <v>5</v>
      </c>
      <c r="J18" s="47">
        <v>2018</v>
      </c>
      <c r="K18" s="47">
        <v>6</v>
      </c>
      <c r="L18" s="15">
        <v>5</v>
      </c>
      <c r="M18" s="47">
        <v>2018</v>
      </c>
      <c r="N18" s="47">
        <v>6</v>
      </c>
      <c r="O18" s="15">
        <v>16</v>
      </c>
      <c r="P18" s="47">
        <v>1</v>
      </c>
      <c r="Q18" s="47">
        <v>1</v>
      </c>
      <c r="R18" s="56"/>
      <c r="S18" s="57" t="s">
        <v>23</v>
      </c>
      <c r="T18" s="16" t="str">
        <f>VLOOKUP(F18:F179,[1]阳光城檀府项目台账!$G$4:$O$1059,9,0)</f>
        <v>黄力;周海珍</v>
      </c>
      <c r="U18" s="58"/>
    </row>
    <row r="19" spans="1:21" s="33" customFormat="1" ht="20.100000000000001" customHeight="1">
      <c r="A19" s="137"/>
      <c r="B19" s="139"/>
      <c r="C19" s="44">
        <v>16</v>
      </c>
      <c r="D19" s="45" t="s">
        <v>20</v>
      </c>
      <c r="E19" s="46" t="s">
        <v>259</v>
      </c>
      <c r="F19" s="16" t="s">
        <v>260</v>
      </c>
      <c r="G19" s="47">
        <v>2018</v>
      </c>
      <c r="H19" s="47">
        <v>6</v>
      </c>
      <c r="I19" s="55">
        <v>5</v>
      </c>
      <c r="J19" s="47">
        <v>2018</v>
      </c>
      <c r="K19" s="47">
        <v>6</v>
      </c>
      <c r="L19" s="15">
        <v>5</v>
      </c>
      <c r="M19" s="47">
        <v>2018</v>
      </c>
      <c r="N19" s="47">
        <v>6</v>
      </c>
      <c r="O19" s="15">
        <v>18</v>
      </c>
      <c r="P19" s="47">
        <v>1</v>
      </c>
      <c r="Q19" s="47">
        <v>1</v>
      </c>
      <c r="R19" s="56"/>
      <c r="S19" s="57" t="s">
        <v>23</v>
      </c>
      <c r="T19" s="16" t="str">
        <f>VLOOKUP(F19:F180,[1]阳光城檀府项目台账!$G$4:$O$1059,9,0)</f>
        <v>刘臻彧</v>
      </c>
      <c r="U19" s="58"/>
    </row>
    <row r="20" spans="1:21" s="33" customFormat="1" ht="20.100000000000001" customHeight="1">
      <c r="A20" s="137"/>
      <c r="B20" s="139"/>
      <c r="C20" s="44">
        <v>17</v>
      </c>
      <c r="D20" s="45" t="s">
        <v>20</v>
      </c>
      <c r="E20" s="50" t="s">
        <v>261</v>
      </c>
      <c r="F20" s="16" t="s">
        <v>262</v>
      </c>
      <c r="G20" s="47">
        <v>2018</v>
      </c>
      <c r="H20" s="47">
        <v>4</v>
      </c>
      <c r="I20" s="55">
        <v>15</v>
      </c>
      <c r="J20" s="47">
        <v>2018</v>
      </c>
      <c r="K20" s="47">
        <v>6</v>
      </c>
      <c r="L20" s="15">
        <v>6</v>
      </c>
      <c r="M20" s="47">
        <v>2018</v>
      </c>
      <c r="N20" s="47">
        <v>6</v>
      </c>
      <c r="O20" s="15">
        <v>19</v>
      </c>
      <c r="P20" s="47">
        <v>1</v>
      </c>
      <c r="Q20" s="47">
        <v>1</v>
      </c>
      <c r="R20" s="56"/>
      <c r="S20" s="57" t="s">
        <v>23</v>
      </c>
      <c r="T20" s="16" t="str">
        <f>VLOOKUP(F20:F181,[1]阳光城檀府项目台账!$G$4:$O$1059,9,0)</f>
        <v>喻云;刘煜</v>
      </c>
      <c r="U20" s="58"/>
    </row>
    <row r="21" spans="1:21" s="33" customFormat="1" ht="20.100000000000001" customHeight="1">
      <c r="A21" s="137"/>
      <c r="B21" s="139"/>
      <c r="C21" s="44">
        <v>18</v>
      </c>
      <c r="D21" s="45" t="s">
        <v>20</v>
      </c>
      <c r="E21" s="46" t="s">
        <v>263</v>
      </c>
      <c r="F21" s="16" t="s">
        <v>264</v>
      </c>
      <c r="G21" s="47">
        <v>2018</v>
      </c>
      <c r="H21" s="47">
        <v>6</v>
      </c>
      <c r="I21" s="55">
        <v>6</v>
      </c>
      <c r="J21" s="47">
        <v>2018</v>
      </c>
      <c r="K21" s="47">
        <v>6</v>
      </c>
      <c r="L21" s="15">
        <v>6</v>
      </c>
      <c r="M21" s="47">
        <v>2018</v>
      </c>
      <c r="N21" s="47">
        <v>6</v>
      </c>
      <c r="O21" s="15">
        <v>9</v>
      </c>
      <c r="P21" s="47">
        <v>1</v>
      </c>
      <c r="Q21" s="47">
        <v>1</v>
      </c>
      <c r="R21" s="56"/>
      <c r="S21" s="57" t="s">
        <v>23</v>
      </c>
      <c r="T21" s="16" t="str">
        <f>VLOOKUP(F21:F182,[1]阳光城檀府项目台账!$G$4:$O$1059,9,0)</f>
        <v>吴金秀</v>
      </c>
      <c r="U21" s="58"/>
    </row>
    <row r="22" spans="1:21" s="33" customFormat="1" ht="20.100000000000001" customHeight="1">
      <c r="A22" s="137"/>
      <c r="B22" s="139"/>
      <c r="C22" s="44">
        <v>19</v>
      </c>
      <c r="D22" s="45" t="s">
        <v>20</v>
      </c>
      <c r="E22" s="46" t="s">
        <v>265</v>
      </c>
      <c r="F22" s="16" t="s">
        <v>266</v>
      </c>
      <c r="G22" s="47">
        <v>2018</v>
      </c>
      <c r="H22" s="47">
        <v>6</v>
      </c>
      <c r="I22" s="55">
        <v>5</v>
      </c>
      <c r="J22" s="47">
        <v>2018</v>
      </c>
      <c r="K22" s="47">
        <v>6</v>
      </c>
      <c r="L22" s="15">
        <v>6</v>
      </c>
      <c r="M22" s="47">
        <v>2018</v>
      </c>
      <c r="N22" s="47">
        <v>6</v>
      </c>
      <c r="O22" s="15">
        <v>19</v>
      </c>
      <c r="P22" s="47">
        <v>1</v>
      </c>
      <c r="Q22" s="47">
        <v>1</v>
      </c>
      <c r="R22" s="56"/>
      <c r="S22" s="57" t="s">
        <v>23</v>
      </c>
      <c r="T22" s="16" t="str">
        <f>VLOOKUP(F22:F183,[1]阳光城檀府项目台账!$G$4:$O$1059,9,0)</f>
        <v>彭晓晨</v>
      </c>
      <c r="U22" s="58"/>
    </row>
    <row r="23" spans="1:21" s="33" customFormat="1" ht="20.100000000000001" customHeight="1">
      <c r="A23" s="137"/>
      <c r="B23" s="139"/>
      <c r="C23" s="44">
        <v>20</v>
      </c>
      <c r="D23" s="45" t="s">
        <v>20</v>
      </c>
      <c r="E23" s="50" t="s">
        <v>267</v>
      </c>
      <c r="F23" s="16" t="s">
        <v>268</v>
      </c>
      <c r="G23" s="47">
        <v>2018</v>
      </c>
      <c r="H23" s="47">
        <v>4</v>
      </c>
      <c r="I23" s="55">
        <v>15</v>
      </c>
      <c r="J23" s="47">
        <v>2018</v>
      </c>
      <c r="K23" s="47">
        <v>6</v>
      </c>
      <c r="L23" s="15">
        <v>12</v>
      </c>
      <c r="M23" s="47">
        <v>2018</v>
      </c>
      <c r="N23" s="47">
        <v>6</v>
      </c>
      <c r="O23" s="15">
        <v>19</v>
      </c>
      <c r="P23" s="47">
        <v>1</v>
      </c>
      <c r="Q23" s="47">
        <v>1</v>
      </c>
      <c r="R23" s="56"/>
      <c r="S23" s="57" t="s">
        <v>23</v>
      </c>
      <c r="T23" s="16" t="str">
        <f>VLOOKUP(F23:F184,[1]阳光城檀府项目台账!$G$4:$O$1059,9,0)</f>
        <v>谭玲玲；曾明祥</v>
      </c>
      <c r="U23" s="58"/>
    </row>
    <row r="24" spans="1:21" s="33" customFormat="1" ht="20.100000000000001" customHeight="1">
      <c r="A24" s="137"/>
      <c r="B24" s="139"/>
      <c r="C24" s="44">
        <v>21</v>
      </c>
      <c r="D24" s="45" t="s">
        <v>20</v>
      </c>
      <c r="E24" s="51" t="s">
        <v>269</v>
      </c>
      <c r="F24" s="16" t="s">
        <v>270</v>
      </c>
      <c r="G24" s="47">
        <v>2018</v>
      </c>
      <c r="H24" s="47">
        <v>6</v>
      </c>
      <c r="I24" s="55">
        <v>6</v>
      </c>
      <c r="J24" s="47">
        <v>2018</v>
      </c>
      <c r="K24" s="47">
        <v>6</v>
      </c>
      <c r="L24" s="15">
        <v>6</v>
      </c>
      <c r="M24" s="47">
        <v>2018</v>
      </c>
      <c r="N24" s="47">
        <v>6</v>
      </c>
      <c r="O24" s="15">
        <v>20</v>
      </c>
      <c r="P24" s="47">
        <v>1</v>
      </c>
      <c r="Q24" s="47">
        <v>1</v>
      </c>
      <c r="R24" s="56"/>
      <c r="S24" s="57" t="s">
        <v>23</v>
      </c>
      <c r="T24" s="16" t="str">
        <f>VLOOKUP(F24:F185,[1]阳光城檀府项目台账!$G$4:$O$1059,9,0)</f>
        <v>邓小艳;易庆泰</v>
      </c>
      <c r="U24" s="58"/>
    </row>
    <row r="25" spans="1:21" s="33" customFormat="1" ht="20.100000000000001" customHeight="1">
      <c r="A25" s="137"/>
      <c r="B25" s="139"/>
      <c r="C25" s="44">
        <v>22</v>
      </c>
      <c r="D25" s="45" t="s">
        <v>20</v>
      </c>
      <c r="E25" s="46" t="s">
        <v>271</v>
      </c>
      <c r="F25" s="16" t="s">
        <v>272</v>
      </c>
      <c r="G25" s="47">
        <v>2018</v>
      </c>
      <c r="H25" s="47">
        <v>6</v>
      </c>
      <c r="I25" s="55">
        <v>6</v>
      </c>
      <c r="J25" s="47">
        <v>2018</v>
      </c>
      <c r="K25" s="47">
        <v>6</v>
      </c>
      <c r="L25" s="15">
        <v>6</v>
      </c>
      <c r="M25" s="47">
        <v>2018</v>
      </c>
      <c r="N25" s="47">
        <v>6</v>
      </c>
      <c r="O25" s="15">
        <v>19</v>
      </c>
      <c r="P25" s="47">
        <v>1</v>
      </c>
      <c r="Q25" s="47">
        <v>1</v>
      </c>
      <c r="R25" s="56"/>
      <c r="S25" s="57" t="s">
        <v>23</v>
      </c>
      <c r="T25" s="16" t="str">
        <f>VLOOKUP(F25:F186,[1]阳光城檀府项目台账!$G$4:$O$1059,9,0)</f>
        <v>罗强</v>
      </c>
      <c r="U25" s="58"/>
    </row>
    <row r="26" spans="1:21" s="33" customFormat="1" ht="20.100000000000001" customHeight="1">
      <c r="A26" s="137"/>
      <c r="B26" s="139"/>
      <c r="C26" s="44">
        <v>23</v>
      </c>
      <c r="D26" s="45" t="s">
        <v>20</v>
      </c>
      <c r="E26" s="46" t="s">
        <v>273</v>
      </c>
      <c r="F26" s="16" t="s">
        <v>274</v>
      </c>
      <c r="G26" s="47">
        <v>2018</v>
      </c>
      <c r="H26" s="47">
        <v>6</v>
      </c>
      <c r="I26" s="55">
        <v>16</v>
      </c>
      <c r="J26" s="47">
        <v>2018</v>
      </c>
      <c r="K26" s="47">
        <v>6</v>
      </c>
      <c r="L26" s="15">
        <v>19</v>
      </c>
      <c r="M26" s="47">
        <v>2018</v>
      </c>
      <c r="N26" s="47">
        <v>6</v>
      </c>
      <c r="O26" s="15">
        <v>25</v>
      </c>
      <c r="P26" s="47">
        <v>1</v>
      </c>
      <c r="Q26" s="47">
        <v>1</v>
      </c>
      <c r="R26" s="56"/>
      <c r="S26" s="57" t="s">
        <v>23</v>
      </c>
      <c r="T26" s="16" t="str">
        <f>VLOOKUP(F26:F187,[1]阳光城檀府项目台账!$G$4:$O$1059,9,0)</f>
        <v>兰孝天</v>
      </c>
      <c r="U26" s="58"/>
    </row>
    <row r="27" spans="1:21" s="33" customFormat="1" ht="20.100000000000001" customHeight="1">
      <c r="A27" s="137"/>
      <c r="B27" s="139"/>
      <c r="C27" s="44">
        <v>24</v>
      </c>
      <c r="D27" s="45" t="s">
        <v>20</v>
      </c>
      <c r="E27" s="50" t="s">
        <v>275</v>
      </c>
      <c r="F27" s="16" t="s">
        <v>276</v>
      </c>
      <c r="G27" s="47">
        <v>2018</v>
      </c>
      <c r="H27" s="47">
        <v>4</v>
      </c>
      <c r="I27" s="55">
        <v>15</v>
      </c>
      <c r="J27" s="47">
        <v>2018</v>
      </c>
      <c r="K27" s="47">
        <v>6</v>
      </c>
      <c r="L27" s="15">
        <v>5</v>
      </c>
      <c r="M27" s="47">
        <v>2018</v>
      </c>
      <c r="N27" s="47">
        <v>6</v>
      </c>
      <c r="O27" s="15">
        <v>23</v>
      </c>
      <c r="P27" s="47">
        <v>1</v>
      </c>
      <c r="Q27" s="47">
        <v>1</v>
      </c>
      <c r="R27" s="56"/>
      <c r="S27" s="57" t="s">
        <v>23</v>
      </c>
      <c r="T27" s="16" t="str">
        <f>VLOOKUP(F27:F188,[1]阳光城檀府项目台账!$G$4:$O$1059,9,0)</f>
        <v>王芳</v>
      </c>
      <c r="U27" s="58"/>
    </row>
    <row r="28" spans="1:21" s="33" customFormat="1" ht="20.100000000000001" customHeight="1">
      <c r="A28" s="137"/>
      <c r="B28" s="139"/>
      <c r="C28" s="44">
        <v>25</v>
      </c>
      <c r="D28" s="45" t="s">
        <v>20</v>
      </c>
      <c r="E28" s="46" t="s">
        <v>277</v>
      </c>
      <c r="F28" s="16" t="s">
        <v>278</v>
      </c>
      <c r="G28" s="47">
        <v>2018</v>
      </c>
      <c r="H28" s="47">
        <v>6</v>
      </c>
      <c r="I28" s="55">
        <v>16</v>
      </c>
      <c r="J28" s="47">
        <v>2018</v>
      </c>
      <c r="K28" s="47">
        <v>6</v>
      </c>
      <c r="L28" s="15">
        <v>16</v>
      </c>
      <c r="M28" s="47">
        <v>2018</v>
      </c>
      <c r="N28" s="47">
        <v>6</v>
      </c>
      <c r="O28" s="15">
        <v>22</v>
      </c>
      <c r="P28" s="47">
        <v>1</v>
      </c>
      <c r="Q28" s="47">
        <v>1</v>
      </c>
      <c r="R28" s="56"/>
      <c r="S28" s="57" t="s">
        <v>23</v>
      </c>
      <c r="T28" s="16" t="str">
        <f>VLOOKUP(F28:F189,[1]阳光城檀府项目台账!$G$4:$O$1059,9,0)</f>
        <v>刘湘；丁朝夫</v>
      </c>
      <c r="U28" s="58"/>
    </row>
    <row r="29" spans="1:21" s="33" customFormat="1" ht="20.100000000000001" customHeight="1">
      <c r="A29" s="137"/>
      <c r="B29" s="139"/>
      <c r="C29" s="44">
        <v>26</v>
      </c>
      <c r="D29" s="45" t="s">
        <v>20</v>
      </c>
      <c r="E29" s="46" t="s">
        <v>279</v>
      </c>
      <c r="F29" s="16" t="s">
        <v>280</v>
      </c>
      <c r="G29" s="47">
        <v>2018</v>
      </c>
      <c r="H29" s="47">
        <v>6</v>
      </c>
      <c r="I29" s="55">
        <v>21</v>
      </c>
      <c r="J29" s="47">
        <v>2018</v>
      </c>
      <c r="K29" s="47">
        <v>6</v>
      </c>
      <c r="L29" s="15">
        <v>23</v>
      </c>
      <c r="M29" s="47">
        <v>2018</v>
      </c>
      <c r="N29" s="47">
        <v>6</v>
      </c>
      <c r="O29" s="15">
        <v>25</v>
      </c>
      <c r="P29" s="47">
        <v>1</v>
      </c>
      <c r="Q29" s="47">
        <v>1</v>
      </c>
      <c r="R29" s="56"/>
      <c r="S29" s="57" t="s">
        <v>23</v>
      </c>
      <c r="T29" s="16" t="str">
        <f>VLOOKUP(F29:F190,[1]阳光城檀府项目台账!$G$4:$O$1059,9,0)</f>
        <v>廖秀娟 袁红林</v>
      </c>
      <c r="U29" s="58"/>
    </row>
    <row r="30" spans="1:21" s="33" customFormat="1" ht="20.100000000000001" customHeight="1">
      <c r="A30" s="137"/>
      <c r="B30" s="139"/>
      <c r="C30" s="44">
        <v>27</v>
      </c>
      <c r="D30" s="45" t="s">
        <v>20</v>
      </c>
      <c r="E30" s="52" t="s">
        <v>281</v>
      </c>
      <c r="F30" s="16" t="s">
        <v>282</v>
      </c>
      <c r="G30" s="47">
        <v>2018</v>
      </c>
      <c r="H30" s="47">
        <v>6</v>
      </c>
      <c r="I30" s="55">
        <v>17</v>
      </c>
      <c r="J30" s="47">
        <v>2018</v>
      </c>
      <c r="K30" s="47">
        <v>6</v>
      </c>
      <c r="L30" s="15">
        <v>23</v>
      </c>
      <c r="M30" s="47">
        <v>2018</v>
      </c>
      <c r="N30" s="47">
        <v>6</v>
      </c>
      <c r="O30" s="15">
        <v>27</v>
      </c>
      <c r="P30" s="47">
        <v>1</v>
      </c>
      <c r="Q30" s="47">
        <v>1</v>
      </c>
      <c r="R30" s="56"/>
      <c r="S30" s="57" t="s">
        <v>23</v>
      </c>
      <c r="T30" s="16" t="str">
        <f>VLOOKUP(F30:F191,[1]阳光城檀府项目台账!$G$4:$O$1059,9,0)</f>
        <v>张春梅 黄招勤</v>
      </c>
      <c r="U30" s="58"/>
    </row>
    <row r="31" spans="1:21" s="33" customFormat="1" ht="20.100000000000001" customHeight="1">
      <c r="A31" s="137"/>
      <c r="B31" s="139"/>
      <c r="C31" s="44">
        <v>28</v>
      </c>
      <c r="D31" s="45" t="s">
        <v>20</v>
      </c>
      <c r="E31" s="46" t="s">
        <v>283</v>
      </c>
      <c r="F31" s="16" t="s">
        <v>284</v>
      </c>
      <c r="G31" s="47">
        <v>2018</v>
      </c>
      <c r="H31" s="47">
        <v>6</v>
      </c>
      <c r="I31" s="55">
        <v>14</v>
      </c>
      <c r="J31" s="47">
        <v>2018</v>
      </c>
      <c r="K31" s="47">
        <v>6</v>
      </c>
      <c r="L31" s="15">
        <v>14</v>
      </c>
      <c r="M31" s="47">
        <v>2018</v>
      </c>
      <c r="N31" s="47">
        <v>6</v>
      </c>
      <c r="O31" s="15">
        <v>24</v>
      </c>
      <c r="P31" s="47">
        <v>1</v>
      </c>
      <c r="Q31" s="47">
        <v>1</v>
      </c>
      <c r="R31" s="56"/>
      <c r="S31" s="57" t="s">
        <v>23</v>
      </c>
      <c r="T31" s="16" t="str">
        <f>VLOOKUP(F31:F192,[1]阳光城檀府项目台账!$G$4:$O$1059,9,0)</f>
        <v>邓锡旺；李佼庸</v>
      </c>
      <c r="U31" s="58"/>
    </row>
    <row r="32" spans="1:21" s="33" customFormat="1" ht="20.100000000000001" customHeight="1">
      <c r="A32" s="137"/>
      <c r="B32" s="139"/>
      <c r="C32" s="44">
        <v>29</v>
      </c>
      <c r="D32" s="45" t="s">
        <v>20</v>
      </c>
      <c r="E32" s="46" t="s">
        <v>285</v>
      </c>
      <c r="F32" s="16" t="s">
        <v>286</v>
      </c>
      <c r="G32" s="47">
        <v>2018</v>
      </c>
      <c r="H32" s="47">
        <v>6</v>
      </c>
      <c r="I32" s="55">
        <v>22</v>
      </c>
      <c r="J32" s="47">
        <v>2018</v>
      </c>
      <c r="K32" s="47">
        <v>6</v>
      </c>
      <c r="L32" s="15">
        <v>23</v>
      </c>
      <c r="M32" s="47">
        <v>2018</v>
      </c>
      <c r="N32" s="47">
        <v>6</v>
      </c>
      <c r="O32" s="15">
        <v>24</v>
      </c>
      <c r="P32" s="47">
        <v>1</v>
      </c>
      <c r="Q32" s="47">
        <v>1</v>
      </c>
      <c r="R32" s="56"/>
      <c r="S32" s="57" t="s">
        <v>23</v>
      </c>
      <c r="T32" s="16" t="str">
        <f>VLOOKUP(F32:F193,[1]阳光城檀府项目台账!$G$4:$O$1059,9,0)</f>
        <v>陈妍艳</v>
      </c>
      <c r="U32" s="58"/>
    </row>
    <row r="33" spans="1:21" s="33" customFormat="1" ht="20.100000000000001" customHeight="1">
      <c r="A33" s="137"/>
      <c r="B33" s="139"/>
      <c r="C33" s="44">
        <v>30</v>
      </c>
      <c r="D33" s="45" t="s">
        <v>20</v>
      </c>
      <c r="E33" s="46" t="s">
        <v>287</v>
      </c>
      <c r="F33" s="16" t="s">
        <v>288</v>
      </c>
      <c r="G33" s="47">
        <v>2018</v>
      </c>
      <c r="H33" s="47">
        <v>6</v>
      </c>
      <c r="I33" s="55">
        <v>23</v>
      </c>
      <c r="J33" s="47">
        <v>2018</v>
      </c>
      <c r="K33" s="47">
        <v>6</v>
      </c>
      <c r="L33" s="15">
        <v>23</v>
      </c>
      <c r="M33" s="47">
        <v>2018</v>
      </c>
      <c r="N33" s="47">
        <v>6</v>
      </c>
      <c r="O33" s="15">
        <v>25</v>
      </c>
      <c r="P33" s="47">
        <v>1</v>
      </c>
      <c r="Q33" s="47">
        <v>1</v>
      </c>
      <c r="R33" s="56"/>
      <c r="S33" s="57" t="s">
        <v>23</v>
      </c>
      <c r="T33" s="16" t="str">
        <f>VLOOKUP(F33:F194,[1]阳光城檀府项目台账!$G$4:$O$1059,9,0)</f>
        <v>卢奎</v>
      </c>
      <c r="U33" s="58"/>
    </row>
    <row r="34" spans="1:21" s="33" customFormat="1" ht="20.100000000000001" customHeight="1">
      <c r="A34" s="137"/>
      <c r="B34" s="139"/>
      <c r="C34" s="44">
        <v>31</v>
      </c>
      <c r="D34" s="45" t="s">
        <v>20</v>
      </c>
      <c r="E34" s="52" t="s">
        <v>289</v>
      </c>
      <c r="F34" s="16" t="s">
        <v>290</v>
      </c>
      <c r="G34" s="47">
        <v>2018</v>
      </c>
      <c r="H34" s="47">
        <v>6</v>
      </c>
      <c r="I34" s="55">
        <v>19</v>
      </c>
      <c r="J34" s="47">
        <v>2018</v>
      </c>
      <c r="K34" s="47">
        <v>6</v>
      </c>
      <c r="L34" s="15">
        <v>23</v>
      </c>
      <c r="M34" s="47">
        <v>2018</v>
      </c>
      <c r="N34" s="47">
        <v>6</v>
      </c>
      <c r="O34" s="15">
        <v>25</v>
      </c>
      <c r="P34" s="47">
        <v>1</v>
      </c>
      <c r="Q34" s="47">
        <v>1</v>
      </c>
      <c r="R34" s="56"/>
      <c r="S34" s="57" t="s">
        <v>23</v>
      </c>
      <c r="T34" s="16" t="str">
        <f>VLOOKUP(F34:F195,[1]阳光城檀府项目台账!$G$4:$O$1059,9,0)</f>
        <v>袁璟 陈芸</v>
      </c>
      <c r="U34" s="58"/>
    </row>
    <row r="35" spans="1:21" s="33" customFormat="1" ht="20.100000000000001" customHeight="1">
      <c r="A35" s="137"/>
      <c r="B35" s="139"/>
      <c r="C35" s="44">
        <v>32</v>
      </c>
      <c r="D35" s="45" t="s">
        <v>20</v>
      </c>
      <c r="E35" s="46" t="s">
        <v>291</v>
      </c>
      <c r="F35" s="16" t="s">
        <v>292</v>
      </c>
      <c r="G35" s="47">
        <v>2018</v>
      </c>
      <c r="H35" s="47">
        <v>6</v>
      </c>
      <c r="I35" s="55">
        <v>14</v>
      </c>
      <c r="J35" s="47">
        <v>2018</v>
      </c>
      <c r="K35" s="47">
        <v>6</v>
      </c>
      <c r="L35" s="15">
        <v>23</v>
      </c>
      <c r="M35" s="47">
        <v>2018</v>
      </c>
      <c r="N35" s="47">
        <v>6</v>
      </c>
      <c r="O35" s="15">
        <v>25</v>
      </c>
      <c r="P35" s="47">
        <v>1</v>
      </c>
      <c r="Q35" s="47">
        <v>1</v>
      </c>
      <c r="R35" s="56"/>
      <c r="S35" s="57" t="s">
        <v>23</v>
      </c>
      <c r="T35" s="16" t="str">
        <f>VLOOKUP(F35:F196,[1]阳光城檀府项目台账!$G$4:$O$1059,9,0)</f>
        <v>习文睿 黄倩雨</v>
      </c>
      <c r="U35" s="58"/>
    </row>
    <row r="36" spans="1:21" s="33" customFormat="1" ht="20.100000000000001" customHeight="1">
      <c r="A36" s="137"/>
      <c r="B36" s="139"/>
      <c r="C36" s="44">
        <v>33</v>
      </c>
      <c r="D36" s="45" t="s">
        <v>20</v>
      </c>
      <c r="E36" s="46" t="s">
        <v>293</v>
      </c>
      <c r="F36" s="16" t="s">
        <v>294</v>
      </c>
      <c r="G36" s="47">
        <v>2018</v>
      </c>
      <c r="H36" s="47">
        <v>6</v>
      </c>
      <c r="I36" s="55">
        <v>15</v>
      </c>
      <c r="J36" s="47">
        <v>2018</v>
      </c>
      <c r="K36" s="47">
        <v>6</v>
      </c>
      <c r="L36" s="15">
        <v>23</v>
      </c>
      <c r="M36" s="47">
        <v>2018</v>
      </c>
      <c r="N36" s="47">
        <v>6</v>
      </c>
      <c r="O36" s="15">
        <v>25</v>
      </c>
      <c r="P36" s="47">
        <v>1</v>
      </c>
      <c r="Q36" s="47">
        <v>1</v>
      </c>
      <c r="R36" s="56"/>
      <c r="S36" s="57" t="s">
        <v>23</v>
      </c>
      <c r="T36" s="16" t="str">
        <f>VLOOKUP(F36:F197,[1]阳光城檀府项目台账!$G$4:$O$1059,9,0)</f>
        <v>钟斌 黄万丽</v>
      </c>
      <c r="U36" s="58"/>
    </row>
    <row r="37" spans="1:21" s="33" customFormat="1" ht="20.100000000000001" customHeight="1">
      <c r="A37" s="137"/>
      <c r="B37" s="139"/>
      <c r="C37" s="44">
        <v>34</v>
      </c>
      <c r="D37" s="45" t="s">
        <v>20</v>
      </c>
      <c r="E37" s="46" t="s">
        <v>295</v>
      </c>
      <c r="F37" s="16" t="s">
        <v>296</v>
      </c>
      <c r="G37" s="47">
        <v>2018</v>
      </c>
      <c r="H37" s="47">
        <v>6</v>
      </c>
      <c r="I37" s="55">
        <v>6</v>
      </c>
      <c r="J37" s="47">
        <v>2018</v>
      </c>
      <c r="K37" s="47">
        <v>6</v>
      </c>
      <c r="L37" s="15">
        <v>23</v>
      </c>
      <c r="M37" s="47">
        <v>2018</v>
      </c>
      <c r="N37" s="47">
        <v>6</v>
      </c>
      <c r="O37" s="15">
        <v>27</v>
      </c>
      <c r="P37" s="47">
        <v>1</v>
      </c>
      <c r="Q37" s="47">
        <v>1</v>
      </c>
      <c r="R37" s="56"/>
      <c r="S37" s="57" t="s">
        <v>23</v>
      </c>
      <c r="T37" s="16" t="str">
        <f>VLOOKUP(F37:F198,[1]阳光城檀府项目台账!$G$4:$O$1059,9,0)</f>
        <v>钟艳玲 彭国文</v>
      </c>
      <c r="U37" s="58"/>
    </row>
    <row r="38" spans="1:21" s="33" customFormat="1" ht="20.100000000000001" customHeight="1">
      <c r="A38" s="137"/>
      <c r="B38" s="139"/>
      <c r="C38" s="44">
        <v>35</v>
      </c>
      <c r="D38" s="45" t="s">
        <v>20</v>
      </c>
      <c r="E38" s="52" t="s">
        <v>297</v>
      </c>
      <c r="F38" s="16" t="s">
        <v>298</v>
      </c>
      <c r="G38" s="47">
        <v>2018</v>
      </c>
      <c r="H38" s="47">
        <v>6</v>
      </c>
      <c r="I38" s="55">
        <v>17</v>
      </c>
      <c r="J38" s="47">
        <v>2018</v>
      </c>
      <c r="K38" s="47">
        <v>6</v>
      </c>
      <c r="L38" s="15">
        <v>23</v>
      </c>
      <c r="M38" s="47">
        <v>2018</v>
      </c>
      <c r="N38" s="47">
        <v>6</v>
      </c>
      <c r="O38" s="15">
        <v>25</v>
      </c>
      <c r="P38" s="47">
        <v>1</v>
      </c>
      <c r="Q38" s="47">
        <v>1</v>
      </c>
      <c r="R38" s="56"/>
      <c r="S38" s="57" t="s">
        <v>23</v>
      </c>
      <c r="T38" s="16" t="str">
        <f>VLOOKUP(F38:F199,[1]阳光城檀府项目台账!$G$4:$O$1059,9,0)</f>
        <v>曾维科</v>
      </c>
      <c r="U38" s="58"/>
    </row>
    <row r="39" spans="1:21" s="33" customFormat="1" ht="20.100000000000001" customHeight="1">
      <c r="A39" s="137"/>
      <c r="B39" s="139"/>
      <c r="C39" s="44">
        <v>36</v>
      </c>
      <c r="D39" s="45" t="s">
        <v>20</v>
      </c>
      <c r="E39" s="46" t="s">
        <v>299</v>
      </c>
      <c r="F39" s="16" t="s">
        <v>300</v>
      </c>
      <c r="G39" s="47">
        <v>2018</v>
      </c>
      <c r="H39" s="47">
        <v>6</v>
      </c>
      <c r="I39" s="55">
        <v>15</v>
      </c>
      <c r="J39" s="47">
        <v>2018</v>
      </c>
      <c r="K39" s="47">
        <v>6</v>
      </c>
      <c r="L39" s="15">
        <v>23</v>
      </c>
      <c r="M39" s="47">
        <v>2018</v>
      </c>
      <c r="N39" s="47">
        <v>6</v>
      </c>
      <c r="O39" s="15">
        <v>25</v>
      </c>
      <c r="P39" s="47">
        <v>1</v>
      </c>
      <c r="Q39" s="47">
        <v>1</v>
      </c>
      <c r="R39" s="56"/>
      <c r="S39" s="57" t="s">
        <v>23</v>
      </c>
      <c r="T39" s="16" t="str">
        <f>VLOOKUP(F39:F200,[1]阳光城檀府项目台账!$G$4:$O$1059,9,0)</f>
        <v>严坚炳</v>
      </c>
      <c r="U39" s="58"/>
    </row>
    <row r="40" spans="1:21" s="33" customFormat="1" ht="20.100000000000001" customHeight="1">
      <c r="A40" s="137"/>
      <c r="B40" s="139"/>
      <c r="C40" s="44">
        <v>37</v>
      </c>
      <c r="D40" s="45" t="s">
        <v>20</v>
      </c>
      <c r="E40" s="46" t="s">
        <v>301</v>
      </c>
      <c r="F40" s="16" t="s">
        <v>302</v>
      </c>
      <c r="G40" s="47">
        <v>2018</v>
      </c>
      <c r="H40" s="47">
        <v>6</v>
      </c>
      <c r="I40" s="55">
        <v>14</v>
      </c>
      <c r="J40" s="47">
        <v>2018</v>
      </c>
      <c r="K40" s="47">
        <v>6</v>
      </c>
      <c r="L40" s="15">
        <v>23</v>
      </c>
      <c r="M40" s="47">
        <v>2018</v>
      </c>
      <c r="N40" s="47">
        <v>6</v>
      </c>
      <c r="O40" s="15">
        <v>25</v>
      </c>
      <c r="P40" s="47">
        <v>1</v>
      </c>
      <c r="Q40" s="47">
        <v>1</v>
      </c>
      <c r="R40" s="56"/>
      <c r="S40" s="57" t="s">
        <v>23</v>
      </c>
      <c r="T40" s="16" t="str">
        <f>VLOOKUP(F40:F201,[1]阳光城檀府项目台账!$G$4:$O$1059,9,0)</f>
        <v>况善华</v>
      </c>
      <c r="U40" s="58"/>
    </row>
    <row r="41" spans="1:21" s="33" customFormat="1" ht="20.100000000000001" customHeight="1">
      <c r="A41" s="137"/>
      <c r="B41" s="139"/>
      <c r="C41" s="44">
        <v>38</v>
      </c>
      <c r="D41" s="45" t="s">
        <v>20</v>
      </c>
      <c r="E41" s="46" t="s">
        <v>303</v>
      </c>
      <c r="F41" s="16" t="s">
        <v>304</v>
      </c>
      <c r="G41" s="47">
        <v>2018</v>
      </c>
      <c r="H41" s="47">
        <v>6</v>
      </c>
      <c r="I41" s="55">
        <v>5</v>
      </c>
      <c r="J41" s="47">
        <v>2018</v>
      </c>
      <c r="K41" s="47">
        <v>6</v>
      </c>
      <c r="L41" s="15">
        <v>5</v>
      </c>
      <c r="M41" s="47">
        <v>2018</v>
      </c>
      <c r="N41" s="47">
        <v>6</v>
      </c>
      <c r="O41" s="15">
        <v>12</v>
      </c>
      <c r="P41" s="47">
        <v>1</v>
      </c>
      <c r="Q41" s="47">
        <v>1</v>
      </c>
      <c r="R41" s="56"/>
      <c r="S41" s="57" t="s">
        <v>23</v>
      </c>
      <c r="T41" s="16" t="str">
        <f>VLOOKUP(F41:F202,[1]阳光城檀府项目台账!$G$4:$O$1059,9,0)</f>
        <v>胡勇;余正群</v>
      </c>
      <c r="U41" s="58"/>
    </row>
    <row r="42" spans="1:21" s="33" customFormat="1" ht="20.100000000000001" customHeight="1">
      <c r="A42" s="137"/>
      <c r="B42" s="139"/>
      <c r="C42" s="44">
        <v>39</v>
      </c>
      <c r="D42" s="45" t="s">
        <v>20</v>
      </c>
      <c r="E42" s="50" t="s">
        <v>305</v>
      </c>
      <c r="F42" s="16" t="s">
        <v>306</v>
      </c>
      <c r="G42" s="47">
        <v>2018</v>
      </c>
      <c r="H42" s="47">
        <v>4</v>
      </c>
      <c r="I42" s="55">
        <v>15</v>
      </c>
      <c r="J42" s="47">
        <v>2018</v>
      </c>
      <c r="K42" s="47">
        <v>6</v>
      </c>
      <c r="L42" s="15">
        <v>23</v>
      </c>
      <c r="M42" s="47">
        <v>2018</v>
      </c>
      <c r="N42" s="47">
        <v>6</v>
      </c>
      <c r="O42" s="15">
        <v>28</v>
      </c>
      <c r="P42" s="47">
        <v>1</v>
      </c>
      <c r="Q42" s="47">
        <v>1</v>
      </c>
      <c r="R42" s="56"/>
      <c r="S42" s="57" t="s">
        <v>23</v>
      </c>
      <c r="T42" s="16" t="str">
        <f>VLOOKUP(F42:F203,[1]阳光城檀府项目台账!$G$4:$O$1059,9,0)</f>
        <v>谢芳 刘坤华</v>
      </c>
      <c r="U42" s="58"/>
    </row>
    <row r="43" spans="1:21" s="33" customFormat="1" ht="20.100000000000001" customHeight="1">
      <c r="A43" s="137"/>
      <c r="B43" s="139"/>
      <c r="C43" s="44">
        <v>40</v>
      </c>
      <c r="D43" s="45" t="s">
        <v>20</v>
      </c>
      <c r="E43" s="50" t="s">
        <v>307</v>
      </c>
      <c r="F43" s="16" t="s">
        <v>308</v>
      </c>
      <c r="G43" s="47">
        <v>2018</v>
      </c>
      <c r="H43" s="47">
        <v>4</v>
      </c>
      <c r="I43" s="55">
        <v>15</v>
      </c>
      <c r="J43" s="47">
        <v>2018</v>
      </c>
      <c r="K43" s="47">
        <v>6</v>
      </c>
      <c r="L43" s="15">
        <v>23</v>
      </c>
      <c r="M43" s="47">
        <v>2018</v>
      </c>
      <c r="N43" s="47">
        <v>6</v>
      </c>
      <c r="O43" s="15">
        <v>25</v>
      </c>
      <c r="P43" s="47">
        <v>1</v>
      </c>
      <c r="Q43" s="47">
        <v>1</v>
      </c>
      <c r="R43" s="56"/>
      <c r="S43" s="57" t="s">
        <v>23</v>
      </c>
      <c r="T43" s="16" t="str">
        <f>VLOOKUP(F43:F204,[1]阳光城檀府项目台账!$G$4:$O$1059,9,0)</f>
        <v>孟婷 邓朝华</v>
      </c>
      <c r="U43" s="58"/>
    </row>
    <row r="44" spans="1:21" s="33" customFormat="1" ht="20.100000000000001" customHeight="1">
      <c r="A44" s="137"/>
      <c r="B44" s="139"/>
      <c r="C44" s="44">
        <v>41</v>
      </c>
      <c r="D44" s="45" t="s">
        <v>20</v>
      </c>
      <c r="E44" s="46" t="s">
        <v>309</v>
      </c>
      <c r="F44" s="16" t="s">
        <v>310</v>
      </c>
      <c r="G44" s="47">
        <v>2018</v>
      </c>
      <c r="H44" s="47">
        <v>6</v>
      </c>
      <c r="I44" s="55">
        <v>23</v>
      </c>
      <c r="J44" s="47">
        <v>2018</v>
      </c>
      <c r="K44" s="47">
        <v>6</v>
      </c>
      <c r="L44" s="15">
        <v>23</v>
      </c>
      <c r="M44" s="47">
        <v>2018</v>
      </c>
      <c r="N44" s="47">
        <v>6</v>
      </c>
      <c r="O44" s="15">
        <v>25</v>
      </c>
      <c r="P44" s="47">
        <v>1</v>
      </c>
      <c r="Q44" s="47">
        <v>1</v>
      </c>
      <c r="R44" s="56"/>
      <c r="S44" s="57" t="s">
        <v>23</v>
      </c>
      <c r="T44" s="16" t="str">
        <f>VLOOKUP(F44:F205,[1]阳光城檀府项目台账!$G$4:$O$1059,9,0)</f>
        <v>万娜 龚俊</v>
      </c>
      <c r="U44" s="58"/>
    </row>
    <row r="45" spans="1:21" s="33" customFormat="1" ht="20.100000000000001" customHeight="1">
      <c r="A45" s="137"/>
      <c r="B45" s="139"/>
      <c r="C45" s="44">
        <v>42</v>
      </c>
      <c r="D45" s="45" t="s">
        <v>20</v>
      </c>
      <c r="E45" s="46" t="s">
        <v>311</v>
      </c>
      <c r="F45" s="16" t="s">
        <v>312</v>
      </c>
      <c r="G45" s="47">
        <v>2018</v>
      </c>
      <c r="H45" s="47">
        <v>6</v>
      </c>
      <c r="I45" s="55">
        <v>14</v>
      </c>
      <c r="J45" s="47">
        <v>2018</v>
      </c>
      <c r="K45" s="47">
        <v>6</v>
      </c>
      <c r="L45" s="15">
        <v>14</v>
      </c>
      <c r="M45" s="47">
        <v>2018</v>
      </c>
      <c r="N45" s="47">
        <v>6</v>
      </c>
      <c r="O45" s="15">
        <v>25</v>
      </c>
      <c r="P45" s="47">
        <v>1</v>
      </c>
      <c r="Q45" s="47">
        <v>1</v>
      </c>
      <c r="R45" s="56"/>
      <c r="S45" s="57" t="s">
        <v>23</v>
      </c>
      <c r="T45" s="16" t="str">
        <f>VLOOKUP(F45:F206,[1]阳光城檀府项目台账!$G$4:$O$1059,9,0)</f>
        <v>周增富</v>
      </c>
      <c r="U45" s="58"/>
    </row>
    <row r="46" spans="1:21" s="33" customFormat="1" ht="20.100000000000001" customHeight="1">
      <c r="A46" s="137"/>
      <c r="B46" s="139"/>
      <c r="C46" s="44">
        <v>43</v>
      </c>
      <c r="D46" s="45" t="s">
        <v>20</v>
      </c>
      <c r="E46" s="46" t="s">
        <v>313</v>
      </c>
      <c r="F46" s="16" t="s">
        <v>314</v>
      </c>
      <c r="G46" s="47">
        <v>2018</v>
      </c>
      <c r="H46" s="47">
        <v>6</v>
      </c>
      <c r="I46" s="55">
        <v>14</v>
      </c>
      <c r="J46" s="47">
        <v>2018</v>
      </c>
      <c r="K46" s="47">
        <v>6</v>
      </c>
      <c r="L46" s="15">
        <v>23</v>
      </c>
      <c r="M46" s="47">
        <v>2018</v>
      </c>
      <c r="N46" s="47">
        <v>6</v>
      </c>
      <c r="O46" s="15">
        <v>25</v>
      </c>
      <c r="P46" s="47">
        <v>1</v>
      </c>
      <c r="Q46" s="47">
        <v>1</v>
      </c>
      <c r="R46" s="56"/>
      <c r="S46" s="57" t="s">
        <v>23</v>
      </c>
      <c r="T46" s="16" t="str">
        <f>VLOOKUP(F46:F207,[1]阳光城檀府项目台账!$G$4:$O$1059,9,0)</f>
        <v>梁芳丽 晏勇</v>
      </c>
      <c r="U46" s="58"/>
    </row>
    <row r="47" spans="1:21" s="33" customFormat="1" ht="20.100000000000001" customHeight="1">
      <c r="A47" s="137"/>
      <c r="B47" s="139"/>
      <c r="C47" s="44">
        <v>44</v>
      </c>
      <c r="D47" s="45" t="s">
        <v>20</v>
      </c>
      <c r="E47" s="52" t="s">
        <v>315</v>
      </c>
      <c r="F47" s="16" t="s">
        <v>316</v>
      </c>
      <c r="G47" s="47">
        <v>2018</v>
      </c>
      <c r="H47" s="47">
        <v>6</v>
      </c>
      <c r="I47" s="55">
        <v>17</v>
      </c>
      <c r="J47" s="47">
        <v>2018</v>
      </c>
      <c r="K47" s="47">
        <v>6</v>
      </c>
      <c r="L47" s="15">
        <v>23</v>
      </c>
      <c r="M47" s="47">
        <v>2018</v>
      </c>
      <c r="N47" s="47">
        <v>6</v>
      </c>
      <c r="O47" s="15">
        <v>26</v>
      </c>
      <c r="P47" s="47">
        <v>1</v>
      </c>
      <c r="Q47" s="47">
        <v>1</v>
      </c>
      <c r="R47" s="56"/>
      <c r="S47" s="57" t="s">
        <v>23</v>
      </c>
      <c r="T47" s="16" t="str">
        <f>VLOOKUP(F47:F208,[1]阳光城檀府项目台账!$G$4:$O$1059,9,0)</f>
        <v>袁强</v>
      </c>
      <c r="U47" s="58"/>
    </row>
    <row r="48" spans="1:21" s="33" customFormat="1" ht="20.100000000000001" customHeight="1">
      <c r="A48" s="137"/>
      <c r="B48" s="139"/>
      <c r="C48" s="44">
        <v>45</v>
      </c>
      <c r="D48" s="45" t="s">
        <v>20</v>
      </c>
      <c r="E48" s="46" t="s">
        <v>317</v>
      </c>
      <c r="F48" s="16" t="s">
        <v>318</v>
      </c>
      <c r="G48" s="47">
        <v>2018</v>
      </c>
      <c r="H48" s="47">
        <v>6</v>
      </c>
      <c r="I48" s="55">
        <v>16</v>
      </c>
      <c r="J48" s="47">
        <v>2018</v>
      </c>
      <c r="K48" s="47">
        <v>6</v>
      </c>
      <c r="L48" s="15">
        <v>23</v>
      </c>
      <c r="M48" s="47">
        <v>2018</v>
      </c>
      <c r="N48" s="47">
        <v>6</v>
      </c>
      <c r="O48" s="15">
        <v>25</v>
      </c>
      <c r="P48" s="47">
        <v>1</v>
      </c>
      <c r="Q48" s="47">
        <v>1</v>
      </c>
      <c r="R48" s="56"/>
      <c r="S48" s="57" t="s">
        <v>23</v>
      </c>
      <c r="T48" s="16" t="str">
        <f>VLOOKUP(F48:F209,[1]阳光城檀府项目台账!$G$4:$O$1059,9,0)</f>
        <v>陈蕊梅 马苏峰</v>
      </c>
      <c r="U48" s="58"/>
    </row>
    <row r="49" spans="1:21" s="33" customFormat="1" ht="20.100000000000001" customHeight="1">
      <c r="A49" s="137"/>
      <c r="B49" s="139"/>
      <c r="C49" s="44">
        <v>46</v>
      </c>
      <c r="D49" s="45" t="s">
        <v>20</v>
      </c>
      <c r="E49" s="46" t="s">
        <v>319</v>
      </c>
      <c r="F49" s="16" t="s">
        <v>320</v>
      </c>
      <c r="G49" s="47">
        <v>2018</v>
      </c>
      <c r="H49" s="47">
        <v>4</v>
      </c>
      <c r="I49" s="55">
        <v>18</v>
      </c>
      <c r="J49" s="47">
        <v>2018</v>
      </c>
      <c r="K49" s="47">
        <v>6</v>
      </c>
      <c r="L49" s="15">
        <v>23</v>
      </c>
      <c r="M49" s="47">
        <v>2018</v>
      </c>
      <c r="N49" s="47">
        <v>6</v>
      </c>
      <c r="O49" s="15">
        <v>25</v>
      </c>
      <c r="P49" s="47">
        <v>1</v>
      </c>
      <c r="Q49" s="47">
        <v>1</v>
      </c>
      <c r="R49" s="56"/>
      <c r="S49" s="57" t="s">
        <v>23</v>
      </c>
      <c r="T49" s="16" t="str">
        <f>VLOOKUP(F49:F210,[1]阳光城檀府项目台账!$G$4:$O$1059,9,0)</f>
        <v>黄泰</v>
      </c>
      <c r="U49" s="58"/>
    </row>
    <row r="50" spans="1:21" s="33" customFormat="1" ht="20.100000000000001" customHeight="1">
      <c r="A50" s="137"/>
      <c r="B50" s="139"/>
      <c r="C50" s="44">
        <v>47</v>
      </c>
      <c r="D50" s="45" t="s">
        <v>20</v>
      </c>
      <c r="E50" s="46" t="s">
        <v>321</v>
      </c>
      <c r="F50" s="16" t="s">
        <v>322</v>
      </c>
      <c r="G50" s="47">
        <v>2018</v>
      </c>
      <c r="H50" s="47">
        <v>6</v>
      </c>
      <c r="I50" s="55">
        <v>12</v>
      </c>
      <c r="J50" s="47">
        <v>2018</v>
      </c>
      <c r="K50" s="47">
        <v>6</v>
      </c>
      <c r="L50" s="15">
        <v>23</v>
      </c>
      <c r="M50" s="47">
        <v>2018</v>
      </c>
      <c r="N50" s="47">
        <v>6</v>
      </c>
      <c r="O50" s="15">
        <v>25</v>
      </c>
      <c r="P50" s="47">
        <v>1</v>
      </c>
      <c r="Q50" s="47">
        <v>1</v>
      </c>
      <c r="R50" s="56"/>
      <c r="S50" s="57" t="s">
        <v>23</v>
      </c>
      <c r="T50" s="16" t="str">
        <f>VLOOKUP(F50:F211,[1]阳光城檀府项目台账!$G$4:$O$1059,9,0)</f>
        <v>周婕</v>
      </c>
      <c r="U50" s="58"/>
    </row>
    <row r="51" spans="1:21" s="33" customFormat="1" ht="20.100000000000001" customHeight="1">
      <c r="A51" s="137"/>
      <c r="B51" s="139"/>
      <c r="C51" s="44">
        <v>48</v>
      </c>
      <c r="D51" s="45" t="s">
        <v>20</v>
      </c>
      <c r="E51" s="46" t="s">
        <v>323</v>
      </c>
      <c r="F51" s="16" t="s">
        <v>324</v>
      </c>
      <c r="G51" s="47">
        <v>2018</v>
      </c>
      <c r="H51" s="47">
        <v>6</v>
      </c>
      <c r="I51" s="55">
        <v>22</v>
      </c>
      <c r="J51" s="47">
        <v>2018</v>
      </c>
      <c r="K51" s="47">
        <v>6</v>
      </c>
      <c r="L51" s="15">
        <v>23</v>
      </c>
      <c r="M51" s="47">
        <v>2018</v>
      </c>
      <c r="N51" s="47">
        <v>6</v>
      </c>
      <c r="O51" s="15">
        <v>27</v>
      </c>
      <c r="P51" s="47">
        <v>1</v>
      </c>
      <c r="Q51" s="47">
        <v>1</v>
      </c>
      <c r="R51" s="56"/>
      <c r="S51" s="57" t="s">
        <v>23</v>
      </c>
      <c r="T51" s="16" t="str">
        <f>VLOOKUP(F51:F212,[1]阳光城檀府项目台账!$G$4:$O$1059,9,0)</f>
        <v>郭巧</v>
      </c>
      <c r="U51" s="58"/>
    </row>
    <row r="52" spans="1:21" s="33" customFormat="1" ht="20.100000000000001" customHeight="1">
      <c r="A52" s="137"/>
      <c r="B52" s="139"/>
      <c r="C52" s="44">
        <v>49</v>
      </c>
      <c r="D52" s="45" t="s">
        <v>20</v>
      </c>
      <c r="E52" s="50" t="s">
        <v>325</v>
      </c>
      <c r="F52" s="16" t="s">
        <v>326</v>
      </c>
      <c r="G52" s="47">
        <v>2018</v>
      </c>
      <c r="H52" s="47">
        <v>4</v>
      </c>
      <c r="I52" s="55">
        <v>15</v>
      </c>
      <c r="J52" s="47">
        <v>2018</v>
      </c>
      <c r="K52" s="47">
        <v>6</v>
      </c>
      <c r="L52" s="15">
        <v>26</v>
      </c>
      <c r="M52" s="47">
        <v>2018</v>
      </c>
      <c r="N52" s="47">
        <v>6</v>
      </c>
      <c r="O52" s="15">
        <v>26</v>
      </c>
      <c r="P52" s="47">
        <v>1</v>
      </c>
      <c r="Q52" s="47">
        <v>1</v>
      </c>
      <c r="R52" s="56"/>
      <c r="S52" s="57" t="s">
        <v>23</v>
      </c>
      <c r="T52" s="16" t="str">
        <f>VLOOKUP(F52:F213,[1]阳光城檀府项目台账!$G$4:$O$1059,9,0)</f>
        <v>林子千;彭霹雳</v>
      </c>
      <c r="U52" s="58"/>
    </row>
    <row r="53" spans="1:21" s="33" customFormat="1" ht="20.100000000000001" customHeight="1">
      <c r="A53" s="137"/>
      <c r="B53" s="139"/>
      <c r="C53" s="44">
        <v>50</v>
      </c>
      <c r="D53" s="45" t="s">
        <v>20</v>
      </c>
      <c r="E53" s="50" t="s">
        <v>327</v>
      </c>
      <c r="F53" s="16" t="s">
        <v>328</v>
      </c>
      <c r="G53" s="47">
        <v>2018</v>
      </c>
      <c r="H53" s="47">
        <v>4</v>
      </c>
      <c r="I53" s="55">
        <v>15</v>
      </c>
      <c r="J53" s="47">
        <v>2018</v>
      </c>
      <c r="K53" s="47">
        <v>6</v>
      </c>
      <c r="L53" s="15">
        <v>23</v>
      </c>
      <c r="M53" s="47">
        <v>2018</v>
      </c>
      <c r="N53" s="47">
        <v>6</v>
      </c>
      <c r="O53" s="15">
        <v>26</v>
      </c>
      <c r="P53" s="47">
        <v>1</v>
      </c>
      <c r="Q53" s="47">
        <v>1</v>
      </c>
      <c r="R53" s="56"/>
      <c r="S53" s="57" t="s">
        <v>23</v>
      </c>
      <c r="T53" s="16" t="str">
        <f>VLOOKUP(F53:F214,[1]阳光城檀府项目台账!$G$4:$O$1059,9,0)</f>
        <v>张雅静 孟昆</v>
      </c>
      <c r="U53" s="58"/>
    </row>
    <row r="54" spans="1:21" s="33" customFormat="1" ht="20.100000000000001" customHeight="1">
      <c r="A54" s="137"/>
      <c r="B54" s="139"/>
      <c r="C54" s="44">
        <v>51</v>
      </c>
      <c r="D54" s="45" t="s">
        <v>20</v>
      </c>
      <c r="E54" s="50" t="s">
        <v>329</v>
      </c>
      <c r="F54" s="16" t="s">
        <v>330</v>
      </c>
      <c r="G54" s="47">
        <v>2018</v>
      </c>
      <c r="H54" s="47">
        <v>4</v>
      </c>
      <c r="I54" s="55">
        <v>15</v>
      </c>
      <c r="J54" s="47">
        <v>2018</v>
      </c>
      <c r="K54" s="47">
        <v>6</v>
      </c>
      <c r="L54" s="15">
        <v>23</v>
      </c>
      <c r="M54" s="47">
        <v>2018</v>
      </c>
      <c r="N54" s="47">
        <v>6</v>
      </c>
      <c r="O54" s="15">
        <v>26</v>
      </c>
      <c r="P54" s="47">
        <v>1</v>
      </c>
      <c r="Q54" s="47">
        <v>1</v>
      </c>
      <c r="R54" s="56"/>
      <c r="S54" s="57" t="s">
        <v>23</v>
      </c>
      <c r="T54" s="16" t="str">
        <f>VLOOKUP(F54:F215,[1]阳光城檀府项目台账!$G$4:$O$1059,9,0)</f>
        <v>梁传红</v>
      </c>
      <c r="U54" s="58"/>
    </row>
    <row r="55" spans="1:21" s="33" customFormat="1" ht="20.100000000000001" customHeight="1">
      <c r="A55" s="137"/>
      <c r="B55" s="139"/>
      <c r="C55" s="44">
        <v>52</v>
      </c>
      <c r="D55" s="45" t="s">
        <v>20</v>
      </c>
      <c r="E55" s="50" t="s">
        <v>331</v>
      </c>
      <c r="F55" s="16" t="s">
        <v>332</v>
      </c>
      <c r="G55" s="47">
        <v>2018</v>
      </c>
      <c r="H55" s="47">
        <v>4</v>
      </c>
      <c r="I55" s="55">
        <v>15</v>
      </c>
      <c r="J55" s="47">
        <v>2018</v>
      </c>
      <c r="K55" s="47">
        <v>6</v>
      </c>
      <c r="L55" s="15">
        <v>23</v>
      </c>
      <c r="M55" s="47">
        <v>2018</v>
      </c>
      <c r="N55" s="47">
        <v>6</v>
      </c>
      <c r="O55" s="15">
        <v>26</v>
      </c>
      <c r="P55" s="47">
        <v>1</v>
      </c>
      <c r="Q55" s="47">
        <v>1</v>
      </c>
      <c r="R55" s="56"/>
      <c r="S55" s="57" t="s">
        <v>23</v>
      </c>
      <c r="T55" s="16" t="str">
        <f>VLOOKUP(F55:F216,[1]阳光城檀府项目台账!$G$4:$O$1059,9,0)</f>
        <v>刘红玲 易全兵</v>
      </c>
      <c r="U55" s="58"/>
    </row>
    <row r="56" spans="1:21" s="33" customFormat="1" ht="20.100000000000001" customHeight="1">
      <c r="A56" s="137"/>
      <c r="B56" s="139"/>
      <c r="C56" s="44">
        <v>53</v>
      </c>
      <c r="D56" s="45" t="s">
        <v>20</v>
      </c>
      <c r="E56" s="46" t="s">
        <v>333</v>
      </c>
      <c r="F56" s="16" t="s">
        <v>334</v>
      </c>
      <c r="G56" s="47">
        <v>2018</v>
      </c>
      <c r="H56" s="47">
        <v>6</v>
      </c>
      <c r="I56" s="55">
        <v>15</v>
      </c>
      <c r="J56" s="47">
        <v>2018</v>
      </c>
      <c r="K56" s="47">
        <v>6</v>
      </c>
      <c r="L56" s="15">
        <v>23</v>
      </c>
      <c r="M56" s="47">
        <v>2018</v>
      </c>
      <c r="N56" s="47">
        <v>6</v>
      </c>
      <c r="O56" s="15">
        <v>26</v>
      </c>
      <c r="P56" s="47">
        <v>1</v>
      </c>
      <c r="Q56" s="47">
        <v>1</v>
      </c>
      <c r="R56" s="56"/>
      <c r="S56" s="57" t="s">
        <v>23</v>
      </c>
      <c r="T56" s="16" t="str">
        <f>VLOOKUP(F56:F217,[1]阳光城檀府项目台账!$G$4:$O$1059,9,0)</f>
        <v>钟志坚 夏燕</v>
      </c>
      <c r="U56" s="58"/>
    </row>
    <row r="57" spans="1:21" s="33" customFormat="1" ht="20.100000000000001" customHeight="1">
      <c r="A57" s="137"/>
      <c r="B57" s="139"/>
      <c r="C57" s="44">
        <v>54</v>
      </c>
      <c r="D57" s="45" t="s">
        <v>20</v>
      </c>
      <c r="E57" s="46" t="s">
        <v>335</v>
      </c>
      <c r="F57" s="16" t="s">
        <v>336</v>
      </c>
      <c r="G57" s="47">
        <v>2018</v>
      </c>
      <c r="H57" s="47">
        <v>6</v>
      </c>
      <c r="I57" s="55">
        <v>16</v>
      </c>
      <c r="J57" s="47">
        <v>2018</v>
      </c>
      <c r="K57" s="47">
        <v>6</v>
      </c>
      <c r="L57" s="15">
        <v>23</v>
      </c>
      <c r="M57" s="47">
        <v>2018</v>
      </c>
      <c r="N57" s="47">
        <v>6</v>
      </c>
      <c r="O57" s="15">
        <v>26</v>
      </c>
      <c r="P57" s="47">
        <v>1</v>
      </c>
      <c r="Q57" s="47">
        <v>1</v>
      </c>
      <c r="R57" s="56"/>
      <c r="S57" s="57" t="s">
        <v>23</v>
      </c>
      <c r="T57" s="16" t="str">
        <f>VLOOKUP(F57:F218,[1]阳光城檀府项目台账!$G$4:$O$1059,9,0)</f>
        <v>戴淑珍</v>
      </c>
      <c r="U57" s="58"/>
    </row>
    <row r="58" spans="1:21" s="33" customFormat="1" ht="20.100000000000001" customHeight="1">
      <c r="A58" s="137"/>
      <c r="B58" s="139"/>
      <c r="C58" s="44">
        <v>55</v>
      </c>
      <c r="D58" s="45" t="s">
        <v>20</v>
      </c>
      <c r="E58" s="52" t="s">
        <v>337</v>
      </c>
      <c r="F58" s="16" t="s">
        <v>338</v>
      </c>
      <c r="G58" s="47">
        <v>2018</v>
      </c>
      <c r="H58" s="47">
        <v>6</v>
      </c>
      <c r="I58" s="55">
        <v>5</v>
      </c>
      <c r="J58" s="47">
        <v>2018</v>
      </c>
      <c r="K58" s="47">
        <v>6</v>
      </c>
      <c r="L58" s="15">
        <v>23</v>
      </c>
      <c r="M58" s="47">
        <v>2018</v>
      </c>
      <c r="N58" s="47">
        <v>6</v>
      </c>
      <c r="O58" s="15">
        <v>26</v>
      </c>
      <c r="P58" s="47">
        <v>1</v>
      </c>
      <c r="Q58" s="47">
        <v>1</v>
      </c>
      <c r="R58" s="56"/>
      <c r="S58" s="57" t="s">
        <v>23</v>
      </c>
      <c r="T58" s="16" t="str">
        <f>VLOOKUP(F58:F219,[1]阳光城檀府项目台账!$G$4:$O$1059,9,0)</f>
        <v>袁艳</v>
      </c>
      <c r="U58" s="58"/>
    </row>
    <row r="59" spans="1:21" s="33" customFormat="1" ht="20.100000000000001" customHeight="1">
      <c r="A59" s="137"/>
      <c r="B59" s="139"/>
      <c r="C59" s="44">
        <v>56</v>
      </c>
      <c r="D59" s="45" t="s">
        <v>20</v>
      </c>
      <c r="E59" s="52" t="s">
        <v>339</v>
      </c>
      <c r="F59" s="16" t="s">
        <v>340</v>
      </c>
      <c r="G59" s="47">
        <v>2018</v>
      </c>
      <c r="H59" s="47">
        <v>6</v>
      </c>
      <c r="I59" s="55">
        <v>19</v>
      </c>
      <c r="J59" s="47">
        <v>2018</v>
      </c>
      <c r="K59" s="47">
        <v>6</v>
      </c>
      <c r="L59" s="15">
        <v>23</v>
      </c>
      <c r="M59" s="47">
        <v>2018</v>
      </c>
      <c r="N59" s="47">
        <v>6</v>
      </c>
      <c r="O59" s="15">
        <v>26</v>
      </c>
      <c r="P59" s="47">
        <v>1</v>
      </c>
      <c r="Q59" s="47">
        <v>1</v>
      </c>
      <c r="R59" s="56"/>
      <c r="S59" s="57" t="s">
        <v>23</v>
      </c>
      <c r="T59" s="16" t="str">
        <f>VLOOKUP(F59:F220,[1]阳光城檀府项目台账!$G$4:$O$1059,9,0)</f>
        <v>陈昕</v>
      </c>
      <c r="U59" s="58"/>
    </row>
    <row r="60" spans="1:21" s="33" customFormat="1" ht="20.100000000000001" customHeight="1">
      <c r="A60" s="137"/>
      <c r="B60" s="139"/>
      <c r="C60" s="44">
        <v>57</v>
      </c>
      <c r="D60" s="45" t="s">
        <v>20</v>
      </c>
      <c r="E60" s="46" t="s">
        <v>341</v>
      </c>
      <c r="F60" s="16" t="s">
        <v>342</v>
      </c>
      <c r="G60" s="47">
        <v>2018</v>
      </c>
      <c r="H60" s="47">
        <v>6</v>
      </c>
      <c r="I60" s="55">
        <v>21</v>
      </c>
      <c r="J60" s="47">
        <v>2018</v>
      </c>
      <c r="K60" s="47">
        <v>6</v>
      </c>
      <c r="L60" s="15">
        <v>23</v>
      </c>
      <c r="M60" s="47">
        <v>2018</v>
      </c>
      <c r="N60" s="47">
        <v>6</v>
      </c>
      <c r="O60" s="15">
        <v>26</v>
      </c>
      <c r="P60" s="47">
        <v>1</v>
      </c>
      <c r="Q60" s="47">
        <v>1</v>
      </c>
      <c r="R60" s="56"/>
      <c r="S60" s="57" t="s">
        <v>23</v>
      </c>
      <c r="T60" s="16" t="str">
        <f>VLOOKUP(F60:F221,[1]阳光城檀府项目台账!$G$4:$O$1059,9,0)</f>
        <v>刘艳红 袁管平</v>
      </c>
      <c r="U60" s="58"/>
    </row>
    <row r="61" spans="1:21" s="33" customFormat="1" ht="20.100000000000001" customHeight="1">
      <c r="A61" s="137"/>
      <c r="B61" s="139"/>
      <c r="C61" s="44">
        <v>58</v>
      </c>
      <c r="D61" s="45" t="s">
        <v>20</v>
      </c>
      <c r="E61" s="46" t="s">
        <v>343</v>
      </c>
      <c r="F61" s="16" t="s">
        <v>344</v>
      </c>
      <c r="G61" s="47">
        <v>2018</v>
      </c>
      <c r="H61" s="47">
        <v>6</v>
      </c>
      <c r="I61" s="55">
        <v>22</v>
      </c>
      <c r="J61" s="47">
        <v>2018</v>
      </c>
      <c r="K61" s="47">
        <v>6</v>
      </c>
      <c r="L61" s="15">
        <v>23</v>
      </c>
      <c r="M61" s="47">
        <v>2018</v>
      </c>
      <c r="N61" s="47">
        <v>6</v>
      </c>
      <c r="O61" s="15">
        <v>27</v>
      </c>
      <c r="P61" s="47">
        <v>1</v>
      </c>
      <c r="Q61" s="47">
        <v>1</v>
      </c>
      <c r="R61" s="56"/>
      <c r="S61" s="57" t="s">
        <v>23</v>
      </c>
      <c r="T61" s="16" t="str">
        <f>VLOOKUP(F61:F222,[1]阳光城檀府项目台账!$G$4:$O$1059,9,0)</f>
        <v>易斌 董玉华</v>
      </c>
      <c r="U61" s="58"/>
    </row>
    <row r="62" spans="1:21" s="33" customFormat="1" ht="20.100000000000001" customHeight="1">
      <c r="A62" s="137"/>
      <c r="B62" s="139"/>
      <c r="C62" s="44">
        <v>59</v>
      </c>
      <c r="D62" s="45" t="s">
        <v>20</v>
      </c>
      <c r="E62" s="46" t="s">
        <v>345</v>
      </c>
      <c r="F62" s="16" t="s">
        <v>346</v>
      </c>
      <c r="G62" s="47">
        <v>2018</v>
      </c>
      <c r="H62" s="47">
        <v>6</v>
      </c>
      <c r="I62" s="55">
        <v>22</v>
      </c>
      <c r="J62" s="47">
        <v>2018</v>
      </c>
      <c r="K62" s="47">
        <v>6</v>
      </c>
      <c r="L62" s="15">
        <v>23</v>
      </c>
      <c r="M62" s="47">
        <v>2018</v>
      </c>
      <c r="N62" s="47">
        <v>6</v>
      </c>
      <c r="O62" s="15">
        <v>26</v>
      </c>
      <c r="P62" s="47">
        <v>1</v>
      </c>
      <c r="Q62" s="47">
        <v>1</v>
      </c>
      <c r="R62" s="56"/>
      <c r="S62" s="57" t="s">
        <v>23</v>
      </c>
      <c r="T62" s="16" t="str">
        <f>VLOOKUP(F62:F223,[1]阳光城檀府项目台账!$G$4:$O$1059,9,0)</f>
        <v>黄青</v>
      </c>
      <c r="U62" s="58"/>
    </row>
    <row r="63" spans="1:21" s="33" customFormat="1" ht="20.100000000000001" customHeight="1">
      <c r="A63" s="137"/>
      <c r="B63" s="139"/>
      <c r="C63" s="44">
        <v>60</v>
      </c>
      <c r="D63" s="45" t="s">
        <v>20</v>
      </c>
      <c r="E63" s="53" t="s">
        <v>347</v>
      </c>
      <c r="F63" s="16" t="s">
        <v>348</v>
      </c>
      <c r="G63" s="47">
        <v>2018</v>
      </c>
      <c r="H63" s="47">
        <v>6</v>
      </c>
      <c r="I63" s="55">
        <v>10</v>
      </c>
      <c r="J63" s="47">
        <v>2018</v>
      </c>
      <c r="K63" s="47">
        <v>6</v>
      </c>
      <c r="L63" s="15">
        <v>23</v>
      </c>
      <c r="M63" s="47">
        <v>2018</v>
      </c>
      <c r="N63" s="47">
        <v>6</v>
      </c>
      <c r="O63" s="15">
        <v>26</v>
      </c>
      <c r="P63" s="47">
        <v>1</v>
      </c>
      <c r="Q63" s="47">
        <v>1</v>
      </c>
      <c r="R63" s="56"/>
      <c r="S63" s="57" t="s">
        <v>23</v>
      </c>
      <c r="T63" s="16" t="str">
        <f>VLOOKUP(F63:F224,[1]阳光城檀府项目台账!$G$4:$O$1059,9,0)</f>
        <v>周爱红</v>
      </c>
      <c r="U63" s="58"/>
    </row>
    <row r="64" spans="1:21" s="33" customFormat="1" ht="20.100000000000001" customHeight="1">
      <c r="A64" s="137"/>
      <c r="B64" s="139"/>
      <c r="C64" s="44">
        <v>61</v>
      </c>
      <c r="D64" s="45" t="s">
        <v>20</v>
      </c>
      <c r="E64" s="52" t="s">
        <v>349</v>
      </c>
      <c r="F64" s="16" t="s">
        <v>350</v>
      </c>
      <c r="G64" s="47">
        <v>2018</v>
      </c>
      <c r="H64" s="47">
        <v>6</v>
      </c>
      <c r="I64" s="55">
        <v>17</v>
      </c>
      <c r="J64" s="47">
        <v>2018</v>
      </c>
      <c r="K64" s="47">
        <v>6</v>
      </c>
      <c r="L64" s="15">
        <v>23</v>
      </c>
      <c r="M64" s="47">
        <v>2018</v>
      </c>
      <c r="N64" s="47">
        <v>6</v>
      </c>
      <c r="O64" s="15">
        <v>26</v>
      </c>
      <c r="P64" s="47">
        <v>1</v>
      </c>
      <c r="Q64" s="47">
        <v>1</v>
      </c>
      <c r="R64" s="56"/>
      <c r="S64" s="57" t="s">
        <v>23</v>
      </c>
      <c r="T64" s="16" t="str">
        <f>VLOOKUP(F64:F225,[1]阳光城檀府项目台账!$G$4:$O$1059,9,0)</f>
        <v>刘慧</v>
      </c>
      <c r="U64" s="58"/>
    </row>
    <row r="65" spans="1:21" s="33" customFormat="1" ht="20.100000000000001" customHeight="1">
      <c r="A65" s="137"/>
      <c r="B65" s="139"/>
      <c r="C65" s="44">
        <v>62</v>
      </c>
      <c r="D65" s="45" t="s">
        <v>20</v>
      </c>
      <c r="E65" s="52" t="s">
        <v>351</v>
      </c>
      <c r="F65" s="16" t="s">
        <v>352</v>
      </c>
      <c r="G65" s="47">
        <v>2018</v>
      </c>
      <c r="H65" s="47">
        <v>6</v>
      </c>
      <c r="I65" s="55">
        <v>17</v>
      </c>
      <c r="J65" s="47">
        <v>2018</v>
      </c>
      <c r="K65" s="47">
        <v>6</v>
      </c>
      <c r="L65" s="15">
        <v>23</v>
      </c>
      <c r="M65" s="47">
        <v>2018</v>
      </c>
      <c r="N65" s="47">
        <v>6</v>
      </c>
      <c r="O65" s="15">
        <v>26</v>
      </c>
      <c r="P65" s="47">
        <v>1</v>
      </c>
      <c r="Q65" s="47">
        <v>1</v>
      </c>
      <c r="R65" s="56"/>
      <c r="S65" s="57" t="s">
        <v>23</v>
      </c>
      <c r="T65" s="16" t="str">
        <f>VLOOKUP(F65:F226,[1]阳光城檀府项目台账!$G$4:$O$1059,9,0)</f>
        <v>林青梅</v>
      </c>
      <c r="U65" s="58"/>
    </row>
    <row r="66" spans="1:21" s="33" customFormat="1" ht="20.100000000000001" customHeight="1">
      <c r="A66" s="137"/>
      <c r="B66" s="139"/>
      <c r="C66" s="44">
        <v>63</v>
      </c>
      <c r="D66" s="45" t="s">
        <v>20</v>
      </c>
      <c r="E66" s="46" t="s">
        <v>353</v>
      </c>
      <c r="F66" s="16" t="s">
        <v>354</v>
      </c>
      <c r="G66" s="47">
        <v>2018</v>
      </c>
      <c r="H66" s="47">
        <v>6</v>
      </c>
      <c r="I66" s="55">
        <v>18</v>
      </c>
      <c r="J66" s="47">
        <v>2018</v>
      </c>
      <c r="K66" s="47">
        <v>6</v>
      </c>
      <c r="L66" s="15">
        <v>23</v>
      </c>
      <c r="M66" s="47">
        <v>2018</v>
      </c>
      <c r="N66" s="47">
        <v>6</v>
      </c>
      <c r="O66" s="15">
        <v>26</v>
      </c>
      <c r="P66" s="47">
        <v>1</v>
      </c>
      <c r="Q66" s="47">
        <v>1</v>
      </c>
      <c r="R66" s="56"/>
      <c r="S66" s="57" t="s">
        <v>23</v>
      </c>
      <c r="T66" s="16" t="str">
        <f>VLOOKUP(F66:F227,[1]阳光城檀府项目台账!$G$4:$O$1059,9,0)</f>
        <v>白俊</v>
      </c>
      <c r="U66" s="58"/>
    </row>
    <row r="67" spans="1:21" s="33" customFormat="1" ht="20.100000000000001" customHeight="1">
      <c r="A67" s="137"/>
      <c r="B67" s="139"/>
      <c r="C67" s="44">
        <v>64</v>
      </c>
      <c r="D67" s="45" t="s">
        <v>20</v>
      </c>
      <c r="E67" s="46" t="s">
        <v>355</v>
      </c>
      <c r="F67" s="16" t="s">
        <v>356</v>
      </c>
      <c r="G67" s="47">
        <v>2018</v>
      </c>
      <c r="H67" s="47">
        <v>6</v>
      </c>
      <c r="I67" s="55">
        <v>18</v>
      </c>
      <c r="J67" s="47">
        <v>2018</v>
      </c>
      <c r="K67" s="47">
        <v>6</v>
      </c>
      <c r="L67" s="15">
        <v>23</v>
      </c>
      <c r="M67" s="47">
        <v>2018</v>
      </c>
      <c r="N67" s="47">
        <v>6</v>
      </c>
      <c r="O67" s="15">
        <v>26</v>
      </c>
      <c r="P67" s="47">
        <v>1</v>
      </c>
      <c r="Q67" s="47">
        <v>1</v>
      </c>
      <c r="R67" s="56"/>
      <c r="S67" s="57" t="s">
        <v>23</v>
      </c>
      <c r="T67" s="16" t="str">
        <f>VLOOKUP(F67:F228,[1]阳光城檀府项目台账!$G$4:$O$1059,9,0)</f>
        <v>陈红艳</v>
      </c>
      <c r="U67" s="58"/>
    </row>
    <row r="68" spans="1:21" s="33" customFormat="1" ht="20.100000000000001" customHeight="1">
      <c r="A68" s="137"/>
      <c r="B68" s="139"/>
      <c r="C68" s="44">
        <v>65</v>
      </c>
      <c r="D68" s="45" t="s">
        <v>20</v>
      </c>
      <c r="E68" s="46" t="s">
        <v>357</v>
      </c>
      <c r="F68" s="16" t="s">
        <v>358</v>
      </c>
      <c r="G68" s="47">
        <v>2018</v>
      </c>
      <c r="H68" s="47">
        <v>6</v>
      </c>
      <c r="I68" s="55">
        <v>23</v>
      </c>
      <c r="J68" s="47">
        <v>2018</v>
      </c>
      <c r="K68" s="47">
        <v>6</v>
      </c>
      <c r="L68" s="15">
        <v>23</v>
      </c>
      <c r="M68" s="47">
        <v>2018</v>
      </c>
      <c r="N68" s="47">
        <v>6</v>
      </c>
      <c r="O68" s="15">
        <v>27</v>
      </c>
      <c r="P68" s="47">
        <v>1</v>
      </c>
      <c r="Q68" s="47">
        <v>1</v>
      </c>
      <c r="R68" s="56"/>
      <c r="S68" s="57" t="s">
        <v>23</v>
      </c>
      <c r="T68" s="16" t="str">
        <f>VLOOKUP(F68:F229,[1]阳光城檀府项目台账!$G$4:$O$1059,9,0)</f>
        <v>龙飒 肖松</v>
      </c>
      <c r="U68" s="58"/>
    </row>
    <row r="69" spans="1:21" s="33" customFormat="1" ht="20.100000000000001" customHeight="1">
      <c r="A69" s="137"/>
      <c r="B69" s="139"/>
      <c r="C69" s="44">
        <v>66</v>
      </c>
      <c r="D69" s="45" t="s">
        <v>20</v>
      </c>
      <c r="E69" s="46" t="s">
        <v>359</v>
      </c>
      <c r="F69" s="10" t="s">
        <v>360</v>
      </c>
      <c r="G69" s="47">
        <v>2018</v>
      </c>
      <c r="H69" s="47">
        <v>6</v>
      </c>
      <c r="I69" s="55">
        <v>16</v>
      </c>
      <c r="J69" s="47">
        <v>2018</v>
      </c>
      <c r="K69" s="47">
        <v>6</v>
      </c>
      <c r="L69" s="15">
        <v>23</v>
      </c>
      <c r="M69" s="47">
        <v>2018</v>
      </c>
      <c r="N69" s="47">
        <v>6</v>
      </c>
      <c r="O69" s="15">
        <v>27</v>
      </c>
      <c r="P69" s="47">
        <v>1</v>
      </c>
      <c r="Q69" s="47">
        <v>1</v>
      </c>
      <c r="R69" s="56"/>
      <c r="S69" s="57" t="s">
        <v>23</v>
      </c>
      <c r="T69" s="16" t="str">
        <f>VLOOKUP(F69:F230,[1]阳光城檀府项目台账!$G$4:$O$1059,9,0)</f>
        <v>袁书豪</v>
      </c>
      <c r="U69" s="58"/>
    </row>
    <row r="70" spans="1:21" s="33" customFormat="1" ht="20.100000000000001" customHeight="1">
      <c r="A70" s="136"/>
      <c r="B70" s="138"/>
      <c r="C70" s="44">
        <v>67</v>
      </c>
      <c r="D70" s="45" t="s">
        <v>20</v>
      </c>
      <c r="E70" s="46" t="s">
        <v>361</v>
      </c>
      <c r="F70" s="16" t="s">
        <v>362</v>
      </c>
      <c r="G70" s="47">
        <v>2018</v>
      </c>
      <c r="H70" s="47">
        <v>6</v>
      </c>
      <c r="I70" s="55">
        <v>23</v>
      </c>
      <c r="J70" s="47">
        <v>2018</v>
      </c>
      <c r="K70" s="47">
        <v>6</v>
      </c>
      <c r="L70" s="15">
        <v>23</v>
      </c>
      <c r="M70" s="47">
        <v>2018</v>
      </c>
      <c r="N70" s="47">
        <v>6</v>
      </c>
      <c r="O70" s="15">
        <v>27</v>
      </c>
      <c r="P70" s="47">
        <v>1</v>
      </c>
      <c r="Q70" s="47">
        <v>1</v>
      </c>
      <c r="R70" s="56"/>
      <c r="S70" s="57" t="s">
        <v>23</v>
      </c>
      <c r="T70" s="16" t="str">
        <f>VLOOKUP(F70:F231,[1]阳光城檀府项目台账!$G$4:$O$1059,9,0)</f>
        <v>夏少波 章燕</v>
      </c>
      <c r="U70" s="58"/>
    </row>
    <row r="71" spans="1:21" s="33" customFormat="1" ht="20.100000000000001" customHeight="1">
      <c r="A71" s="137"/>
      <c r="B71" s="139"/>
      <c r="C71" s="44">
        <v>68</v>
      </c>
      <c r="D71" s="45" t="s">
        <v>20</v>
      </c>
      <c r="E71" s="46" t="s">
        <v>363</v>
      </c>
      <c r="F71" s="16" t="s">
        <v>364</v>
      </c>
      <c r="G71" s="47">
        <v>2018</v>
      </c>
      <c r="H71" s="47">
        <v>6</v>
      </c>
      <c r="I71" s="55">
        <v>23</v>
      </c>
      <c r="J71" s="47">
        <v>2018</v>
      </c>
      <c r="K71" s="47">
        <v>6</v>
      </c>
      <c r="L71" s="15">
        <v>23</v>
      </c>
      <c r="M71" s="47">
        <v>2018</v>
      </c>
      <c r="N71" s="47">
        <v>6</v>
      </c>
      <c r="O71" s="15">
        <v>27</v>
      </c>
      <c r="P71" s="47">
        <v>1</v>
      </c>
      <c r="Q71" s="47">
        <v>1</v>
      </c>
      <c r="R71" s="56"/>
      <c r="S71" s="57" t="s">
        <v>23</v>
      </c>
      <c r="T71" s="16" t="str">
        <f>VLOOKUP(F71:F232,[1]阳光城檀府项目台账!$G$4:$O$1059,9,0)</f>
        <v>刘雪梅</v>
      </c>
      <c r="U71" s="58"/>
    </row>
    <row r="72" spans="1:21" s="33" customFormat="1" ht="20.100000000000001" customHeight="1">
      <c r="A72" s="137"/>
      <c r="B72" s="139"/>
      <c r="C72" s="44">
        <v>69</v>
      </c>
      <c r="D72" s="45" t="s">
        <v>20</v>
      </c>
      <c r="E72" s="46" t="s">
        <v>365</v>
      </c>
      <c r="F72" s="16" t="s">
        <v>366</v>
      </c>
      <c r="G72" s="47">
        <v>2018</v>
      </c>
      <c r="H72" s="47">
        <v>6</v>
      </c>
      <c r="I72" s="55">
        <v>23</v>
      </c>
      <c r="J72" s="47">
        <v>2018</v>
      </c>
      <c r="K72" s="47">
        <v>6</v>
      </c>
      <c r="L72" s="15">
        <v>23</v>
      </c>
      <c r="M72" s="47">
        <v>2018</v>
      </c>
      <c r="N72" s="47">
        <v>6</v>
      </c>
      <c r="O72" s="15">
        <v>26</v>
      </c>
      <c r="P72" s="47">
        <v>1</v>
      </c>
      <c r="Q72" s="47">
        <v>1</v>
      </c>
      <c r="R72" s="56"/>
      <c r="S72" s="57" t="s">
        <v>23</v>
      </c>
      <c r="T72" s="16" t="str">
        <f>VLOOKUP(F72:F233,[1]阳光城檀府项目台账!$G$4:$O$1059,9,0)</f>
        <v>肖丹</v>
      </c>
      <c r="U72" s="58"/>
    </row>
    <row r="73" spans="1:21" s="33" customFormat="1" ht="20.100000000000001" customHeight="1">
      <c r="A73" s="137"/>
      <c r="B73" s="139"/>
      <c r="C73" s="44">
        <v>70</v>
      </c>
      <c r="D73" s="45" t="s">
        <v>20</v>
      </c>
      <c r="E73" s="46" t="s">
        <v>367</v>
      </c>
      <c r="F73" s="16" t="s">
        <v>368</v>
      </c>
      <c r="G73" s="47">
        <v>2018</v>
      </c>
      <c r="H73" s="47">
        <v>6</v>
      </c>
      <c r="I73" s="55">
        <v>22</v>
      </c>
      <c r="J73" s="47">
        <v>2018</v>
      </c>
      <c r="K73" s="47">
        <v>6</v>
      </c>
      <c r="L73" s="15">
        <v>23</v>
      </c>
      <c r="M73" s="47">
        <v>2018</v>
      </c>
      <c r="N73" s="47">
        <v>6</v>
      </c>
      <c r="O73" s="15">
        <v>26</v>
      </c>
      <c r="P73" s="47">
        <v>1</v>
      </c>
      <c r="Q73" s="47">
        <v>1</v>
      </c>
      <c r="R73" s="56"/>
      <c r="S73" s="57" t="s">
        <v>23</v>
      </c>
      <c r="T73" s="16" t="str">
        <f>VLOOKUP(F73:F234,[1]阳光城檀府项目台账!$G$4:$O$1059,9,0)</f>
        <v>胡清华</v>
      </c>
      <c r="U73" s="58"/>
    </row>
    <row r="74" spans="1:21" s="33" customFormat="1" ht="20.100000000000001" customHeight="1">
      <c r="A74" s="137"/>
      <c r="B74" s="139"/>
      <c r="C74" s="44">
        <v>71</v>
      </c>
      <c r="D74" s="45" t="s">
        <v>20</v>
      </c>
      <c r="E74" s="46" t="s">
        <v>369</v>
      </c>
      <c r="F74" s="16" t="s">
        <v>370</v>
      </c>
      <c r="G74" s="47">
        <v>2018</v>
      </c>
      <c r="H74" s="47">
        <v>6</v>
      </c>
      <c r="I74" s="55">
        <v>20</v>
      </c>
      <c r="J74" s="47">
        <v>2018</v>
      </c>
      <c r="K74" s="47">
        <v>6</v>
      </c>
      <c r="L74" s="15">
        <v>23</v>
      </c>
      <c r="M74" s="47">
        <v>2018</v>
      </c>
      <c r="N74" s="47">
        <v>6</v>
      </c>
      <c r="O74" s="15">
        <v>27</v>
      </c>
      <c r="P74" s="47">
        <v>1</v>
      </c>
      <c r="Q74" s="47">
        <v>1</v>
      </c>
      <c r="R74" s="56"/>
      <c r="S74" s="57" t="s">
        <v>23</v>
      </c>
      <c r="T74" s="16" t="str">
        <f>VLOOKUP(F74:F235,[1]阳光城檀府项目台账!$G$4:$O$1059,9,0)</f>
        <v>李春明 刘玉丽</v>
      </c>
      <c r="U74" s="58"/>
    </row>
    <row r="75" spans="1:21" s="33" customFormat="1" ht="20.100000000000001" customHeight="1">
      <c r="A75" s="137"/>
      <c r="B75" s="139"/>
      <c r="C75" s="44">
        <v>72</v>
      </c>
      <c r="D75" s="45" t="s">
        <v>20</v>
      </c>
      <c r="E75" s="52" t="s">
        <v>371</v>
      </c>
      <c r="F75" s="16" t="s">
        <v>372</v>
      </c>
      <c r="G75" s="47">
        <v>2018</v>
      </c>
      <c r="H75" s="47">
        <v>6</v>
      </c>
      <c r="I75" s="55">
        <v>19</v>
      </c>
      <c r="J75" s="47">
        <v>2018</v>
      </c>
      <c r="K75" s="47">
        <v>6</v>
      </c>
      <c r="L75" s="15">
        <v>23</v>
      </c>
      <c r="M75" s="47">
        <v>2018</v>
      </c>
      <c r="N75" s="47">
        <v>6</v>
      </c>
      <c r="O75" s="15">
        <v>27</v>
      </c>
      <c r="P75" s="47">
        <v>1</v>
      </c>
      <c r="Q75" s="47">
        <v>1</v>
      </c>
      <c r="R75" s="56"/>
      <c r="S75" s="57" t="s">
        <v>23</v>
      </c>
      <c r="T75" s="16" t="str">
        <f>VLOOKUP(F75:F236,[1]阳光城檀府项目台账!$G$4:$O$1059,9,0)</f>
        <v>卢勇 邱霞</v>
      </c>
      <c r="U75" s="58"/>
    </row>
    <row r="76" spans="1:21" s="33" customFormat="1" ht="20.100000000000001" customHeight="1">
      <c r="A76" s="137"/>
      <c r="B76" s="139"/>
      <c r="C76" s="44">
        <v>73</v>
      </c>
      <c r="D76" s="45" t="s">
        <v>20</v>
      </c>
      <c r="E76" s="46" t="s">
        <v>373</v>
      </c>
      <c r="F76" s="16" t="s">
        <v>374</v>
      </c>
      <c r="G76" s="47">
        <v>2018</v>
      </c>
      <c r="H76" s="47">
        <v>6</v>
      </c>
      <c r="I76" s="55">
        <v>18</v>
      </c>
      <c r="J76" s="47">
        <v>2018</v>
      </c>
      <c r="K76" s="47">
        <v>6</v>
      </c>
      <c r="L76" s="15">
        <v>23</v>
      </c>
      <c r="M76" s="47">
        <v>2018</v>
      </c>
      <c r="N76" s="47">
        <v>6</v>
      </c>
      <c r="O76" s="15">
        <v>26</v>
      </c>
      <c r="P76" s="47">
        <v>1</v>
      </c>
      <c r="Q76" s="47">
        <v>1</v>
      </c>
      <c r="R76" s="56"/>
      <c r="S76" s="57" t="s">
        <v>23</v>
      </c>
      <c r="T76" s="16" t="str">
        <f>VLOOKUP(F76:F237,[1]阳光城檀府项目台账!$G$4:$O$1059,9,0)</f>
        <v>张哲源</v>
      </c>
      <c r="U76" s="58"/>
    </row>
    <row r="77" spans="1:21" s="33" customFormat="1" ht="20.100000000000001" customHeight="1">
      <c r="A77" s="136"/>
      <c r="B77" s="138"/>
      <c r="C77" s="44">
        <v>74</v>
      </c>
      <c r="D77" s="45" t="s">
        <v>20</v>
      </c>
      <c r="E77" s="52" t="s">
        <v>375</v>
      </c>
      <c r="F77" s="16" t="s">
        <v>376</v>
      </c>
      <c r="G77" s="47">
        <v>2018</v>
      </c>
      <c r="H77" s="47">
        <v>6</v>
      </c>
      <c r="I77" s="55">
        <v>17</v>
      </c>
      <c r="J77" s="47">
        <v>2018</v>
      </c>
      <c r="K77" s="47">
        <v>6</v>
      </c>
      <c r="L77" s="15">
        <v>23</v>
      </c>
      <c r="M77" s="47">
        <v>2018</v>
      </c>
      <c r="N77" s="47">
        <v>6</v>
      </c>
      <c r="O77" s="15">
        <v>27</v>
      </c>
      <c r="P77" s="47">
        <v>1</v>
      </c>
      <c r="Q77" s="47">
        <v>1</v>
      </c>
      <c r="R77" s="56"/>
      <c r="S77" s="57" t="s">
        <v>23</v>
      </c>
      <c r="T77" s="16" t="str">
        <f>VLOOKUP(F77:F238,[1]阳光城檀府项目台账!$G$4:$O$1059,9,0)</f>
        <v>冯群艳 周友平</v>
      </c>
      <c r="U77" s="58"/>
    </row>
    <row r="78" spans="1:21" s="33" customFormat="1" ht="20.100000000000001" customHeight="1">
      <c r="A78" s="137"/>
      <c r="B78" s="139"/>
      <c r="C78" s="44">
        <v>75</v>
      </c>
      <c r="D78" s="45" t="s">
        <v>20</v>
      </c>
      <c r="E78" s="52" t="s">
        <v>377</v>
      </c>
      <c r="F78" s="16" t="s">
        <v>378</v>
      </c>
      <c r="G78" s="47">
        <v>2018</v>
      </c>
      <c r="H78" s="47">
        <v>6</v>
      </c>
      <c r="I78" s="55">
        <v>17</v>
      </c>
      <c r="J78" s="47">
        <v>2018</v>
      </c>
      <c r="K78" s="47">
        <v>6</v>
      </c>
      <c r="L78" s="15">
        <v>23</v>
      </c>
      <c r="M78" s="47">
        <v>2018</v>
      </c>
      <c r="N78" s="47">
        <v>6</v>
      </c>
      <c r="O78" s="15">
        <v>26</v>
      </c>
      <c r="P78" s="47">
        <v>1</v>
      </c>
      <c r="Q78" s="47">
        <v>1</v>
      </c>
      <c r="R78" s="56"/>
      <c r="S78" s="57" t="s">
        <v>23</v>
      </c>
      <c r="T78" s="16" t="str">
        <f>VLOOKUP(F78:F239,[1]阳光城檀府项目台账!$G$4:$O$1059,9,0)</f>
        <v>彭小丽</v>
      </c>
      <c r="U78" s="58"/>
    </row>
    <row r="79" spans="1:21" s="33" customFormat="1" ht="20.100000000000001" customHeight="1">
      <c r="A79" s="137"/>
      <c r="B79" s="139"/>
      <c r="C79" s="44">
        <v>76</v>
      </c>
      <c r="D79" s="45" t="s">
        <v>20</v>
      </c>
      <c r="E79" s="52" t="s">
        <v>379</v>
      </c>
      <c r="F79" s="16" t="s">
        <v>380</v>
      </c>
      <c r="G79" s="47">
        <v>2018</v>
      </c>
      <c r="H79" s="47">
        <v>6</v>
      </c>
      <c r="I79" s="55">
        <v>17</v>
      </c>
      <c r="J79" s="47">
        <v>2018</v>
      </c>
      <c r="K79" s="47">
        <v>6</v>
      </c>
      <c r="L79" s="15">
        <v>23</v>
      </c>
      <c r="M79" s="47">
        <v>2018</v>
      </c>
      <c r="N79" s="47">
        <v>6</v>
      </c>
      <c r="O79" s="15">
        <v>28</v>
      </c>
      <c r="P79" s="47">
        <v>1</v>
      </c>
      <c r="Q79" s="47">
        <v>1</v>
      </c>
      <c r="R79" s="56"/>
      <c r="S79" s="57" t="s">
        <v>23</v>
      </c>
      <c r="T79" s="16" t="str">
        <f>VLOOKUP(F79:F240,[1]阳光城檀府项目台账!$G$4:$O$1059,9,0)</f>
        <v>刘楚越</v>
      </c>
      <c r="U79" s="58"/>
    </row>
    <row r="80" spans="1:21" s="33" customFormat="1" ht="20.100000000000001" customHeight="1">
      <c r="A80" s="137"/>
      <c r="B80" s="139"/>
      <c r="C80" s="44">
        <v>77</v>
      </c>
      <c r="D80" s="45" t="s">
        <v>20</v>
      </c>
      <c r="E80" s="46" t="s">
        <v>381</v>
      </c>
      <c r="F80" s="16" t="s">
        <v>382</v>
      </c>
      <c r="G80" s="47">
        <v>2018</v>
      </c>
      <c r="H80" s="47">
        <v>6</v>
      </c>
      <c r="I80" s="55">
        <v>15</v>
      </c>
      <c r="J80" s="47">
        <v>2018</v>
      </c>
      <c r="K80" s="47">
        <v>6</v>
      </c>
      <c r="L80" s="15">
        <v>23</v>
      </c>
      <c r="M80" s="47">
        <v>2018</v>
      </c>
      <c r="N80" s="47">
        <v>6</v>
      </c>
      <c r="O80" s="15">
        <v>26</v>
      </c>
      <c r="P80" s="47">
        <v>1</v>
      </c>
      <c r="Q80" s="47">
        <v>1</v>
      </c>
      <c r="R80" s="56"/>
      <c r="S80" s="57" t="s">
        <v>23</v>
      </c>
      <c r="T80" s="16" t="str">
        <f>VLOOKUP(F80:F241,[1]阳光城檀府项目台账!$G$4:$O$1059,9,0)</f>
        <v>周杨钧 周晨</v>
      </c>
      <c r="U80" s="58"/>
    </row>
    <row r="81" spans="1:21" s="33" customFormat="1" ht="20.100000000000001" customHeight="1">
      <c r="A81" s="137"/>
      <c r="B81" s="139"/>
      <c r="C81" s="44">
        <v>78</v>
      </c>
      <c r="D81" s="45" t="s">
        <v>20</v>
      </c>
      <c r="E81" s="46" t="s">
        <v>383</v>
      </c>
      <c r="F81" s="16" t="s">
        <v>384</v>
      </c>
      <c r="G81" s="47">
        <v>2018</v>
      </c>
      <c r="H81" s="47">
        <v>6</v>
      </c>
      <c r="I81" s="55">
        <v>13</v>
      </c>
      <c r="J81" s="47">
        <v>2018</v>
      </c>
      <c r="K81" s="47">
        <v>6</v>
      </c>
      <c r="L81" s="15">
        <v>23</v>
      </c>
      <c r="M81" s="47">
        <v>2018</v>
      </c>
      <c r="N81" s="47">
        <v>6</v>
      </c>
      <c r="O81" s="15">
        <v>27</v>
      </c>
      <c r="P81" s="47">
        <v>1</v>
      </c>
      <c r="Q81" s="47">
        <v>1</v>
      </c>
      <c r="R81" s="56"/>
      <c r="S81" s="57" t="s">
        <v>23</v>
      </c>
      <c r="T81" s="16" t="str">
        <f>VLOOKUP(F81:F242,[1]阳光城檀府项目台账!$G$4:$O$1059,9,0)</f>
        <v>李华云</v>
      </c>
      <c r="U81" s="58"/>
    </row>
    <row r="82" spans="1:21" s="33" customFormat="1" ht="20.100000000000001" customHeight="1">
      <c r="A82" s="137"/>
      <c r="B82" s="139"/>
      <c r="C82" s="44">
        <v>79</v>
      </c>
      <c r="D82" s="45" t="s">
        <v>20</v>
      </c>
      <c r="E82" s="46" t="s">
        <v>385</v>
      </c>
      <c r="F82" s="16" t="s">
        <v>386</v>
      </c>
      <c r="G82" s="47">
        <v>2018</v>
      </c>
      <c r="H82" s="47">
        <v>6</v>
      </c>
      <c r="I82" s="55">
        <v>13</v>
      </c>
      <c r="J82" s="47">
        <v>2018</v>
      </c>
      <c r="K82" s="47">
        <v>6</v>
      </c>
      <c r="L82" s="15">
        <v>23</v>
      </c>
      <c r="M82" s="47">
        <v>2018</v>
      </c>
      <c r="N82" s="47">
        <v>6</v>
      </c>
      <c r="O82" s="15">
        <v>27</v>
      </c>
      <c r="P82" s="47">
        <v>1</v>
      </c>
      <c r="Q82" s="47">
        <v>1</v>
      </c>
      <c r="R82" s="56"/>
      <c r="S82" s="57" t="s">
        <v>23</v>
      </c>
      <c r="T82" s="16" t="str">
        <f>VLOOKUP(F82:F243,[1]阳光城檀府项目台账!$G$4:$O$1059,9,0)</f>
        <v>李友明</v>
      </c>
      <c r="U82" s="58"/>
    </row>
    <row r="83" spans="1:21" s="33" customFormat="1" ht="20.100000000000001" customHeight="1">
      <c r="A83" s="137"/>
      <c r="B83" s="139"/>
      <c r="C83" s="44">
        <v>80</v>
      </c>
      <c r="D83" s="45" t="s">
        <v>20</v>
      </c>
      <c r="E83" s="46" t="s">
        <v>387</v>
      </c>
      <c r="F83" s="16" t="s">
        <v>388</v>
      </c>
      <c r="G83" s="47">
        <v>2018</v>
      </c>
      <c r="H83" s="47">
        <v>6</v>
      </c>
      <c r="I83" s="55">
        <v>10</v>
      </c>
      <c r="J83" s="47">
        <v>2018</v>
      </c>
      <c r="K83" s="47">
        <v>6</v>
      </c>
      <c r="L83" s="15">
        <v>6</v>
      </c>
      <c r="M83" s="47">
        <v>2018</v>
      </c>
      <c r="N83" s="47">
        <v>6</v>
      </c>
      <c r="O83" s="15">
        <v>18</v>
      </c>
      <c r="P83" s="47">
        <v>1</v>
      </c>
      <c r="Q83" s="47">
        <v>1</v>
      </c>
      <c r="R83" s="56"/>
      <c r="S83" s="57" t="s">
        <v>23</v>
      </c>
      <c r="T83" s="10" t="str">
        <f>VLOOKUP(F83:F244,[1]阳光城檀府项目台账!$G$4:$O$1059,9,0)</f>
        <v>曹涛</v>
      </c>
      <c r="U83" s="58"/>
    </row>
    <row r="84" spans="1:21" s="33" customFormat="1" ht="20.100000000000001" customHeight="1">
      <c r="A84" s="137"/>
      <c r="B84" s="139"/>
      <c r="C84" s="44">
        <v>81</v>
      </c>
      <c r="D84" s="45" t="s">
        <v>20</v>
      </c>
      <c r="E84" s="46" t="s">
        <v>389</v>
      </c>
      <c r="F84" s="16" t="s">
        <v>390</v>
      </c>
      <c r="G84" s="47">
        <v>2018</v>
      </c>
      <c r="H84" s="47">
        <v>6</v>
      </c>
      <c r="I84" s="55">
        <v>10</v>
      </c>
      <c r="J84" s="47">
        <v>2018</v>
      </c>
      <c r="K84" s="47">
        <v>6</v>
      </c>
      <c r="L84" s="15">
        <v>23</v>
      </c>
      <c r="M84" s="47">
        <v>2018</v>
      </c>
      <c r="N84" s="47">
        <v>6</v>
      </c>
      <c r="O84" s="15">
        <v>26</v>
      </c>
      <c r="P84" s="47">
        <v>1</v>
      </c>
      <c r="Q84" s="47">
        <v>1</v>
      </c>
      <c r="R84" s="56"/>
      <c r="S84" s="57" t="s">
        <v>23</v>
      </c>
      <c r="T84" s="16" t="str">
        <f>VLOOKUP(F84:F245,[1]阳光城檀府项目台账!$G$4:$O$1059,9,0)</f>
        <v>姚枝元</v>
      </c>
      <c r="U84" s="58"/>
    </row>
    <row r="85" spans="1:21" s="33" customFormat="1" ht="20.100000000000001" customHeight="1">
      <c r="A85" s="137"/>
      <c r="B85" s="139"/>
      <c r="C85" s="44">
        <v>82</v>
      </c>
      <c r="D85" s="45" t="s">
        <v>20</v>
      </c>
      <c r="E85" s="46" t="s">
        <v>391</v>
      </c>
      <c r="F85" s="16" t="s">
        <v>392</v>
      </c>
      <c r="G85" s="47">
        <v>2018</v>
      </c>
      <c r="H85" s="47">
        <v>4</v>
      </c>
      <c r="I85" s="55">
        <v>15</v>
      </c>
      <c r="J85" s="47">
        <v>2018</v>
      </c>
      <c r="K85" s="47">
        <v>6</v>
      </c>
      <c r="L85" s="15">
        <v>6</v>
      </c>
      <c r="M85" s="47">
        <v>2018</v>
      </c>
      <c r="N85" s="47">
        <v>6</v>
      </c>
      <c r="O85" s="15">
        <v>26</v>
      </c>
      <c r="P85" s="47">
        <v>1</v>
      </c>
      <c r="Q85" s="47">
        <v>1</v>
      </c>
      <c r="R85" s="56"/>
      <c r="S85" s="57" t="s">
        <v>23</v>
      </c>
      <c r="T85" s="16" t="str">
        <f>VLOOKUP(F85:F246,[1]阳光城檀府项目台账!$G$4:$O$1059,9,0)</f>
        <v>陈卢雨</v>
      </c>
      <c r="U85" s="58"/>
    </row>
    <row r="86" spans="1:21" s="33" customFormat="1" ht="20.100000000000001" customHeight="1">
      <c r="A86" s="137"/>
      <c r="B86" s="139"/>
      <c r="C86" s="44">
        <v>83</v>
      </c>
      <c r="D86" s="45" t="s">
        <v>20</v>
      </c>
      <c r="E86" s="52" t="s">
        <v>393</v>
      </c>
      <c r="F86" s="16" t="s">
        <v>394</v>
      </c>
      <c r="G86" s="47">
        <v>2018</v>
      </c>
      <c r="H86" s="47">
        <v>4</v>
      </c>
      <c r="I86" s="55">
        <v>18</v>
      </c>
      <c r="J86" s="47">
        <v>2018</v>
      </c>
      <c r="K86" s="47">
        <v>6</v>
      </c>
      <c r="L86" s="15">
        <v>23</v>
      </c>
      <c r="M86" s="47">
        <v>2018</v>
      </c>
      <c r="N86" s="47">
        <v>6</v>
      </c>
      <c r="O86" s="15">
        <v>27</v>
      </c>
      <c r="P86" s="47">
        <v>1</v>
      </c>
      <c r="Q86" s="47">
        <v>1</v>
      </c>
      <c r="R86" s="56"/>
      <c r="S86" s="57" t="s">
        <v>23</v>
      </c>
      <c r="T86" s="16" t="str">
        <f>VLOOKUP(F86:F247,[1]阳光城檀府项目台账!$G$4:$O$1059,9,0)</f>
        <v>谭金星</v>
      </c>
      <c r="U86" s="58"/>
    </row>
    <row r="87" spans="1:21" s="33" customFormat="1" ht="20.100000000000001" customHeight="1">
      <c r="A87" s="137"/>
      <c r="B87" s="139"/>
      <c r="C87" s="44">
        <v>84</v>
      </c>
      <c r="D87" s="45" t="s">
        <v>20</v>
      </c>
      <c r="E87" s="50" t="s">
        <v>395</v>
      </c>
      <c r="F87" s="16" t="s">
        <v>396</v>
      </c>
      <c r="G87" s="47">
        <v>2018</v>
      </c>
      <c r="H87" s="47">
        <v>4</v>
      </c>
      <c r="I87" s="55">
        <v>15</v>
      </c>
      <c r="J87" s="47">
        <v>2018</v>
      </c>
      <c r="K87" s="47">
        <v>6</v>
      </c>
      <c r="L87" s="15">
        <v>23</v>
      </c>
      <c r="M87" s="47">
        <v>2018</v>
      </c>
      <c r="N87" s="47">
        <v>6</v>
      </c>
      <c r="O87" s="15">
        <v>27</v>
      </c>
      <c r="P87" s="47">
        <v>1</v>
      </c>
      <c r="Q87" s="47">
        <v>1</v>
      </c>
      <c r="R87" s="56"/>
      <c r="S87" s="57" t="s">
        <v>23</v>
      </c>
      <c r="T87" s="16" t="str">
        <f>VLOOKUP(F87:F248,[1]阳光城檀府项目台账!$G$4:$O$1059,9,0)</f>
        <v>林启华 刘刚</v>
      </c>
      <c r="U87" s="58"/>
    </row>
    <row r="88" spans="1:21" s="33" customFormat="1" ht="20.100000000000001" customHeight="1">
      <c r="A88" s="137"/>
      <c r="B88" s="139"/>
      <c r="C88" s="44">
        <v>85</v>
      </c>
      <c r="D88" s="45" t="s">
        <v>20</v>
      </c>
      <c r="E88" s="50" t="s">
        <v>397</v>
      </c>
      <c r="F88" s="16" t="s">
        <v>398</v>
      </c>
      <c r="G88" s="47">
        <v>2018</v>
      </c>
      <c r="H88" s="47">
        <v>4</v>
      </c>
      <c r="I88" s="55">
        <v>15</v>
      </c>
      <c r="J88" s="47">
        <v>2018</v>
      </c>
      <c r="K88" s="47">
        <v>6</v>
      </c>
      <c r="L88" s="15">
        <v>6</v>
      </c>
      <c r="M88" s="47">
        <v>2018</v>
      </c>
      <c r="N88" s="47">
        <v>6</v>
      </c>
      <c r="O88" s="15">
        <v>27</v>
      </c>
      <c r="P88" s="47">
        <v>1</v>
      </c>
      <c r="Q88" s="47">
        <v>1</v>
      </c>
      <c r="R88" s="56"/>
      <c r="S88" s="57" t="s">
        <v>23</v>
      </c>
      <c r="T88" s="16" t="str">
        <f>VLOOKUP(F88:F249,[1]阳光城檀府项目台账!$G$4:$O$1059,9,0)</f>
        <v>周福根;周虹宇</v>
      </c>
      <c r="U88" s="58"/>
    </row>
    <row r="89" spans="1:21" s="33" customFormat="1" ht="20.100000000000001" customHeight="1">
      <c r="A89" s="137"/>
      <c r="B89" s="139"/>
      <c r="C89" s="44">
        <v>86</v>
      </c>
      <c r="D89" s="45" t="s">
        <v>20</v>
      </c>
      <c r="E89" s="50" t="s">
        <v>399</v>
      </c>
      <c r="F89" s="16" t="s">
        <v>400</v>
      </c>
      <c r="G89" s="47">
        <v>2018</v>
      </c>
      <c r="H89" s="47">
        <v>4</v>
      </c>
      <c r="I89" s="55">
        <v>15</v>
      </c>
      <c r="J89" s="47">
        <v>2018</v>
      </c>
      <c r="K89" s="47">
        <v>6</v>
      </c>
      <c r="L89" s="15">
        <v>23</v>
      </c>
      <c r="M89" s="47">
        <v>2018</v>
      </c>
      <c r="N89" s="47">
        <v>6</v>
      </c>
      <c r="O89" s="15">
        <v>27</v>
      </c>
      <c r="P89" s="47">
        <v>1</v>
      </c>
      <c r="Q89" s="47">
        <v>1</v>
      </c>
      <c r="R89" s="56"/>
      <c r="S89" s="57" t="s">
        <v>23</v>
      </c>
      <c r="T89" s="16" t="str">
        <f>VLOOKUP(F89:F250,[1]阳光城檀府项目台账!$G$4:$O$1059,9,0)</f>
        <v>周丽华 王学武</v>
      </c>
      <c r="U89" s="58"/>
    </row>
    <row r="90" spans="1:21" s="33" customFormat="1" ht="20.100000000000001" customHeight="1">
      <c r="A90" s="137"/>
      <c r="B90" s="139"/>
      <c r="C90" s="44">
        <v>87</v>
      </c>
      <c r="D90" s="45" t="s">
        <v>20</v>
      </c>
      <c r="E90" s="50" t="s">
        <v>401</v>
      </c>
      <c r="F90" s="16" t="s">
        <v>402</v>
      </c>
      <c r="G90" s="47">
        <v>2018</v>
      </c>
      <c r="H90" s="47">
        <v>4</v>
      </c>
      <c r="I90" s="55">
        <v>15</v>
      </c>
      <c r="J90" s="47">
        <v>2018</v>
      </c>
      <c r="K90" s="47">
        <v>6</v>
      </c>
      <c r="L90" s="15">
        <v>23</v>
      </c>
      <c r="M90" s="47">
        <v>2018</v>
      </c>
      <c r="N90" s="47">
        <v>6</v>
      </c>
      <c r="O90" s="15">
        <v>27</v>
      </c>
      <c r="P90" s="47">
        <v>1</v>
      </c>
      <c r="Q90" s="47">
        <v>1</v>
      </c>
      <c r="R90" s="56"/>
      <c r="S90" s="57" t="s">
        <v>23</v>
      </c>
      <c r="T90" s="16" t="str">
        <f>VLOOKUP(F90:F251,[1]阳光城檀府项目台账!$G$4:$O$1059,9,0)</f>
        <v>欧阳波 李新平</v>
      </c>
      <c r="U90" s="58"/>
    </row>
    <row r="91" spans="1:21" s="33" customFormat="1" ht="20.100000000000001" customHeight="1">
      <c r="A91" s="137"/>
      <c r="B91" s="139"/>
      <c r="C91" s="44">
        <v>88</v>
      </c>
      <c r="D91" s="45" t="s">
        <v>20</v>
      </c>
      <c r="E91" s="46" t="s">
        <v>403</v>
      </c>
      <c r="F91" s="16" t="s">
        <v>404</v>
      </c>
      <c r="G91" s="47">
        <v>2018</v>
      </c>
      <c r="H91" s="47">
        <v>4</v>
      </c>
      <c r="I91" s="55">
        <v>16</v>
      </c>
      <c r="J91" s="47">
        <v>2018</v>
      </c>
      <c r="K91" s="47">
        <v>6</v>
      </c>
      <c r="L91" s="15">
        <v>23</v>
      </c>
      <c r="M91" s="47">
        <v>2018</v>
      </c>
      <c r="N91" s="47">
        <v>6</v>
      </c>
      <c r="O91" s="15">
        <v>27</v>
      </c>
      <c r="P91" s="47">
        <v>1</v>
      </c>
      <c r="Q91" s="47">
        <v>1</v>
      </c>
      <c r="R91" s="56"/>
      <c r="S91" s="57" t="s">
        <v>23</v>
      </c>
      <c r="T91" s="16" t="str">
        <f>VLOOKUP(F91:F252,[1]阳光城檀府项目台账!$G$4:$O$1059,9,0)</f>
        <v>李婷婷 杨久林</v>
      </c>
      <c r="U91" s="58"/>
    </row>
    <row r="92" spans="1:21" s="33" customFormat="1" ht="20.100000000000001" customHeight="1">
      <c r="A92" s="137"/>
      <c r="B92" s="139"/>
      <c r="C92" s="44">
        <v>89</v>
      </c>
      <c r="D92" s="45" t="s">
        <v>20</v>
      </c>
      <c r="E92" s="52" t="s">
        <v>405</v>
      </c>
      <c r="F92" s="16" t="s">
        <v>406</v>
      </c>
      <c r="G92" s="47">
        <v>2018</v>
      </c>
      <c r="H92" s="47">
        <v>6</v>
      </c>
      <c r="I92" s="55">
        <v>10</v>
      </c>
      <c r="J92" s="47">
        <v>2018</v>
      </c>
      <c r="K92" s="47">
        <v>6</v>
      </c>
      <c r="L92" s="15">
        <v>23</v>
      </c>
      <c r="M92" s="47">
        <v>2018</v>
      </c>
      <c r="N92" s="47">
        <v>6</v>
      </c>
      <c r="O92" s="15">
        <v>27</v>
      </c>
      <c r="P92" s="47">
        <v>1</v>
      </c>
      <c r="Q92" s="47">
        <v>1</v>
      </c>
      <c r="R92" s="56"/>
      <c r="S92" s="57" t="s">
        <v>23</v>
      </c>
      <c r="T92" s="16" t="str">
        <f>VLOOKUP(F92:F253,[1]阳光城檀府项目台账!$G$4:$O$1059,9,0)</f>
        <v>徐梦</v>
      </c>
      <c r="U92" s="58"/>
    </row>
    <row r="93" spans="1:21" s="33" customFormat="1" ht="20.100000000000001" customHeight="1">
      <c r="A93" s="137"/>
      <c r="B93" s="139"/>
      <c r="C93" s="44">
        <v>90</v>
      </c>
      <c r="D93" s="45" t="s">
        <v>20</v>
      </c>
      <c r="E93" s="46" t="s">
        <v>407</v>
      </c>
      <c r="F93" s="16" t="s">
        <v>408</v>
      </c>
      <c r="G93" s="47">
        <v>2018</v>
      </c>
      <c r="H93" s="47">
        <v>6</v>
      </c>
      <c r="I93" s="55">
        <v>16</v>
      </c>
      <c r="J93" s="47">
        <v>2018</v>
      </c>
      <c r="K93" s="47">
        <v>6</v>
      </c>
      <c r="L93" s="15">
        <v>23</v>
      </c>
      <c r="M93" s="47">
        <v>2018</v>
      </c>
      <c r="N93" s="47">
        <v>6</v>
      </c>
      <c r="O93" s="15">
        <v>27</v>
      </c>
      <c r="P93" s="47">
        <v>1</v>
      </c>
      <c r="Q93" s="47">
        <v>1</v>
      </c>
      <c r="R93" s="56"/>
      <c r="S93" s="57" t="s">
        <v>23</v>
      </c>
      <c r="T93" s="16" t="str">
        <f>VLOOKUP(F93:F254,[1]阳光城檀府项目台账!$G$4:$O$1059,9,0)</f>
        <v>叶青 胡隆海</v>
      </c>
      <c r="U93" s="58"/>
    </row>
    <row r="94" spans="1:21" s="33" customFormat="1" ht="20.100000000000001" customHeight="1">
      <c r="A94" s="137"/>
      <c r="B94" s="139"/>
      <c r="C94" s="44">
        <v>91</v>
      </c>
      <c r="D94" s="45" t="s">
        <v>20</v>
      </c>
      <c r="E94" s="46" t="s">
        <v>409</v>
      </c>
      <c r="F94" s="16" t="s">
        <v>410</v>
      </c>
      <c r="G94" s="47">
        <v>2018</v>
      </c>
      <c r="H94" s="47">
        <v>6</v>
      </c>
      <c r="I94" s="55">
        <v>16</v>
      </c>
      <c r="J94" s="47">
        <v>2018</v>
      </c>
      <c r="K94" s="47">
        <v>6</v>
      </c>
      <c r="L94" s="15">
        <v>23</v>
      </c>
      <c r="M94" s="47">
        <v>2018</v>
      </c>
      <c r="N94" s="47">
        <v>6</v>
      </c>
      <c r="O94" s="15">
        <v>28</v>
      </c>
      <c r="P94" s="47">
        <v>1</v>
      </c>
      <c r="Q94" s="47">
        <v>1</v>
      </c>
      <c r="R94" s="56"/>
      <c r="S94" s="57" t="s">
        <v>23</v>
      </c>
      <c r="T94" s="16" t="str">
        <f>VLOOKUP(F94:F255,[1]阳光城檀府项目台账!$G$4:$O$1059,9,0)</f>
        <v>廖小燕 易沅平</v>
      </c>
      <c r="U94" s="58"/>
    </row>
    <row r="95" spans="1:21" s="33" customFormat="1" ht="20.100000000000001" customHeight="1">
      <c r="A95" s="137"/>
      <c r="B95" s="139"/>
      <c r="C95" s="44">
        <v>92</v>
      </c>
      <c r="D95" s="45" t="s">
        <v>20</v>
      </c>
      <c r="E95" s="46" t="s">
        <v>411</v>
      </c>
      <c r="F95" s="16" t="s">
        <v>412</v>
      </c>
      <c r="G95" s="47">
        <v>2018</v>
      </c>
      <c r="H95" s="47">
        <v>6</v>
      </c>
      <c r="I95" s="55">
        <v>18</v>
      </c>
      <c r="J95" s="47">
        <v>2018</v>
      </c>
      <c r="K95" s="47">
        <v>6</v>
      </c>
      <c r="L95" s="15">
        <v>23</v>
      </c>
      <c r="M95" s="47">
        <v>2018</v>
      </c>
      <c r="N95" s="47">
        <v>6</v>
      </c>
      <c r="O95" s="15">
        <v>28</v>
      </c>
      <c r="P95" s="47">
        <v>1</v>
      </c>
      <c r="Q95" s="47">
        <v>1</v>
      </c>
      <c r="R95" s="56"/>
      <c r="S95" s="57" t="s">
        <v>23</v>
      </c>
      <c r="T95" s="16" t="str">
        <f>VLOOKUP(F95:F256,[1]阳光城檀府项目台账!$G$4:$O$1059,9,0)</f>
        <v>刘丽</v>
      </c>
      <c r="U95" s="58"/>
    </row>
    <row r="96" spans="1:21" s="33" customFormat="1" ht="20.100000000000001" customHeight="1">
      <c r="A96" s="137"/>
      <c r="B96" s="139"/>
      <c r="C96" s="44">
        <v>93</v>
      </c>
      <c r="D96" s="45" t="s">
        <v>20</v>
      </c>
      <c r="E96" s="52" t="s">
        <v>413</v>
      </c>
      <c r="F96" s="16" t="s">
        <v>414</v>
      </c>
      <c r="G96" s="47">
        <v>2018</v>
      </c>
      <c r="H96" s="47">
        <v>6</v>
      </c>
      <c r="I96" s="55">
        <v>19</v>
      </c>
      <c r="J96" s="47">
        <v>2018</v>
      </c>
      <c r="K96" s="47">
        <v>6</v>
      </c>
      <c r="L96" s="15">
        <v>23</v>
      </c>
      <c r="M96" s="47">
        <v>2018</v>
      </c>
      <c r="N96" s="47">
        <v>6</v>
      </c>
      <c r="O96" s="15">
        <v>27</v>
      </c>
      <c r="P96" s="47">
        <v>1</v>
      </c>
      <c r="Q96" s="47">
        <v>1</v>
      </c>
      <c r="R96" s="56"/>
      <c r="S96" s="57" t="s">
        <v>23</v>
      </c>
      <c r="T96" s="16" t="str">
        <f>VLOOKUP(F96:F257,[1]阳光城檀府项目台账!$G$4:$O$1059,9,0)</f>
        <v>周宜萍 邓根元</v>
      </c>
      <c r="U96" s="58"/>
    </row>
    <row r="97" spans="1:21" s="33" customFormat="1" ht="20.100000000000001" customHeight="1">
      <c r="A97" s="137"/>
      <c r="B97" s="139"/>
      <c r="C97" s="44">
        <v>94</v>
      </c>
      <c r="D97" s="45" t="s">
        <v>20</v>
      </c>
      <c r="E97" s="52" t="s">
        <v>415</v>
      </c>
      <c r="F97" s="16" t="s">
        <v>416</v>
      </c>
      <c r="G97" s="47">
        <v>2018</v>
      </c>
      <c r="H97" s="47">
        <v>6</v>
      </c>
      <c r="I97" s="55">
        <v>19</v>
      </c>
      <c r="J97" s="47">
        <v>2018</v>
      </c>
      <c r="K97" s="47">
        <v>6</v>
      </c>
      <c r="L97" s="15">
        <v>23</v>
      </c>
      <c r="M97" s="47">
        <v>2018</v>
      </c>
      <c r="N97" s="47">
        <v>6</v>
      </c>
      <c r="O97" s="15">
        <v>27</v>
      </c>
      <c r="P97" s="47">
        <v>1</v>
      </c>
      <c r="Q97" s="47">
        <v>1</v>
      </c>
      <c r="R97" s="56"/>
      <c r="S97" s="57" t="s">
        <v>23</v>
      </c>
      <c r="T97" s="16" t="str">
        <f>VLOOKUP(F97:F258,[1]阳光城檀府项目台账!$G$4:$O$1059,9,0)</f>
        <v>杨白林</v>
      </c>
      <c r="U97" s="58"/>
    </row>
    <row r="98" spans="1:21" s="33" customFormat="1" ht="20.100000000000001" customHeight="1">
      <c r="A98" s="137"/>
      <c r="B98" s="139"/>
      <c r="C98" s="44">
        <v>95</v>
      </c>
      <c r="D98" s="45" t="s">
        <v>20</v>
      </c>
      <c r="E98" s="46" t="s">
        <v>417</v>
      </c>
      <c r="F98" s="16" t="s">
        <v>418</v>
      </c>
      <c r="G98" s="47">
        <v>2018</v>
      </c>
      <c r="H98" s="47">
        <v>6</v>
      </c>
      <c r="I98" s="55">
        <v>22</v>
      </c>
      <c r="J98" s="47">
        <v>2018</v>
      </c>
      <c r="K98" s="47">
        <v>6</v>
      </c>
      <c r="L98" s="15">
        <v>23</v>
      </c>
      <c r="M98" s="47">
        <v>2018</v>
      </c>
      <c r="N98" s="47">
        <v>6</v>
      </c>
      <c r="O98" s="15">
        <v>27</v>
      </c>
      <c r="P98" s="47">
        <v>1</v>
      </c>
      <c r="Q98" s="47">
        <v>1</v>
      </c>
      <c r="R98" s="56"/>
      <c r="S98" s="57" t="s">
        <v>23</v>
      </c>
      <c r="T98" s="16" t="str">
        <f>VLOOKUP(F98:F259,[1]阳光城檀府项目台账!$G$4:$O$1059,9,0)</f>
        <v>元淑珍 陈鹏</v>
      </c>
      <c r="U98" s="58"/>
    </row>
    <row r="99" spans="1:21" s="33" customFormat="1" ht="20.100000000000001" customHeight="1">
      <c r="A99" s="137"/>
      <c r="B99" s="139"/>
      <c r="C99" s="44">
        <v>96</v>
      </c>
      <c r="D99" s="45" t="s">
        <v>20</v>
      </c>
      <c r="E99" s="46" t="s">
        <v>419</v>
      </c>
      <c r="F99" s="16" t="s">
        <v>420</v>
      </c>
      <c r="G99" s="47">
        <v>2018</v>
      </c>
      <c r="H99" s="47">
        <v>6</v>
      </c>
      <c r="I99" s="55">
        <v>22</v>
      </c>
      <c r="J99" s="47">
        <v>2018</v>
      </c>
      <c r="K99" s="47">
        <v>6</v>
      </c>
      <c r="L99" s="15">
        <v>23</v>
      </c>
      <c r="M99" s="47">
        <v>2018</v>
      </c>
      <c r="N99" s="47">
        <v>6</v>
      </c>
      <c r="O99" s="15">
        <v>27</v>
      </c>
      <c r="P99" s="47">
        <v>1</v>
      </c>
      <c r="Q99" s="47">
        <v>1</v>
      </c>
      <c r="R99" s="56"/>
      <c r="S99" s="57" t="s">
        <v>23</v>
      </c>
      <c r="T99" s="16" t="str">
        <f>VLOOKUP(F99:F260,[1]阳光城檀府项目台账!$G$4:$O$1059,9,0)</f>
        <v>赵刚 郑莉敏</v>
      </c>
      <c r="U99" s="58"/>
    </row>
    <row r="100" spans="1:21" s="33" customFormat="1" ht="20.100000000000001" customHeight="1">
      <c r="A100" s="137"/>
      <c r="B100" s="139"/>
      <c r="C100" s="44">
        <v>97</v>
      </c>
      <c r="D100" s="45" t="s">
        <v>20</v>
      </c>
      <c r="E100" s="46" t="s">
        <v>421</v>
      </c>
      <c r="F100" s="16" t="s">
        <v>422</v>
      </c>
      <c r="G100" s="47">
        <v>2018</v>
      </c>
      <c r="H100" s="47">
        <v>6</v>
      </c>
      <c r="I100" s="55">
        <v>21</v>
      </c>
      <c r="J100" s="47">
        <v>2018</v>
      </c>
      <c r="K100" s="47">
        <v>6</v>
      </c>
      <c r="L100" s="15">
        <v>23</v>
      </c>
      <c r="M100" s="47">
        <v>2018</v>
      </c>
      <c r="N100" s="47">
        <v>6</v>
      </c>
      <c r="O100" s="15">
        <v>27</v>
      </c>
      <c r="P100" s="47">
        <v>1</v>
      </c>
      <c r="Q100" s="47">
        <v>1</v>
      </c>
      <c r="R100" s="56"/>
      <c r="S100" s="57" t="s">
        <v>23</v>
      </c>
      <c r="T100" s="16" t="str">
        <f>VLOOKUP(F100:F261,[1]阳光城檀府项目台账!$G$4:$O$1059,9,0)</f>
        <v>陈瑞 章娟</v>
      </c>
      <c r="U100" s="58"/>
    </row>
    <row r="101" spans="1:21" s="33" customFormat="1" ht="20.100000000000001" customHeight="1">
      <c r="A101" s="137"/>
      <c r="B101" s="139"/>
      <c r="C101" s="44">
        <v>98</v>
      </c>
      <c r="D101" s="45" t="s">
        <v>20</v>
      </c>
      <c r="E101" s="46" t="s">
        <v>423</v>
      </c>
      <c r="F101" s="16" t="s">
        <v>424</v>
      </c>
      <c r="G101" s="47">
        <v>2018</v>
      </c>
      <c r="H101" s="47">
        <v>6</v>
      </c>
      <c r="I101" s="55">
        <v>21</v>
      </c>
      <c r="J101" s="47">
        <v>2018</v>
      </c>
      <c r="K101" s="47">
        <v>6</v>
      </c>
      <c r="L101" s="15">
        <v>23</v>
      </c>
      <c r="M101" s="47">
        <v>2018</v>
      </c>
      <c r="N101" s="47">
        <v>6</v>
      </c>
      <c r="O101" s="15">
        <v>28</v>
      </c>
      <c r="P101" s="47">
        <v>1</v>
      </c>
      <c r="Q101" s="47">
        <v>1</v>
      </c>
      <c r="R101" s="56"/>
      <c r="S101" s="57" t="s">
        <v>23</v>
      </c>
      <c r="T101" s="16" t="str">
        <f>VLOOKUP(F101:F262,[1]阳光城檀府项目台账!$G$4:$O$1059,9,0)</f>
        <v>王琪 张婷</v>
      </c>
      <c r="U101" s="58"/>
    </row>
    <row r="102" spans="1:21" s="33" customFormat="1" ht="20.100000000000001" customHeight="1">
      <c r="A102" s="137"/>
      <c r="B102" s="139"/>
      <c r="C102" s="44">
        <v>99</v>
      </c>
      <c r="D102" s="45" t="s">
        <v>20</v>
      </c>
      <c r="E102" s="46" t="s">
        <v>425</v>
      </c>
      <c r="F102" s="16" t="s">
        <v>426</v>
      </c>
      <c r="G102" s="47">
        <v>2018</v>
      </c>
      <c r="H102" s="47">
        <v>6</v>
      </c>
      <c r="I102" s="55">
        <v>21</v>
      </c>
      <c r="J102" s="47">
        <v>2018</v>
      </c>
      <c r="K102" s="47">
        <v>6</v>
      </c>
      <c r="L102" s="15">
        <v>23</v>
      </c>
      <c r="M102" s="47">
        <v>2018</v>
      </c>
      <c r="N102" s="47">
        <v>6</v>
      </c>
      <c r="O102" s="15">
        <v>28</v>
      </c>
      <c r="P102" s="47">
        <v>1</v>
      </c>
      <c r="Q102" s="47">
        <v>1</v>
      </c>
      <c r="R102" s="56"/>
      <c r="S102" s="57" t="s">
        <v>23</v>
      </c>
      <c r="T102" s="16" t="str">
        <f>VLOOKUP(F102:F263,[1]阳光城檀府项目台账!$G$4:$O$1059,9,0)</f>
        <v>叶宜国</v>
      </c>
      <c r="U102" s="58"/>
    </row>
    <row r="103" spans="1:21" s="33" customFormat="1" ht="20.100000000000001" customHeight="1">
      <c r="A103" s="137"/>
      <c r="B103" s="139"/>
      <c r="C103" s="44">
        <v>100</v>
      </c>
      <c r="D103" s="45" t="s">
        <v>20</v>
      </c>
      <c r="E103" s="46" t="s">
        <v>427</v>
      </c>
      <c r="F103" s="16" t="s">
        <v>428</v>
      </c>
      <c r="G103" s="47">
        <v>2018</v>
      </c>
      <c r="H103" s="47">
        <v>6</v>
      </c>
      <c r="I103" s="55">
        <v>20</v>
      </c>
      <c r="J103" s="47">
        <v>2018</v>
      </c>
      <c r="K103" s="47">
        <v>6</v>
      </c>
      <c r="L103" s="15">
        <v>23</v>
      </c>
      <c r="M103" s="47">
        <v>2018</v>
      </c>
      <c r="N103" s="47">
        <v>6</v>
      </c>
      <c r="O103" s="15">
        <v>28</v>
      </c>
      <c r="P103" s="47">
        <v>1</v>
      </c>
      <c r="Q103" s="47">
        <v>1</v>
      </c>
      <c r="R103" s="56"/>
      <c r="S103" s="57" t="s">
        <v>23</v>
      </c>
      <c r="T103" s="16" t="str">
        <f>VLOOKUP(F103:F264,[1]阳光城檀府项目台账!$G$4:$O$1059,9,0)</f>
        <v>李红萍 陈晓亮</v>
      </c>
      <c r="U103" s="58"/>
    </row>
    <row r="104" spans="1:21" s="33" customFormat="1" ht="20.100000000000001" customHeight="1">
      <c r="A104" s="137"/>
      <c r="B104" s="139"/>
      <c r="C104" s="44">
        <v>101</v>
      </c>
      <c r="D104" s="45" t="s">
        <v>20</v>
      </c>
      <c r="E104" s="52" t="s">
        <v>429</v>
      </c>
      <c r="F104" s="16" t="s">
        <v>430</v>
      </c>
      <c r="G104" s="47">
        <v>2018</v>
      </c>
      <c r="H104" s="47">
        <v>6</v>
      </c>
      <c r="I104" s="55">
        <v>19</v>
      </c>
      <c r="J104" s="47">
        <v>2018</v>
      </c>
      <c r="K104" s="47">
        <v>6</v>
      </c>
      <c r="L104" s="15">
        <v>23</v>
      </c>
      <c r="M104" s="47">
        <v>2018</v>
      </c>
      <c r="N104" s="47">
        <v>6</v>
      </c>
      <c r="O104" s="15">
        <v>27</v>
      </c>
      <c r="P104" s="47">
        <v>1</v>
      </c>
      <c r="Q104" s="47">
        <v>1</v>
      </c>
      <c r="R104" s="56"/>
      <c r="S104" s="57" t="s">
        <v>23</v>
      </c>
      <c r="T104" s="16" t="str">
        <f>VLOOKUP(F104:F265,[1]阳光城檀府项目台账!$G$4:$O$1059,9,0)</f>
        <v>孙红谋</v>
      </c>
      <c r="U104" s="58"/>
    </row>
    <row r="105" spans="1:21" s="33" customFormat="1" ht="20.100000000000001" customHeight="1">
      <c r="A105" s="137"/>
      <c r="B105" s="139"/>
      <c r="C105" s="44">
        <v>102</v>
      </c>
      <c r="D105" s="45" t="s">
        <v>20</v>
      </c>
      <c r="E105" s="52" t="s">
        <v>431</v>
      </c>
      <c r="F105" s="16" t="s">
        <v>432</v>
      </c>
      <c r="G105" s="47">
        <v>2018</v>
      </c>
      <c r="H105" s="47">
        <v>6</v>
      </c>
      <c r="I105" s="55">
        <v>19</v>
      </c>
      <c r="J105" s="47">
        <v>2018</v>
      </c>
      <c r="K105" s="47">
        <v>6</v>
      </c>
      <c r="L105" s="15">
        <v>23</v>
      </c>
      <c r="M105" s="47">
        <v>2018</v>
      </c>
      <c r="N105" s="47">
        <v>6</v>
      </c>
      <c r="O105" s="15">
        <v>28</v>
      </c>
      <c r="P105" s="47">
        <v>1</v>
      </c>
      <c r="Q105" s="47">
        <v>1</v>
      </c>
      <c r="R105" s="56"/>
      <c r="S105" s="57" t="s">
        <v>23</v>
      </c>
      <c r="T105" s="16" t="str">
        <f>VLOOKUP(F105:F266,[1]阳光城檀府项目台账!$G$4:$O$1059,9,0)</f>
        <v>黄星瑞</v>
      </c>
      <c r="U105" s="58"/>
    </row>
    <row r="106" spans="1:21" s="33" customFormat="1" ht="20.100000000000001" customHeight="1">
      <c r="A106" s="137"/>
      <c r="B106" s="139"/>
      <c r="C106" s="44">
        <v>103</v>
      </c>
      <c r="D106" s="45" t="s">
        <v>20</v>
      </c>
      <c r="E106" s="46" t="s">
        <v>433</v>
      </c>
      <c r="F106" s="16" t="s">
        <v>434</v>
      </c>
      <c r="G106" s="47">
        <v>2018</v>
      </c>
      <c r="H106" s="47">
        <v>6</v>
      </c>
      <c r="I106" s="55">
        <v>18</v>
      </c>
      <c r="J106" s="47">
        <v>2018</v>
      </c>
      <c r="K106" s="47">
        <v>6</v>
      </c>
      <c r="L106" s="15">
        <v>23</v>
      </c>
      <c r="M106" s="47">
        <v>2018</v>
      </c>
      <c r="N106" s="47">
        <v>6</v>
      </c>
      <c r="O106" s="15">
        <v>28</v>
      </c>
      <c r="P106" s="47">
        <v>1</v>
      </c>
      <c r="Q106" s="47">
        <v>1</v>
      </c>
      <c r="R106" s="56"/>
      <c r="S106" s="57" t="s">
        <v>23</v>
      </c>
      <c r="T106" s="16" t="str">
        <f>VLOOKUP(F106:F267,[1]阳光城檀府项目台账!$G$4:$O$1059,9,0)</f>
        <v>赖忧忧 李根</v>
      </c>
      <c r="U106" s="58"/>
    </row>
    <row r="107" spans="1:21" s="33" customFormat="1" ht="20.100000000000001" customHeight="1">
      <c r="A107" s="137"/>
      <c r="B107" s="139"/>
      <c r="C107" s="44">
        <v>104</v>
      </c>
      <c r="D107" s="45" t="s">
        <v>20</v>
      </c>
      <c r="E107" s="46" t="s">
        <v>435</v>
      </c>
      <c r="F107" s="16" t="s">
        <v>436</v>
      </c>
      <c r="G107" s="47">
        <v>2018</v>
      </c>
      <c r="H107" s="47">
        <v>6</v>
      </c>
      <c r="I107" s="55">
        <v>18</v>
      </c>
      <c r="J107" s="47">
        <v>2018</v>
      </c>
      <c r="K107" s="47">
        <v>6</v>
      </c>
      <c r="L107" s="15">
        <v>23</v>
      </c>
      <c r="M107" s="47">
        <v>2018</v>
      </c>
      <c r="N107" s="47">
        <v>6</v>
      </c>
      <c r="O107" s="15">
        <v>27</v>
      </c>
      <c r="P107" s="47">
        <v>1</v>
      </c>
      <c r="Q107" s="47">
        <v>1</v>
      </c>
      <c r="R107" s="56"/>
      <c r="S107" s="57" t="s">
        <v>23</v>
      </c>
      <c r="T107" s="16" t="str">
        <f>VLOOKUP(F107:F268,[1]阳光城檀府项目台账!$G$4:$O$1059,9,0)</f>
        <v>刘翼华 李秋雯</v>
      </c>
      <c r="U107" s="58"/>
    </row>
    <row r="108" spans="1:21" s="33" customFormat="1" ht="20.100000000000001" customHeight="1">
      <c r="A108" s="137"/>
      <c r="B108" s="139"/>
      <c r="C108" s="44">
        <v>105</v>
      </c>
      <c r="D108" s="45" t="s">
        <v>20</v>
      </c>
      <c r="E108" s="52" t="s">
        <v>437</v>
      </c>
      <c r="F108" s="16" t="s">
        <v>438</v>
      </c>
      <c r="G108" s="47">
        <v>2018</v>
      </c>
      <c r="H108" s="47">
        <v>6</v>
      </c>
      <c r="I108" s="55">
        <v>17</v>
      </c>
      <c r="J108" s="47">
        <v>2018</v>
      </c>
      <c r="K108" s="47">
        <v>6</v>
      </c>
      <c r="L108" s="15">
        <v>23</v>
      </c>
      <c r="M108" s="47">
        <v>2018</v>
      </c>
      <c r="N108" s="47">
        <v>6</v>
      </c>
      <c r="O108" s="15">
        <v>27</v>
      </c>
      <c r="P108" s="47">
        <v>1</v>
      </c>
      <c r="Q108" s="47">
        <v>1</v>
      </c>
      <c r="R108" s="56"/>
      <c r="S108" s="57" t="s">
        <v>23</v>
      </c>
      <c r="T108" s="16" t="str">
        <f>VLOOKUP(F108:F269,[1]阳光城檀府项目台账!$G$4:$O$1059,9,0)</f>
        <v>彭德平;汪凤秀</v>
      </c>
      <c r="U108" s="58"/>
    </row>
    <row r="109" spans="1:21" s="33" customFormat="1" ht="20.100000000000001" customHeight="1">
      <c r="A109" s="137"/>
      <c r="B109" s="139"/>
      <c r="C109" s="44">
        <v>106</v>
      </c>
      <c r="D109" s="45" t="s">
        <v>20</v>
      </c>
      <c r="E109" s="46" t="s">
        <v>439</v>
      </c>
      <c r="F109" s="16" t="s">
        <v>440</v>
      </c>
      <c r="G109" s="47">
        <v>2018</v>
      </c>
      <c r="H109" s="47">
        <v>6</v>
      </c>
      <c r="I109" s="55">
        <v>14</v>
      </c>
      <c r="J109" s="47">
        <v>2018</v>
      </c>
      <c r="K109" s="47">
        <v>6</v>
      </c>
      <c r="L109" s="15">
        <v>23</v>
      </c>
      <c r="M109" s="47">
        <v>2018</v>
      </c>
      <c r="N109" s="47">
        <v>6</v>
      </c>
      <c r="O109" s="15">
        <v>28</v>
      </c>
      <c r="P109" s="47">
        <v>1</v>
      </c>
      <c r="Q109" s="47">
        <v>1</v>
      </c>
      <c r="R109" s="56"/>
      <c r="S109" s="57" t="s">
        <v>23</v>
      </c>
      <c r="T109" s="16" t="str">
        <f>VLOOKUP(F109:F270,[1]阳光城檀府项目台账!$G$4:$O$1059,9,0)</f>
        <v>钟攀</v>
      </c>
      <c r="U109" s="58"/>
    </row>
    <row r="110" spans="1:21" s="33" customFormat="1" ht="20.100000000000001" customHeight="1">
      <c r="A110" s="137"/>
      <c r="B110" s="139"/>
      <c r="C110" s="44">
        <v>107</v>
      </c>
      <c r="D110" s="45" t="s">
        <v>20</v>
      </c>
      <c r="E110" s="50" t="s">
        <v>441</v>
      </c>
      <c r="F110" s="16" t="s">
        <v>442</v>
      </c>
      <c r="G110" s="47">
        <v>2018</v>
      </c>
      <c r="H110" s="47">
        <v>4</v>
      </c>
      <c r="I110" s="55">
        <v>15</v>
      </c>
      <c r="J110" s="47">
        <v>2018</v>
      </c>
      <c r="K110" s="47">
        <v>6</v>
      </c>
      <c r="L110" s="15">
        <v>23</v>
      </c>
      <c r="M110" s="47">
        <v>2018</v>
      </c>
      <c r="N110" s="47">
        <v>6</v>
      </c>
      <c r="O110" s="15">
        <v>28</v>
      </c>
      <c r="P110" s="47">
        <v>1</v>
      </c>
      <c r="Q110" s="47">
        <v>1</v>
      </c>
      <c r="R110" s="56"/>
      <c r="S110" s="57" t="s">
        <v>23</v>
      </c>
      <c r="T110" s="16" t="str">
        <f>VLOOKUP(F110:F271,[1]阳光城檀府项目台账!$G$4:$O$1059,9,0)</f>
        <v>肖汉伟</v>
      </c>
      <c r="U110" s="58"/>
    </row>
    <row r="111" spans="1:21" s="33" customFormat="1" ht="20.100000000000001" customHeight="1">
      <c r="A111" s="137"/>
      <c r="B111" s="139"/>
      <c r="C111" s="44">
        <v>108</v>
      </c>
      <c r="D111" s="45" t="s">
        <v>20</v>
      </c>
      <c r="E111" s="46" t="s">
        <v>443</v>
      </c>
      <c r="F111" s="16" t="s">
        <v>444</v>
      </c>
      <c r="G111" s="47">
        <v>2018</v>
      </c>
      <c r="H111" s="47">
        <v>6</v>
      </c>
      <c r="I111" s="55">
        <v>26</v>
      </c>
      <c r="J111" s="47">
        <v>2018</v>
      </c>
      <c r="K111" s="47">
        <v>6</v>
      </c>
      <c r="L111" s="15">
        <v>26</v>
      </c>
      <c r="M111" s="47">
        <v>2018</v>
      </c>
      <c r="N111" s="47">
        <v>6</v>
      </c>
      <c r="O111" s="15">
        <v>28</v>
      </c>
      <c r="P111" s="47">
        <v>1</v>
      </c>
      <c r="Q111" s="47">
        <v>1</v>
      </c>
      <c r="R111" s="56"/>
      <c r="S111" s="57" t="s">
        <v>23</v>
      </c>
      <c r="T111" s="16" t="str">
        <f>VLOOKUP(F111:F272,[1]阳光城檀府项目台账!$G$4:$O$1059,9,0)</f>
        <v>金思达;刘敏</v>
      </c>
      <c r="U111" s="58"/>
    </row>
    <row r="112" spans="1:21" s="33" customFormat="1" ht="20.100000000000001" customHeight="1">
      <c r="A112" s="137"/>
      <c r="B112" s="139"/>
      <c r="C112" s="44">
        <v>109</v>
      </c>
      <c r="D112" s="45" t="s">
        <v>20</v>
      </c>
      <c r="E112" s="46" t="s">
        <v>445</v>
      </c>
      <c r="F112" s="16" t="s">
        <v>446</v>
      </c>
      <c r="G112" s="47">
        <v>2018</v>
      </c>
      <c r="H112" s="47">
        <v>6</v>
      </c>
      <c r="I112" s="55">
        <v>23</v>
      </c>
      <c r="J112" s="47">
        <v>2018</v>
      </c>
      <c r="K112" s="47">
        <v>6</v>
      </c>
      <c r="L112" s="15">
        <v>23</v>
      </c>
      <c r="M112" s="47">
        <v>2018</v>
      </c>
      <c r="N112" s="47">
        <v>6</v>
      </c>
      <c r="O112" s="15">
        <v>29</v>
      </c>
      <c r="P112" s="47">
        <v>1</v>
      </c>
      <c r="Q112" s="47">
        <v>1</v>
      </c>
      <c r="R112" s="56"/>
      <c r="S112" s="57" t="s">
        <v>23</v>
      </c>
      <c r="T112" s="16" t="str">
        <f>VLOOKUP(F112:F273,[1]阳光城檀府项目台账!$G$4:$O$1059,9,0)</f>
        <v>杨清凤 易义</v>
      </c>
      <c r="U112" s="58"/>
    </row>
    <row r="113" spans="1:21" s="33" customFormat="1" ht="20.100000000000001" customHeight="1">
      <c r="A113" s="137"/>
      <c r="B113" s="139"/>
      <c r="C113" s="44">
        <v>110</v>
      </c>
      <c r="D113" s="45" t="s">
        <v>20</v>
      </c>
      <c r="E113" s="46" t="s">
        <v>447</v>
      </c>
      <c r="F113" s="16" t="s">
        <v>448</v>
      </c>
      <c r="G113" s="47">
        <v>2018</v>
      </c>
      <c r="H113" s="47">
        <v>6</v>
      </c>
      <c r="I113" s="55">
        <v>22</v>
      </c>
      <c r="J113" s="47">
        <v>2018</v>
      </c>
      <c r="K113" s="47">
        <v>6</v>
      </c>
      <c r="L113" s="15">
        <v>23</v>
      </c>
      <c r="M113" s="47">
        <v>2018</v>
      </c>
      <c r="N113" s="47">
        <v>6</v>
      </c>
      <c r="O113" s="15">
        <v>28</v>
      </c>
      <c r="P113" s="47">
        <v>1</v>
      </c>
      <c r="Q113" s="47">
        <v>1</v>
      </c>
      <c r="R113" s="56"/>
      <c r="S113" s="57" t="s">
        <v>23</v>
      </c>
      <c r="T113" s="16" t="str">
        <f>VLOOKUP(F113:F274,[1]阳光城檀府项目台账!$G$4:$O$1059,9,0)</f>
        <v>刘聪 程富</v>
      </c>
      <c r="U113" s="58"/>
    </row>
    <row r="114" spans="1:21" s="33" customFormat="1" ht="20.100000000000001" customHeight="1">
      <c r="A114" s="137"/>
      <c r="B114" s="139"/>
      <c r="C114" s="44">
        <v>111</v>
      </c>
      <c r="D114" s="45" t="s">
        <v>20</v>
      </c>
      <c r="E114" s="46" t="s">
        <v>449</v>
      </c>
      <c r="F114" s="16" t="s">
        <v>450</v>
      </c>
      <c r="G114" s="47">
        <v>2018</v>
      </c>
      <c r="H114" s="47">
        <v>6</v>
      </c>
      <c r="I114" s="55">
        <v>21</v>
      </c>
      <c r="J114" s="47">
        <v>2018</v>
      </c>
      <c r="K114" s="47">
        <v>6</v>
      </c>
      <c r="L114" s="15">
        <v>23</v>
      </c>
      <c r="M114" s="47">
        <v>2018</v>
      </c>
      <c r="N114" s="47">
        <v>6</v>
      </c>
      <c r="O114" s="15">
        <v>28</v>
      </c>
      <c r="P114" s="47">
        <v>1</v>
      </c>
      <c r="Q114" s="47">
        <v>1</v>
      </c>
      <c r="R114" s="56"/>
      <c r="S114" s="57" t="s">
        <v>23</v>
      </c>
      <c r="T114" s="16" t="str">
        <f>VLOOKUP(F114:F275,[1]阳光城檀府项目台账!$G$4:$O$1059,9,0)</f>
        <v>刘玉林</v>
      </c>
      <c r="U114" s="58"/>
    </row>
    <row r="115" spans="1:21" s="33" customFormat="1" ht="20.100000000000001" customHeight="1">
      <c r="A115" s="137"/>
      <c r="B115" s="139"/>
      <c r="C115" s="44">
        <v>112</v>
      </c>
      <c r="D115" s="45" t="s">
        <v>20</v>
      </c>
      <c r="E115" s="46" t="s">
        <v>451</v>
      </c>
      <c r="F115" s="16" t="s">
        <v>452</v>
      </c>
      <c r="G115" s="47">
        <v>2018</v>
      </c>
      <c r="H115" s="47">
        <v>6</v>
      </c>
      <c r="I115" s="55">
        <v>21</v>
      </c>
      <c r="J115" s="47">
        <v>2018</v>
      </c>
      <c r="K115" s="47">
        <v>6</v>
      </c>
      <c r="L115" s="15">
        <v>23</v>
      </c>
      <c r="M115" s="47">
        <v>2018</v>
      </c>
      <c r="N115" s="47">
        <v>6</v>
      </c>
      <c r="O115" s="15">
        <v>28</v>
      </c>
      <c r="P115" s="47">
        <v>1</v>
      </c>
      <c r="Q115" s="47">
        <v>1</v>
      </c>
      <c r="R115" s="56"/>
      <c r="S115" s="57" t="s">
        <v>23</v>
      </c>
      <c r="T115" s="16" t="str">
        <f>VLOOKUP(F115:F276,[1]阳光城檀府项目台账!$G$4:$O$1059,9,0)</f>
        <v>曾德勇 刘小玲</v>
      </c>
      <c r="U115" s="58"/>
    </row>
    <row r="116" spans="1:21" s="33" customFormat="1" ht="20.100000000000001" customHeight="1">
      <c r="A116" s="137"/>
      <c r="B116" s="139"/>
      <c r="C116" s="44">
        <v>113</v>
      </c>
      <c r="D116" s="45" t="s">
        <v>20</v>
      </c>
      <c r="E116" s="46" t="s">
        <v>453</v>
      </c>
      <c r="F116" s="16" t="s">
        <v>454</v>
      </c>
      <c r="G116" s="47">
        <v>2018</v>
      </c>
      <c r="H116" s="47">
        <v>6</v>
      </c>
      <c r="I116" s="55">
        <v>21</v>
      </c>
      <c r="J116" s="47">
        <v>2018</v>
      </c>
      <c r="K116" s="47">
        <v>6</v>
      </c>
      <c r="L116" s="15">
        <v>23</v>
      </c>
      <c r="M116" s="47">
        <v>2018</v>
      </c>
      <c r="N116" s="47">
        <v>6</v>
      </c>
      <c r="O116" s="15">
        <v>29</v>
      </c>
      <c r="P116" s="47">
        <v>1</v>
      </c>
      <c r="Q116" s="47">
        <v>1</v>
      </c>
      <c r="R116" s="56"/>
      <c r="S116" s="57" t="s">
        <v>23</v>
      </c>
      <c r="T116" s="16" t="str">
        <f>VLOOKUP(F116:F277,[1]阳光城檀府项目台账!$G$4:$O$1059,9,0)</f>
        <v>赵玉琦 向海君</v>
      </c>
      <c r="U116" s="58"/>
    </row>
    <row r="117" spans="1:21" s="33" customFormat="1" ht="20.100000000000001" customHeight="1">
      <c r="A117" s="137"/>
      <c r="B117" s="139"/>
      <c r="C117" s="44">
        <v>114</v>
      </c>
      <c r="D117" s="45" t="s">
        <v>20</v>
      </c>
      <c r="E117" s="52" t="s">
        <v>455</v>
      </c>
      <c r="F117" s="16" t="s">
        <v>456</v>
      </c>
      <c r="G117" s="47">
        <v>2018</v>
      </c>
      <c r="H117" s="47">
        <v>6</v>
      </c>
      <c r="I117" s="55">
        <v>19</v>
      </c>
      <c r="J117" s="47">
        <v>2018</v>
      </c>
      <c r="K117" s="47">
        <v>6</v>
      </c>
      <c r="L117" s="15">
        <v>23</v>
      </c>
      <c r="M117" s="47">
        <v>2018</v>
      </c>
      <c r="N117" s="47">
        <v>6</v>
      </c>
      <c r="O117" s="15">
        <v>28</v>
      </c>
      <c r="P117" s="47">
        <v>1</v>
      </c>
      <c r="Q117" s="47">
        <v>1</v>
      </c>
      <c r="R117" s="56"/>
      <c r="S117" s="57" t="s">
        <v>23</v>
      </c>
      <c r="T117" s="16" t="str">
        <f>VLOOKUP(F117:F278,[1]阳光城檀府项目台账!$G$4:$O$1059,9,0)</f>
        <v>熊蓉</v>
      </c>
      <c r="U117" s="58"/>
    </row>
    <row r="118" spans="1:21" s="33" customFormat="1" ht="20.100000000000001" customHeight="1">
      <c r="A118" s="137"/>
      <c r="B118" s="139"/>
      <c r="C118" s="44">
        <v>115</v>
      </c>
      <c r="D118" s="45" t="s">
        <v>20</v>
      </c>
      <c r="E118" s="46" t="s">
        <v>457</v>
      </c>
      <c r="F118" s="16" t="s">
        <v>458</v>
      </c>
      <c r="G118" s="47">
        <v>2018</v>
      </c>
      <c r="H118" s="47">
        <v>6</v>
      </c>
      <c r="I118" s="55">
        <v>18</v>
      </c>
      <c r="J118" s="47">
        <v>2018</v>
      </c>
      <c r="K118" s="47">
        <v>6</v>
      </c>
      <c r="L118" s="15">
        <v>23</v>
      </c>
      <c r="M118" s="47">
        <v>2018</v>
      </c>
      <c r="N118" s="47">
        <v>6</v>
      </c>
      <c r="O118" s="15">
        <v>28</v>
      </c>
      <c r="P118" s="47">
        <v>1</v>
      </c>
      <c r="Q118" s="47">
        <v>1</v>
      </c>
      <c r="R118" s="56"/>
      <c r="S118" s="57" t="s">
        <v>23</v>
      </c>
      <c r="T118" s="16" t="str">
        <f>VLOOKUP(F118:F279,[1]阳光城檀府项目台账!$G$4:$O$1059,9,0)</f>
        <v>林丽卿</v>
      </c>
      <c r="U118" s="58"/>
    </row>
    <row r="119" spans="1:21" s="33" customFormat="1" ht="20.100000000000001" customHeight="1">
      <c r="A119" s="137"/>
      <c r="B119" s="139"/>
      <c r="C119" s="44">
        <v>116</v>
      </c>
      <c r="D119" s="45" t="s">
        <v>20</v>
      </c>
      <c r="E119" s="46" t="s">
        <v>459</v>
      </c>
      <c r="F119" s="16" t="s">
        <v>460</v>
      </c>
      <c r="G119" s="47">
        <v>2018</v>
      </c>
      <c r="H119" s="47">
        <v>6</v>
      </c>
      <c r="I119" s="55">
        <v>18</v>
      </c>
      <c r="J119" s="47">
        <v>2018</v>
      </c>
      <c r="K119" s="47">
        <v>6</v>
      </c>
      <c r="L119" s="15">
        <v>23</v>
      </c>
      <c r="M119" s="47">
        <v>2018</v>
      </c>
      <c r="N119" s="47">
        <v>6</v>
      </c>
      <c r="O119" s="15">
        <v>28</v>
      </c>
      <c r="P119" s="47">
        <v>1</v>
      </c>
      <c r="Q119" s="47">
        <v>1</v>
      </c>
      <c r="R119" s="56"/>
      <c r="S119" s="57" t="s">
        <v>23</v>
      </c>
      <c r="T119" s="16" t="str">
        <f>VLOOKUP(F119:F280,[1]阳光城檀府项目台账!$G$4:$O$1059,9,0)</f>
        <v>殷鹏洁</v>
      </c>
      <c r="U119" s="58"/>
    </row>
    <row r="120" spans="1:21" s="33" customFormat="1" ht="20.100000000000001" customHeight="1">
      <c r="A120" s="137"/>
      <c r="B120" s="139"/>
      <c r="C120" s="44">
        <v>117</v>
      </c>
      <c r="D120" s="45" t="s">
        <v>20</v>
      </c>
      <c r="E120" s="46" t="s">
        <v>461</v>
      </c>
      <c r="F120" s="16" t="s">
        <v>462</v>
      </c>
      <c r="G120" s="47">
        <v>2018</v>
      </c>
      <c r="H120" s="47">
        <v>6</v>
      </c>
      <c r="I120" s="55">
        <v>18</v>
      </c>
      <c r="J120" s="47">
        <v>2018</v>
      </c>
      <c r="K120" s="47">
        <v>6</v>
      </c>
      <c r="L120" s="15">
        <v>23</v>
      </c>
      <c r="M120" s="47">
        <v>2018</v>
      </c>
      <c r="N120" s="47">
        <v>6</v>
      </c>
      <c r="O120" s="15">
        <v>28</v>
      </c>
      <c r="P120" s="47">
        <v>1</v>
      </c>
      <c r="Q120" s="47">
        <v>1</v>
      </c>
      <c r="R120" s="56"/>
      <c r="S120" s="57" t="s">
        <v>23</v>
      </c>
      <c r="T120" s="16" t="str">
        <f>VLOOKUP(F120:F281,[1]阳光城檀府项目台账!$G$4:$O$1059,9,0)</f>
        <v>胡玥</v>
      </c>
      <c r="U120" s="58"/>
    </row>
    <row r="121" spans="1:21" s="33" customFormat="1" ht="20.100000000000001" customHeight="1">
      <c r="A121" s="137"/>
      <c r="B121" s="139"/>
      <c r="C121" s="44">
        <v>118</v>
      </c>
      <c r="D121" s="45" t="s">
        <v>20</v>
      </c>
      <c r="E121" s="52" t="s">
        <v>463</v>
      </c>
      <c r="F121" s="16" t="s">
        <v>464</v>
      </c>
      <c r="G121" s="47">
        <v>2018</v>
      </c>
      <c r="H121" s="47">
        <v>6</v>
      </c>
      <c r="I121" s="55">
        <v>17</v>
      </c>
      <c r="J121" s="47">
        <v>2018</v>
      </c>
      <c r="K121" s="47">
        <v>6</v>
      </c>
      <c r="L121" s="15">
        <v>23</v>
      </c>
      <c r="M121" s="47">
        <v>2018</v>
      </c>
      <c r="N121" s="47">
        <v>6</v>
      </c>
      <c r="O121" s="15">
        <v>29</v>
      </c>
      <c r="P121" s="47">
        <v>1</v>
      </c>
      <c r="Q121" s="47">
        <v>1</v>
      </c>
      <c r="R121" s="56"/>
      <c r="S121" s="57" t="s">
        <v>23</v>
      </c>
      <c r="T121" s="16" t="str">
        <f>VLOOKUP(F121:F282,[1]阳光城檀府项目台账!$G$4:$O$1059,9,0)</f>
        <v>李桃芸 陈刚</v>
      </c>
      <c r="U121" s="58"/>
    </row>
    <row r="122" spans="1:21" s="33" customFormat="1" ht="20.100000000000001" customHeight="1">
      <c r="A122" s="137"/>
      <c r="B122" s="139"/>
      <c r="C122" s="44">
        <v>119</v>
      </c>
      <c r="D122" s="45" t="s">
        <v>20</v>
      </c>
      <c r="E122" s="52" t="s">
        <v>465</v>
      </c>
      <c r="F122" s="16" t="s">
        <v>466</v>
      </c>
      <c r="G122" s="47">
        <v>2018</v>
      </c>
      <c r="H122" s="47">
        <v>6</v>
      </c>
      <c r="I122" s="55">
        <v>17</v>
      </c>
      <c r="J122" s="47">
        <v>2018</v>
      </c>
      <c r="K122" s="47">
        <v>6</v>
      </c>
      <c r="L122" s="15">
        <v>23</v>
      </c>
      <c r="M122" s="47">
        <v>2018</v>
      </c>
      <c r="N122" s="47">
        <v>6</v>
      </c>
      <c r="O122" s="15">
        <v>28</v>
      </c>
      <c r="P122" s="47">
        <v>1</v>
      </c>
      <c r="Q122" s="47">
        <v>1</v>
      </c>
      <c r="R122" s="56"/>
      <c r="S122" s="57" t="s">
        <v>23</v>
      </c>
      <c r="T122" s="16" t="str">
        <f>VLOOKUP(F122:F283,[1]阳光城檀府项目台账!$G$4:$O$1059,9,0)</f>
        <v>罗清萍</v>
      </c>
      <c r="U122" s="58"/>
    </row>
    <row r="123" spans="1:21" s="33" customFormat="1" ht="20.100000000000001" customHeight="1">
      <c r="A123" s="137"/>
      <c r="B123" s="139"/>
      <c r="C123" s="44">
        <v>120</v>
      </c>
      <c r="D123" s="45" t="s">
        <v>20</v>
      </c>
      <c r="E123" s="50" t="s">
        <v>467</v>
      </c>
      <c r="F123" s="16" t="s">
        <v>468</v>
      </c>
      <c r="G123" s="47">
        <v>2018</v>
      </c>
      <c r="H123" s="47">
        <v>4</v>
      </c>
      <c r="I123" s="55">
        <v>15</v>
      </c>
      <c r="J123" s="47">
        <v>2018</v>
      </c>
      <c r="K123" s="47">
        <v>6</v>
      </c>
      <c r="L123" s="15">
        <v>23</v>
      </c>
      <c r="M123" s="47">
        <v>2018</v>
      </c>
      <c r="N123" s="47">
        <v>6</v>
      </c>
      <c r="O123" s="15">
        <v>28</v>
      </c>
      <c r="P123" s="47">
        <v>1</v>
      </c>
      <c r="Q123" s="47">
        <v>1</v>
      </c>
      <c r="R123" s="56"/>
      <c r="S123" s="57" t="s">
        <v>23</v>
      </c>
      <c r="T123" s="16" t="str">
        <f>VLOOKUP(F123:F284,[1]阳光城檀府项目台账!$G$4:$O$1059,9,0)</f>
        <v>邹丹 皮艳东</v>
      </c>
      <c r="U123" s="58"/>
    </row>
    <row r="124" spans="1:21" s="33" customFormat="1" ht="20.100000000000001" customHeight="1">
      <c r="A124" s="137"/>
      <c r="B124" s="139"/>
      <c r="C124" s="44">
        <v>121</v>
      </c>
      <c r="D124" s="45" t="s">
        <v>20</v>
      </c>
      <c r="E124" s="46" t="s">
        <v>469</v>
      </c>
      <c r="F124" s="16" t="s">
        <v>470</v>
      </c>
      <c r="G124" s="47">
        <v>2018</v>
      </c>
      <c r="H124" s="47">
        <v>6</v>
      </c>
      <c r="I124" s="55">
        <v>23</v>
      </c>
      <c r="J124" s="47">
        <v>2018</v>
      </c>
      <c r="K124" s="47">
        <v>6</v>
      </c>
      <c r="L124" s="15">
        <v>23</v>
      </c>
      <c r="M124" s="47">
        <v>2018</v>
      </c>
      <c r="N124" s="47">
        <v>6</v>
      </c>
      <c r="O124" s="15">
        <v>30</v>
      </c>
      <c r="P124" s="47">
        <v>1</v>
      </c>
      <c r="Q124" s="47">
        <v>1</v>
      </c>
      <c r="R124" s="56"/>
      <c r="S124" s="57" t="s">
        <v>23</v>
      </c>
      <c r="T124" s="16" t="str">
        <f>VLOOKUP(F124:F285,[1]阳光城檀府项目台账!$G$4:$O$1059,9,0)</f>
        <v>殷明 李小娜</v>
      </c>
      <c r="U124" s="58"/>
    </row>
    <row r="125" spans="1:21" s="33" customFormat="1" ht="20.100000000000001" customHeight="1">
      <c r="A125" s="137"/>
      <c r="B125" s="139"/>
      <c r="C125" s="44">
        <v>122</v>
      </c>
      <c r="D125" s="45" t="s">
        <v>20</v>
      </c>
      <c r="E125" s="46" t="s">
        <v>471</v>
      </c>
      <c r="F125" s="16" t="s">
        <v>472</v>
      </c>
      <c r="G125" s="47">
        <v>2018</v>
      </c>
      <c r="H125" s="47">
        <v>6</v>
      </c>
      <c r="I125" s="55">
        <v>22</v>
      </c>
      <c r="J125" s="47">
        <v>2018</v>
      </c>
      <c r="K125" s="47">
        <v>6</v>
      </c>
      <c r="L125" s="15">
        <v>23</v>
      </c>
      <c r="M125" s="47">
        <v>2018</v>
      </c>
      <c r="N125" s="47">
        <v>6</v>
      </c>
      <c r="O125" s="15">
        <v>29</v>
      </c>
      <c r="P125" s="47">
        <v>1</v>
      </c>
      <c r="Q125" s="47">
        <v>1</v>
      </c>
      <c r="R125" s="56"/>
      <c r="S125" s="57" t="s">
        <v>23</v>
      </c>
      <c r="T125" s="16" t="str">
        <f>VLOOKUP(F125:F286,[1]阳光城檀府项目台账!$G$4:$O$1059,9,0)</f>
        <v>龙师师</v>
      </c>
      <c r="U125" s="58"/>
    </row>
    <row r="126" spans="1:21" s="33" customFormat="1" ht="20.100000000000001" customHeight="1">
      <c r="A126" s="137"/>
      <c r="B126" s="139"/>
      <c r="C126" s="44">
        <v>123</v>
      </c>
      <c r="D126" s="45" t="s">
        <v>20</v>
      </c>
      <c r="E126" s="46" t="s">
        <v>473</v>
      </c>
      <c r="F126" s="16" t="s">
        <v>474</v>
      </c>
      <c r="G126" s="47">
        <v>2018</v>
      </c>
      <c r="H126" s="47">
        <v>6</v>
      </c>
      <c r="I126" s="55">
        <v>8</v>
      </c>
      <c r="J126" s="47">
        <v>2018</v>
      </c>
      <c r="K126" s="47">
        <v>6</v>
      </c>
      <c r="L126" s="15">
        <v>23</v>
      </c>
      <c r="M126" s="47">
        <v>2018</v>
      </c>
      <c r="N126" s="47">
        <v>6</v>
      </c>
      <c r="O126" s="15">
        <v>29</v>
      </c>
      <c r="P126" s="47">
        <v>1</v>
      </c>
      <c r="Q126" s="47">
        <v>1</v>
      </c>
      <c r="R126" s="56"/>
      <c r="S126" s="57" t="s">
        <v>23</v>
      </c>
      <c r="T126" s="16" t="str">
        <f>VLOOKUP(F126:F287,[1]阳光城檀府项目台账!$G$4:$O$1059,9,0)</f>
        <v>汤伟</v>
      </c>
      <c r="U126" s="58"/>
    </row>
    <row r="127" spans="1:21" s="33" customFormat="1" ht="20.100000000000001" customHeight="1">
      <c r="A127" s="137"/>
      <c r="B127" s="139"/>
      <c r="C127" s="44">
        <v>124</v>
      </c>
      <c r="D127" s="45" t="s">
        <v>20</v>
      </c>
      <c r="E127" s="46" t="s">
        <v>475</v>
      </c>
      <c r="F127" s="16" t="s">
        <v>476</v>
      </c>
      <c r="G127" s="47">
        <v>2018</v>
      </c>
      <c r="H127" s="47">
        <v>6</v>
      </c>
      <c r="I127" s="55">
        <v>5</v>
      </c>
      <c r="J127" s="47">
        <v>2018</v>
      </c>
      <c r="K127" s="47">
        <v>6</v>
      </c>
      <c r="L127" s="15">
        <v>5</v>
      </c>
      <c r="M127" s="47">
        <v>2018</v>
      </c>
      <c r="N127" s="47">
        <v>6</v>
      </c>
      <c r="O127" s="15">
        <v>29</v>
      </c>
      <c r="P127" s="47">
        <v>1</v>
      </c>
      <c r="Q127" s="47">
        <v>1</v>
      </c>
      <c r="R127" s="56"/>
      <c r="S127" s="57" t="s">
        <v>23</v>
      </c>
      <c r="T127" s="16" t="str">
        <f>VLOOKUP(F127:F288,[1]阳光城檀府项目台账!$G$4:$O$1059,9,0)</f>
        <v>潘林林</v>
      </c>
      <c r="U127" s="58"/>
    </row>
    <row r="128" spans="1:21" s="33" customFormat="1" ht="20.100000000000001" customHeight="1">
      <c r="A128" s="137"/>
      <c r="B128" s="139"/>
      <c r="C128" s="44">
        <v>125</v>
      </c>
      <c r="D128" s="45" t="s">
        <v>20</v>
      </c>
      <c r="E128" s="50" t="s">
        <v>477</v>
      </c>
      <c r="F128" s="16" t="s">
        <v>478</v>
      </c>
      <c r="G128" s="47">
        <v>2018</v>
      </c>
      <c r="H128" s="47">
        <v>4</v>
      </c>
      <c r="I128" s="55">
        <v>15</v>
      </c>
      <c r="J128" s="47">
        <v>2018</v>
      </c>
      <c r="K128" s="47">
        <v>6</v>
      </c>
      <c r="L128" s="15">
        <v>23</v>
      </c>
      <c r="M128" s="47">
        <v>2018</v>
      </c>
      <c r="N128" s="47">
        <v>6</v>
      </c>
      <c r="O128" s="15">
        <v>29</v>
      </c>
      <c r="P128" s="47">
        <v>1</v>
      </c>
      <c r="Q128" s="47">
        <v>1</v>
      </c>
      <c r="R128" s="56"/>
      <c r="S128" s="57" t="s">
        <v>23</v>
      </c>
      <c r="T128" s="16" t="str">
        <f>VLOOKUP(F128:F289,[1]阳光城檀府项目台账!$G$4:$O$1059,9,0)</f>
        <v>黄红虎 张安俊</v>
      </c>
      <c r="U128" s="58"/>
    </row>
    <row r="129" spans="1:21" s="33" customFormat="1" ht="20.100000000000001" customHeight="1">
      <c r="A129" s="137"/>
      <c r="B129" s="139"/>
      <c r="C129" s="44">
        <v>126</v>
      </c>
      <c r="D129" s="45" t="s">
        <v>20</v>
      </c>
      <c r="E129" s="46" t="s">
        <v>479</v>
      </c>
      <c r="F129" s="16" t="s">
        <v>480</v>
      </c>
      <c r="G129" s="47">
        <v>2018</v>
      </c>
      <c r="H129" s="47">
        <v>6</v>
      </c>
      <c r="I129" s="55">
        <v>23</v>
      </c>
      <c r="J129" s="47">
        <v>2018</v>
      </c>
      <c r="K129" s="47">
        <v>6</v>
      </c>
      <c r="L129" s="15">
        <v>23</v>
      </c>
      <c r="M129" s="47">
        <v>2018</v>
      </c>
      <c r="N129" s="47">
        <v>6</v>
      </c>
      <c r="O129" s="15">
        <v>29</v>
      </c>
      <c r="P129" s="47">
        <v>1</v>
      </c>
      <c r="Q129" s="47">
        <v>1</v>
      </c>
      <c r="R129" s="56"/>
      <c r="S129" s="57" t="s">
        <v>23</v>
      </c>
      <c r="T129" s="16" t="str">
        <f>VLOOKUP(F129:F290,[1]阳光城檀府项目台账!$G$4:$O$1059,9,0)</f>
        <v>丁玉香 万德霖</v>
      </c>
      <c r="U129" s="58"/>
    </row>
    <row r="130" spans="1:21" s="33" customFormat="1" ht="20.100000000000001" customHeight="1">
      <c r="A130" s="137"/>
      <c r="B130" s="139"/>
      <c r="C130" s="44">
        <v>127</v>
      </c>
      <c r="D130" s="45" t="s">
        <v>20</v>
      </c>
      <c r="E130" s="46" t="s">
        <v>481</v>
      </c>
      <c r="F130" s="16" t="s">
        <v>482</v>
      </c>
      <c r="G130" s="47">
        <v>2018</v>
      </c>
      <c r="H130" s="47">
        <v>6</v>
      </c>
      <c r="I130" s="55">
        <v>22</v>
      </c>
      <c r="J130" s="47">
        <v>2018</v>
      </c>
      <c r="K130" s="47">
        <v>6</v>
      </c>
      <c r="L130" s="15">
        <v>23</v>
      </c>
      <c r="M130" s="47">
        <v>2018</v>
      </c>
      <c r="N130" s="47">
        <v>6</v>
      </c>
      <c r="O130" s="15">
        <v>30</v>
      </c>
      <c r="P130" s="47">
        <v>1</v>
      </c>
      <c r="Q130" s="47">
        <v>1</v>
      </c>
      <c r="R130" s="56"/>
      <c r="S130" s="57" t="s">
        <v>23</v>
      </c>
      <c r="T130" s="16" t="str">
        <f>VLOOKUP(F130:F291,[1]阳光城檀府项目台账!$G$4:$O$1059,9,0)</f>
        <v>李峰 袁芬</v>
      </c>
      <c r="U130" s="58"/>
    </row>
    <row r="131" spans="1:21" s="33" customFormat="1" ht="20.100000000000001" customHeight="1">
      <c r="A131" s="137"/>
      <c r="B131" s="139"/>
      <c r="C131" s="44">
        <v>128</v>
      </c>
      <c r="D131" s="45" t="s">
        <v>20</v>
      </c>
      <c r="E131" s="46" t="s">
        <v>483</v>
      </c>
      <c r="F131" s="16" t="s">
        <v>484</v>
      </c>
      <c r="G131" s="47">
        <v>2018</v>
      </c>
      <c r="H131" s="47">
        <v>6</v>
      </c>
      <c r="I131" s="55">
        <v>22</v>
      </c>
      <c r="J131" s="47">
        <v>2018</v>
      </c>
      <c r="K131" s="47">
        <v>6</v>
      </c>
      <c r="L131" s="15">
        <v>23</v>
      </c>
      <c r="M131" s="47">
        <v>2018</v>
      </c>
      <c r="N131" s="47">
        <v>6</v>
      </c>
      <c r="O131" s="15">
        <v>30</v>
      </c>
      <c r="P131" s="47">
        <v>1</v>
      </c>
      <c r="Q131" s="47">
        <v>1</v>
      </c>
      <c r="R131" s="56"/>
      <c r="S131" s="57" t="s">
        <v>23</v>
      </c>
      <c r="T131" s="16" t="str">
        <f>VLOOKUP(F131:F292,[1]阳光城檀府项目台账!$G$4:$O$1059,9,0)</f>
        <v>张国柱</v>
      </c>
      <c r="U131" s="58"/>
    </row>
    <row r="132" spans="1:21" s="33" customFormat="1" ht="20.100000000000001" customHeight="1">
      <c r="A132" s="137"/>
      <c r="B132" s="139"/>
      <c r="C132" s="44">
        <v>129</v>
      </c>
      <c r="D132" s="45" t="s">
        <v>20</v>
      </c>
      <c r="E132" s="46" t="s">
        <v>485</v>
      </c>
      <c r="F132" s="16" t="s">
        <v>486</v>
      </c>
      <c r="G132" s="47">
        <v>2018</v>
      </c>
      <c r="H132" s="47">
        <v>6</v>
      </c>
      <c r="I132" s="55">
        <v>20</v>
      </c>
      <c r="J132" s="47">
        <v>2018</v>
      </c>
      <c r="K132" s="47">
        <v>6</v>
      </c>
      <c r="L132" s="15">
        <v>23</v>
      </c>
      <c r="M132" s="47">
        <v>2018</v>
      </c>
      <c r="N132" s="47">
        <v>6</v>
      </c>
      <c r="O132" s="15">
        <v>30</v>
      </c>
      <c r="P132" s="47">
        <v>1</v>
      </c>
      <c r="Q132" s="47">
        <v>1</v>
      </c>
      <c r="R132" s="56"/>
      <c r="S132" s="57" t="s">
        <v>23</v>
      </c>
      <c r="T132" s="16" t="str">
        <f>VLOOKUP(F132:F293,[1]阳光城檀府项目台账!$G$4:$O$1059,9,0)</f>
        <v>张蒙杰</v>
      </c>
      <c r="U132" s="58"/>
    </row>
    <row r="133" spans="1:21" s="33" customFormat="1" ht="20.100000000000001" customHeight="1">
      <c r="A133" s="137"/>
      <c r="B133" s="139"/>
      <c r="C133" s="44">
        <v>130</v>
      </c>
      <c r="D133" s="45" t="s">
        <v>20</v>
      </c>
      <c r="E133" s="46" t="s">
        <v>487</v>
      </c>
      <c r="F133" s="16" t="s">
        <v>488</v>
      </c>
      <c r="G133" s="47">
        <v>2018</v>
      </c>
      <c r="H133" s="47">
        <v>6</v>
      </c>
      <c r="I133" s="55">
        <v>16</v>
      </c>
      <c r="J133" s="47">
        <v>2018</v>
      </c>
      <c r="K133" s="47">
        <v>6</v>
      </c>
      <c r="L133" s="15">
        <v>23</v>
      </c>
      <c r="M133" s="47">
        <v>2018</v>
      </c>
      <c r="N133" s="47">
        <v>6</v>
      </c>
      <c r="O133" s="15">
        <v>30</v>
      </c>
      <c r="P133" s="47">
        <v>1</v>
      </c>
      <c r="Q133" s="47">
        <v>1</v>
      </c>
      <c r="R133" s="56"/>
      <c r="S133" s="57" t="s">
        <v>23</v>
      </c>
      <c r="T133" s="16" t="str">
        <f>VLOOKUP(F133:F294,[1]阳光城檀府项目台账!$G$4:$O$1059,9,0)</f>
        <v>徐小林 黄晓春</v>
      </c>
      <c r="U133" s="58"/>
    </row>
    <row r="134" spans="1:21" s="33" customFormat="1" ht="20.100000000000001" customHeight="1">
      <c r="A134" s="137"/>
      <c r="B134" s="139"/>
      <c r="C134" s="44">
        <v>131</v>
      </c>
      <c r="D134" s="45" t="s">
        <v>20</v>
      </c>
      <c r="E134" s="46" t="s">
        <v>489</v>
      </c>
      <c r="F134" s="16" t="s">
        <v>490</v>
      </c>
      <c r="G134" s="47">
        <v>2018</v>
      </c>
      <c r="H134" s="47">
        <v>6</v>
      </c>
      <c r="I134" s="55">
        <v>16</v>
      </c>
      <c r="J134" s="47">
        <v>2018</v>
      </c>
      <c r="K134" s="47">
        <v>6</v>
      </c>
      <c r="L134" s="15">
        <v>23</v>
      </c>
      <c r="M134" s="47">
        <v>2018</v>
      </c>
      <c r="N134" s="47">
        <v>6</v>
      </c>
      <c r="O134" s="15">
        <v>30</v>
      </c>
      <c r="P134" s="47">
        <v>1</v>
      </c>
      <c r="Q134" s="47">
        <v>1</v>
      </c>
      <c r="R134" s="56"/>
      <c r="S134" s="57" t="s">
        <v>23</v>
      </c>
      <c r="T134" s="16" t="str">
        <f>VLOOKUP(F134:F295,[1]阳光城檀府项目台账!$G$4:$O$1059,9,0)</f>
        <v>晏丽 彭健</v>
      </c>
      <c r="U134" s="58"/>
    </row>
    <row r="135" spans="1:21" s="33" customFormat="1" ht="20.100000000000001" customHeight="1">
      <c r="A135" s="137"/>
      <c r="B135" s="139"/>
      <c r="C135" s="44">
        <v>132</v>
      </c>
      <c r="D135" s="45" t="s">
        <v>20</v>
      </c>
      <c r="E135" s="46" t="s">
        <v>491</v>
      </c>
      <c r="F135" s="16" t="s">
        <v>492</v>
      </c>
      <c r="G135" s="47">
        <v>2018</v>
      </c>
      <c r="H135" s="47">
        <v>6</v>
      </c>
      <c r="I135" s="55">
        <v>8</v>
      </c>
      <c r="J135" s="47">
        <v>2018</v>
      </c>
      <c r="K135" s="47">
        <v>6</v>
      </c>
      <c r="L135" s="15">
        <v>23</v>
      </c>
      <c r="M135" s="47">
        <v>2018</v>
      </c>
      <c r="N135" s="47">
        <v>6</v>
      </c>
      <c r="O135" s="15">
        <v>30</v>
      </c>
      <c r="P135" s="47">
        <v>1</v>
      </c>
      <c r="Q135" s="47">
        <v>1</v>
      </c>
      <c r="R135" s="56"/>
      <c r="S135" s="57" t="s">
        <v>23</v>
      </c>
      <c r="T135" s="16" t="str">
        <f>VLOOKUP(F135:F296,[1]阳光城檀府项目台账!$G$4:$O$1059,9,0)</f>
        <v>刘艳华</v>
      </c>
      <c r="U135" s="58"/>
    </row>
    <row r="136" spans="1:21" s="33" customFormat="1" ht="20.100000000000001" customHeight="1">
      <c r="A136" s="136"/>
      <c r="B136" s="138"/>
      <c r="C136" s="44">
        <v>133</v>
      </c>
      <c r="D136" s="45" t="s">
        <v>20</v>
      </c>
      <c r="E136" s="50" t="s">
        <v>493</v>
      </c>
      <c r="F136" s="16" t="s">
        <v>494</v>
      </c>
      <c r="G136" s="47">
        <v>2018</v>
      </c>
      <c r="H136" s="47">
        <v>4</v>
      </c>
      <c r="I136" s="55">
        <v>15</v>
      </c>
      <c r="J136" s="47">
        <v>2018</v>
      </c>
      <c r="K136" s="47">
        <v>6</v>
      </c>
      <c r="L136" s="15">
        <v>23</v>
      </c>
      <c r="M136" s="47">
        <v>2018</v>
      </c>
      <c r="N136" s="47">
        <v>6</v>
      </c>
      <c r="O136" s="15">
        <v>30</v>
      </c>
      <c r="P136" s="47">
        <v>1</v>
      </c>
      <c r="Q136" s="47">
        <v>1</v>
      </c>
      <c r="R136" s="56"/>
      <c r="S136" s="57" t="s">
        <v>23</v>
      </c>
      <c r="T136" s="16" t="str">
        <f>VLOOKUP(F136:F297,[1]阳光城檀府项目台账!$G$4:$O$1059,9,0)</f>
        <v>谢越</v>
      </c>
      <c r="U136" s="58"/>
    </row>
    <row r="137" spans="1:21" s="33" customFormat="1" ht="20.100000000000001" customHeight="1">
      <c r="A137" s="137"/>
      <c r="B137" s="139"/>
      <c r="C137" s="44">
        <v>134</v>
      </c>
      <c r="D137" s="45" t="s">
        <v>20</v>
      </c>
      <c r="E137" s="46" t="s">
        <v>495</v>
      </c>
      <c r="F137" s="16" t="s">
        <v>496</v>
      </c>
      <c r="G137" s="47">
        <v>2018</v>
      </c>
      <c r="H137" s="47">
        <v>6</v>
      </c>
      <c r="I137" s="55">
        <v>14</v>
      </c>
      <c r="J137" s="47">
        <v>2018</v>
      </c>
      <c r="K137" s="47">
        <v>6</v>
      </c>
      <c r="L137" s="15">
        <v>23</v>
      </c>
      <c r="M137" s="47">
        <v>2018</v>
      </c>
      <c r="N137" s="47">
        <v>7</v>
      </c>
      <c r="O137" s="15">
        <v>2</v>
      </c>
      <c r="P137" s="47">
        <v>1</v>
      </c>
      <c r="Q137" s="47">
        <v>1</v>
      </c>
      <c r="R137" s="56"/>
      <c r="S137" s="57" t="s">
        <v>23</v>
      </c>
      <c r="T137" s="16" t="str">
        <f>VLOOKUP(F137:F298,[1]阳光城檀府项目台账!$G$4:$O$1059,9,0)</f>
        <v>梁渊</v>
      </c>
      <c r="U137" s="58"/>
    </row>
    <row r="138" spans="1:21" s="33" customFormat="1" ht="20.100000000000001" customHeight="1">
      <c r="A138" s="137"/>
      <c r="B138" s="139"/>
      <c r="C138" s="44">
        <v>135</v>
      </c>
      <c r="D138" s="45" t="s">
        <v>20</v>
      </c>
      <c r="E138" s="46" t="s">
        <v>497</v>
      </c>
      <c r="F138" s="16" t="s">
        <v>498</v>
      </c>
      <c r="G138" s="47">
        <v>2018</v>
      </c>
      <c r="H138" s="47">
        <v>6</v>
      </c>
      <c r="I138" s="55">
        <v>14</v>
      </c>
      <c r="J138" s="47">
        <v>2018</v>
      </c>
      <c r="K138" s="47">
        <v>6</v>
      </c>
      <c r="L138" s="15">
        <v>23</v>
      </c>
      <c r="M138" s="47">
        <v>2018</v>
      </c>
      <c r="N138" s="47">
        <v>6</v>
      </c>
      <c r="O138" s="15">
        <v>30</v>
      </c>
      <c r="P138" s="47">
        <v>1</v>
      </c>
      <c r="Q138" s="47">
        <v>1</v>
      </c>
      <c r="R138" s="56"/>
      <c r="S138" s="57" t="s">
        <v>23</v>
      </c>
      <c r="T138" s="16" t="str">
        <f>VLOOKUP(F138:F299,[1]阳光城檀府项目台账!$G$4:$O$1059,9,0)</f>
        <v>黄薇</v>
      </c>
      <c r="U138" s="58"/>
    </row>
    <row r="139" spans="1:21" s="33" customFormat="1" ht="20.100000000000001" customHeight="1">
      <c r="A139" s="137"/>
      <c r="B139" s="139"/>
      <c r="C139" s="44">
        <v>136</v>
      </c>
      <c r="D139" s="45" t="s">
        <v>20</v>
      </c>
      <c r="E139" s="50" t="s">
        <v>499</v>
      </c>
      <c r="F139" s="16" t="s">
        <v>500</v>
      </c>
      <c r="G139" s="47">
        <v>2018</v>
      </c>
      <c r="H139" s="47">
        <v>4</v>
      </c>
      <c r="I139" s="55">
        <v>15</v>
      </c>
      <c r="J139" s="47">
        <v>2018</v>
      </c>
      <c r="K139" s="47">
        <v>6</v>
      </c>
      <c r="L139" s="15">
        <v>23</v>
      </c>
      <c r="M139" s="47">
        <v>2018</v>
      </c>
      <c r="N139" s="47">
        <v>6</v>
      </c>
      <c r="O139" s="15">
        <v>30</v>
      </c>
      <c r="P139" s="47">
        <v>1</v>
      </c>
      <c r="Q139" s="47">
        <v>1</v>
      </c>
      <c r="R139" s="56"/>
      <c r="S139" s="57" t="s">
        <v>23</v>
      </c>
      <c r="T139" s="16" t="str">
        <f>VLOOKUP(F139:F300,[1]阳光城檀府项目台账!$G$4:$O$1059,9,0)</f>
        <v>黄晨</v>
      </c>
      <c r="U139" s="58"/>
    </row>
    <row r="140" spans="1:21" s="33" customFormat="1" ht="20.100000000000001" customHeight="1">
      <c r="A140" s="137"/>
      <c r="B140" s="139"/>
      <c r="C140" s="44">
        <v>137</v>
      </c>
      <c r="D140" s="45" t="s">
        <v>20</v>
      </c>
      <c r="E140" s="46" t="s">
        <v>501</v>
      </c>
      <c r="F140" s="16" t="s">
        <v>502</v>
      </c>
      <c r="G140" s="47">
        <v>2018</v>
      </c>
      <c r="H140" s="47">
        <v>6</v>
      </c>
      <c r="I140" s="55">
        <v>22</v>
      </c>
      <c r="J140" s="47">
        <v>2018</v>
      </c>
      <c r="K140" s="47">
        <v>6</v>
      </c>
      <c r="L140" s="15">
        <v>23</v>
      </c>
      <c r="M140" s="47">
        <v>2018</v>
      </c>
      <c r="N140" s="47">
        <v>7</v>
      </c>
      <c r="O140" s="15">
        <v>2</v>
      </c>
      <c r="P140" s="47">
        <v>1</v>
      </c>
      <c r="Q140" s="47">
        <v>1</v>
      </c>
      <c r="R140" s="56"/>
      <c r="S140" s="57" t="s">
        <v>23</v>
      </c>
      <c r="T140" s="16" t="str">
        <f>VLOOKUP(F140:F301,[1]阳光城檀府项目台账!$G$4:$O$1059,9,0)</f>
        <v>周海沦 彭群</v>
      </c>
      <c r="U140" s="58"/>
    </row>
    <row r="141" spans="1:21" s="33" customFormat="1" ht="20.100000000000001" customHeight="1">
      <c r="A141" s="137"/>
      <c r="B141" s="139"/>
      <c r="C141" s="44">
        <v>138</v>
      </c>
      <c r="D141" s="45" t="s">
        <v>20</v>
      </c>
      <c r="E141" s="52" t="s">
        <v>503</v>
      </c>
      <c r="F141" s="16" t="s">
        <v>504</v>
      </c>
      <c r="G141" s="47">
        <v>2018</v>
      </c>
      <c r="H141" s="47">
        <v>6</v>
      </c>
      <c r="I141" s="55">
        <v>17</v>
      </c>
      <c r="J141" s="47">
        <v>2018</v>
      </c>
      <c r="K141" s="47">
        <v>6</v>
      </c>
      <c r="L141" s="15">
        <v>25</v>
      </c>
      <c r="M141" s="47">
        <v>2018</v>
      </c>
      <c r="N141" s="47">
        <v>7</v>
      </c>
      <c r="O141" s="15">
        <v>2</v>
      </c>
      <c r="P141" s="47">
        <v>1</v>
      </c>
      <c r="Q141" s="47">
        <v>1</v>
      </c>
      <c r="R141" s="56"/>
      <c r="S141" s="57" t="s">
        <v>23</v>
      </c>
      <c r="T141" s="16" t="str">
        <f>VLOOKUP(F141:F302,[1]阳光城檀府项目台账!$G$4:$O$1059,9,0)</f>
        <v>许璐</v>
      </c>
      <c r="U141" s="58"/>
    </row>
    <row r="142" spans="1:21" s="33" customFormat="1" ht="20.100000000000001" customHeight="1">
      <c r="A142" s="137"/>
      <c r="B142" s="139"/>
      <c r="C142" s="44">
        <v>139</v>
      </c>
      <c r="D142" s="45" t="s">
        <v>20</v>
      </c>
      <c r="E142" s="46" t="s">
        <v>505</v>
      </c>
      <c r="F142" s="16" t="s">
        <v>506</v>
      </c>
      <c r="G142" s="47">
        <v>2018</v>
      </c>
      <c r="H142" s="47">
        <v>4</v>
      </c>
      <c r="I142" s="55">
        <v>17</v>
      </c>
      <c r="J142" s="47">
        <v>2018</v>
      </c>
      <c r="K142" s="47">
        <v>6</v>
      </c>
      <c r="L142" s="15">
        <v>23</v>
      </c>
      <c r="M142" s="47">
        <v>2018</v>
      </c>
      <c r="N142" s="47">
        <v>7</v>
      </c>
      <c r="O142" s="15">
        <v>2</v>
      </c>
      <c r="P142" s="47">
        <v>1</v>
      </c>
      <c r="Q142" s="47">
        <v>1</v>
      </c>
      <c r="R142" s="56"/>
      <c r="S142" s="57" t="s">
        <v>23</v>
      </c>
      <c r="T142" s="16" t="str">
        <f>VLOOKUP(F142:F303,[1]阳光城檀府项目台账!$G$4:$O$1059,9,0)</f>
        <v>李国平 龙飞</v>
      </c>
      <c r="U142" s="58"/>
    </row>
    <row r="143" spans="1:21" s="33" customFormat="1" ht="20.100000000000001" customHeight="1">
      <c r="A143" s="136"/>
      <c r="B143" s="138"/>
      <c r="C143" s="44">
        <v>140</v>
      </c>
      <c r="D143" s="45" t="s">
        <v>20</v>
      </c>
      <c r="E143" s="46" t="s">
        <v>507</v>
      </c>
      <c r="F143" s="16" t="s">
        <v>508</v>
      </c>
      <c r="G143" s="47">
        <v>2018</v>
      </c>
      <c r="H143" s="47">
        <v>6</v>
      </c>
      <c r="I143" s="55">
        <v>15</v>
      </c>
      <c r="J143" s="47">
        <v>2018</v>
      </c>
      <c r="K143" s="47">
        <v>6</v>
      </c>
      <c r="L143" s="15">
        <v>23</v>
      </c>
      <c r="M143" s="47">
        <v>2018</v>
      </c>
      <c r="N143" s="47">
        <v>7</v>
      </c>
      <c r="O143" s="15">
        <v>5</v>
      </c>
      <c r="P143" s="47">
        <v>1</v>
      </c>
      <c r="Q143" s="47">
        <v>1</v>
      </c>
      <c r="R143" s="56"/>
      <c r="S143" s="57" t="s">
        <v>23</v>
      </c>
      <c r="T143" s="16" t="str">
        <f>VLOOKUP(F143:F304,[1]阳光城檀府项目台账!$G$4:$O$1059,9,0)</f>
        <v>黄哲</v>
      </c>
      <c r="U143" s="58"/>
    </row>
    <row r="144" spans="1:21" s="33" customFormat="1" ht="20.100000000000001" customHeight="1">
      <c r="A144" s="137"/>
      <c r="B144" s="139"/>
      <c r="C144" s="44">
        <v>141</v>
      </c>
      <c r="D144" s="45" t="s">
        <v>20</v>
      </c>
      <c r="E144" s="46" t="s">
        <v>509</v>
      </c>
      <c r="F144" s="16" t="s">
        <v>510</v>
      </c>
      <c r="G144" s="47">
        <v>2018</v>
      </c>
      <c r="H144" s="47">
        <v>6</v>
      </c>
      <c r="I144" s="55">
        <v>24</v>
      </c>
      <c r="J144" s="47">
        <v>2018</v>
      </c>
      <c r="K144" s="47">
        <v>7</v>
      </c>
      <c r="L144" s="15">
        <v>6</v>
      </c>
      <c r="M144" s="47">
        <v>2018</v>
      </c>
      <c r="N144" s="47">
        <v>7</v>
      </c>
      <c r="O144" s="15">
        <v>6</v>
      </c>
      <c r="P144" s="47">
        <v>1</v>
      </c>
      <c r="Q144" s="47">
        <v>1</v>
      </c>
      <c r="R144" s="56"/>
      <c r="S144" s="57" t="s">
        <v>23</v>
      </c>
      <c r="T144" s="16" t="str">
        <f>VLOOKUP(F144:F305,[1]阳光城檀府项目台账!$G$4:$O$1059,9,0)</f>
        <v>刘梦琪</v>
      </c>
      <c r="U144" s="58"/>
    </row>
    <row r="145" spans="1:21" s="33" customFormat="1" ht="20.100000000000001" customHeight="1">
      <c r="A145" s="137"/>
      <c r="B145" s="139"/>
      <c r="C145" s="44">
        <v>142</v>
      </c>
      <c r="D145" s="45" t="s">
        <v>20</v>
      </c>
      <c r="E145" s="52" t="s">
        <v>511</v>
      </c>
      <c r="F145" s="16" t="s">
        <v>512</v>
      </c>
      <c r="G145" s="47">
        <v>2018</v>
      </c>
      <c r="H145" s="47">
        <v>6</v>
      </c>
      <c r="I145" s="55">
        <v>19</v>
      </c>
      <c r="J145" s="47">
        <v>2018</v>
      </c>
      <c r="K145" s="47">
        <v>7</v>
      </c>
      <c r="L145" s="15">
        <v>6</v>
      </c>
      <c r="M145" s="47">
        <v>2018</v>
      </c>
      <c r="N145" s="47">
        <v>7</v>
      </c>
      <c r="O145" s="15">
        <v>10</v>
      </c>
      <c r="P145" s="47">
        <v>1</v>
      </c>
      <c r="Q145" s="47">
        <v>1</v>
      </c>
      <c r="R145" s="56"/>
      <c r="S145" s="57" t="s">
        <v>23</v>
      </c>
      <c r="T145" s="16" t="str">
        <f>VLOOKUP(F145:F306,[1]阳光城檀府项目台账!$G$4:$O$1059,9,0)</f>
        <v>钟霞</v>
      </c>
      <c r="U145" s="58"/>
    </row>
    <row r="146" spans="1:21" s="33" customFormat="1" ht="20.100000000000001" customHeight="1">
      <c r="A146" s="137"/>
      <c r="B146" s="139"/>
      <c r="C146" s="44">
        <v>143</v>
      </c>
      <c r="D146" s="45" t="s">
        <v>20</v>
      </c>
      <c r="E146" s="46" t="s">
        <v>513</v>
      </c>
      <c r="F146" s="16" t="s">
        <v>514</v>
      </c>
      <c r="G146" s="47">
        <v>2018</v>
      </c>
      <c r="H146" s="47">
        <v>6</v>
      </c>
      <c r="I146" s="55">
        <v>23</v>
      </c>
      <c r="J146" s="47">
        <v>2018</v>
      </c>
      <c r="K146" s="47">
        <v>7</v>
      </c>
      <c r="L146" s="15">
        <v>6</v>
      </c>
      <c r="M146" s="47">
        <v>2018</v>
      </c>
      <c r="N146" s="47">
        <v>7</v>
      </c>
      <c r="O146" s="15">
        <v>10</v>
      </c>
      <c r="P146" s="47">
        <v>1</v>
      </c>
      <c r="Q146" s="47">
        <v>1</v>
      </c>
      <c r="R146" s="56"/>
      <c r="S146" s="57" t="s">
        <v>23</v>
      </c>
      <c r="T146" s="16" t="str">
        <f>VLOOKUP(F146:F307,[1]阳光城檀府项目台账!$G$4:$O$1059,9,0)</f>
        <v>殷燕 刘正富</v>
      </c>
      <c r="U146" s="58"/>
    </row>
    <row r="147" spans="1:21" s="33" customFormat="1" ht="20.100000000000001" customHeight="1">
      <c r="A147" s="137"/>
      <c r="B147" s="139"/>
      <c r="C147" s="44">
        <v>144</v>
      </c>
      <c r="D147" s="45" t="s">
        <v>20</v>
      </c>
      <c r="E147" s="46" t="s">
        <v>515</v>
      </c>
      <c r="F147" s="16" t="s">
        <v>516</v>
      </c>
      <c r="G147" s="47">
        <v>2018</v>
      </c>
      <c r="H147" s="47">
        <v>6</v>
      </c>
      <c r="I147" s="55">
        <v>23</v>
      </c>
      <c r="J147" s="47">
        <v>2018</v>
      </c>
      <c r="K147" s="47">
        <v>7</v>
      </c>
      <c r="L147" s="15">
        <v>6</v>
      </c>
      <c r="M147" s="47">
        <v>2018</v>
      </c>
      <c r="N147" s="47">
        <v>7</v>
      </c>
      <c r="O147" s="15">
        <v>10</v>
      </c>
      <c r="P147" s="47">
        <v>1</v>
      </c>
      <c r="Q147" s="47">
        <v>1</v>
      </c>
      <c r="R147" s="56"/>
      <c r="S147" s="57" t="s">
        <v>23</v>
      </c>
      <c r="T147" s="16" t="str">
        <f>VLOOKUP(F147:F308,[1]阳光城檀府项目台账!$G$4:$O$1059,9,0)</f>
        <v>高梅兰 胡志辉</v>
      </c>
      <c r="U147" s="58"/>
    </row>
    <row r="148" spans="1:21" s="33" customFormat="1" ht="20.100000000000001" customHeight="1">
      <c r="A148" s="137"/>
      <c r="B148" s="139"/>
      <c r="C148" s="44">
        <v>145</v>
      </c>
      <c r="D148" s="45" t="s">
        <v>20</v>
      </c>
      <c r="E148" s="46" t="s">
        <v>517</v>
      </c>
      <c r="F148" s="16" t="s">
        <v>518</v>
      </c>
      <c r="G148" s="47">
        <v>2018</v>
      </c>
      <c r="H148" s="47">
        <v>6</v>
      </c>
      <c r="I148" s="55">
        <v>5</v>
      </c>
      <c r="J148" s="47">
        <v>2018</v>
      </c>
      <c r="K148" s="47">
        <v>6</v>
      </c>
      <c r="L148" s="15">
        <v>5</v>
      </c>
      <c r="M148" s="47">
        <v>2018</v>
      </c>
      <c r="N148" s="47">
        <v>6</v>
      </c>
      <c r="O148" s="15">
        <v>10</v>
      </c>
      <c r="P148" s="47">
        <v>1</v>
      </c>
      <c r="Q148" s="47">
        <v>1</v>
      </c>
      <c r="R148" s="56"/>
      <c r="S148" s="57" t="s">
        <v>23</v>
      </c>
      <c r="T148" s="16" t="str">
        <f>VLOOKUP(F148:F309,[1]阳光城檀府项目台账!$G$4:$O$1059,9,0)</f>
        <v>陈光芒;曾明星</v>
      </c>
      <c r="U148" s="58"/>
    </row>
    <row r="149" spans="1:21" s="33" customFormat="1" ht="20.100000000000001" customHeight="1">
      <c r="A149" s="137"/>
      <c r="B149" s="139"/>
      <c r="C149" s="44">
        <v>146</v>
      </c>
      <c r="D149" s="45" t="s">
        <v>20</v>
      </c>
      <c r="E149" s="46" t="s">
        <v>519</v>
      </c>
      <c r="F149" s="16" t="s">
        <v>520</v>
      </c>
      <c r="G149" s="47">
        <v>2018</v>
      </c>
      <c r="H149" s="47">
        <v>6</v>
      </c>
      <c r="I149" s="55">
        <v>5</v>
      </c>
      <c r="J149" s="47">
        <v>2018</v>
      </c>
      <c r="K149" s="47">
        <v>6</v>
      </c>
      <c r="L149" s="15">
        <v>5</v>
      </c>
      <c r="M149" s="47">
        <v>2018</v>
      </c>
      <c r="N149" s="47">
        <v>6</v>
      </c>
      <c r="O149" s="15">
        <v>13</v>
      </c>
      <c r="P149" s="47">
        <v>1</v>
      </c>
      <c r="Q149" s="47">
        <v>1</v>
      </c>
      <c r="R149" s="56"/>
      <c r="S149" s="57" t="s">
        <v>23</v>
      </c>
      <c r="T149" s="16" t="str">
        <f>VLOOKUP(F149:F310,[1]阳光城檀府项目台账!$G$4:$O$1059,9,0)</f>
        <v>曾水龙</v>
      </c>
      <c r="U149" s="58"/>
    </row>
    <row r="150" spans="1:21" s="33" customFormat="1" ht="20.100000000000001" customHeight="1">
      <c r="A150" s="137"/>
      <c r="B150" s="139"/>
      <c r="C150" s="44">
        <v>147</v>
      </c>
      <c r="D150" s="45" t="s">
        <v>20</v>
      </c>
      <c r="E150" s="46" t="s">
        <v>521</v>
      </c>
      <c r="F150" s="16" t="s">
        <v>522</v>
      </c>
      <c r="G150" s="47">
        <v>2018</v>
      </c>
      <c r="H150" s="47">
        <v>6</v>
      </c>
      <c r="I150" s="55">
        <v>5</v>
      </c>
      <c r="J150" s="47">
        <v>2018</v>
      </c>
      <c r="K150" s="47">
        <v>6</v>
      </c>
      <c r="L150" s="15">
        <v>5</v>
      </c>
      <c r="M150" s="47">
        <v>2018</v>
      </c>
      <c r="N150" s="47">
        <v>6</v>
      </c>
      <c r="O150" s="15">
        <v>16</v>
      </c>
      <c r="P150" s="47">
        <v>1</v>
      </c>
      <c r="Q150" s="47">
        <v>1</v>
      </c>
      <c r="R150" s="56"/>
      <c r="S150" s="57" t="s">
        <v>23</v>
      </c>
      <c r="T150" s="16" t="str">
        <f>VLOOKUP(F150:F311,[1]阳光城檀府项目台账!$G$4:$O$1059,9,0)</f>
        <v>袁强;黄颖</v>
      </c>
      <c r="U150" s="58"/>
    </row>
    <row r="151" spans="1:21" s="33" customFormat="1" ht="20.100000000000001" customHeight="1">
      <c r="A151" s="137"/>
      <c r="B151" s="139"/>
      <c r="C151" s="44">
        <v>148</v>
      </c>
      <c r="D151" s="45" t="s">
        <v>20</v>
      </c>
      <c r="E151" s="52" t="s">
        <v>523</v>
      </c>
      <c r="F151" s="16" t="s">
        <v>524</v>
      </c>
      <c r="G151" s="47">
        <v>2018</v>
      </c>
      <c r="H151" s="47">
        <v>6</v>
      </c>
      <c r="I151" s="55">
        <v>17</v>
      </c>
      <c r="J151" s="47">
        <v>2018</v>
      </c>
      <c r="K151" s="47">
        <v>6</v>
      </c>
      <c r="L151" s="15">
        <v>23</v>
      </c>
      <c r="M151" s="47">
        <v>2018</v>
      </c>
      <c r="N151" s="47">
        <v>6</v>
      </c>
      <c r="O151" s="15">
        <v>28</v>
      </c>
      <c r="P151" s="47">
        <v>1</v>
      </c>
      <c r="Q151" s="47">
        <v>1</v>
      </c>
      <c r="R151" s="56"/>
      <c r="S151" s="57" t="s">
        <v>23</v>
      </c>
      <c r="T151" s="16" t="str">
        <f>VLOOKUP(F151:F312,[1]阳光城檀府项目台账!$G$4:$O$1059,9,0)</f>
        <v>汤桂连</v>
      </c>
      <c r="U151" s="58"/>
    </row>
    <row r="152" spans="1:21" s="33" customFormat="1" ht="20.100000000000001" customHeight="1">
      <c r="A152" s="137"/>
      <c r="B152" s="139"/>
      <c r="C152" s="44">
        <v>149</v>
      </c>
      <c r="D152" s="45" t="s">
        <v>20</v>
      </c>
      <c r="E152" s="46" t="s">
        <v>525</v>
      </c>
      <c r="F152" s="59" t="s">
        <v>526</v>
      </c>
      <c r="G152" s="47">
        <v>2018</v>
      </c>
      <c r="H152" s="47">
        <v>6</v>
      </c>
      <c r="I152" s="55">
        <v>6</v>
      </c>
      <c r="J152" s="47">
        <v>2018</v>
      </c>
      <c r="K152" s="47">
        <v>6</v>
      </c>
      <c r="L152" s="15">
        <v>6</v>
      </c>
      <c r="M152" s="47">
        <v>2018</v>
      </c>
      <c r="N152" s="47">
        <v>6</v>
      </c>
      <c r="O152" s="15">
        <v>12</v>
      </c>
      <c r="P152" s="47">
        <v>1</v>
      </c>
      <c r="Q152" s="47">
        <v>1</v>
      </c>
      <c r="R152" s="56"/>
      <c r="S152" s="57" t="s">
        <v>23</v>
      </c>
      <c r="T152" s="16" t="str">
        <f>VLOOKUP(F152:F313,[1]阳光城檀府项目台账!$G$4:$O$1059,9,0)</f>
        <v>廖辉</v>
      </c>
      <c r="U152" s="58"/>
    </row>
    <row r="153" spans="1:21" s="33" customFormat="1" ht="20.100000000000001" customHeight="1">
      <c r="A153" s="137"/>
      <c r="B153" s="139"/>
      <c r="C153" s="44">
        <v>150</v>
      </c>
      <c r="D153" s="45" t="s">
        <v>20</v>
      </c>
      <c r="E153" s="46" t="s">
        <v>527</v>
      </c>
      <c r="F153" s="16" t="s">
        <v>528</v>
      </c>
      <c r="G153" s="47">
        <v>2018</v>
      </c>
      <c r="H153" s="47">
        <v>4</v>
      </c>
      <c r="I153" s="55">
        <v>17</v>
      </c>
      <c r="J153" s="47">
        <v>2018</v>
      </c>
      <c r="K153" s="47">
        <v>6</v>
      </c>
      <c r="L153" s="15">
        <v>5</v>
      </c>
      <c r="M153" s="47">
        <v>2018</v>
      </c>
      <c r="N153" s="47">
        <v>6</v>
      </c>
      <c r="O153" s="15">
        <v>12</v>
      </c>
      <c r="P153" s="47">
        <v>1</v>
      </c>
      <c r="Q153" s="47">
        <v>1</v>
      </c>
      <c r="R153" s="56"/>
      <c r="S153" s="57" t="s">
        <v>23</v>
      </c>
      <c r="T153" s="16" t="str">
        <f>VLOOKUP(F153:F314,[1]阳光城檀府项目台账!$G$4:$O$1059,9,0)</f>
        <v>刘晚香</v>
      </c>
      <c r="U153" s="58"/>
    </row>
    <row r="154" spans="1:21" s="33" customFormat="1" ht="20.100000000000001" customHeight="1">
      <c r="A154" s="137"/>
      <c r="B154" s="139"/>
      <c r="C154" s="44">
        <v>151</v>
      </c>
      <c r="D154" s="45" t="s">
        <v>20</v>
      </c>
      <c r="E154" s="50" t="s">
        <v>529</v>
      </c>
      <c r="F154" s="16" t="s">
        <v>530</v>
      </c>
      <c r="G154" s="47">
        <v>2018</v>
      </c>
      <c r="H154" s="47">
        <v>4</v>
      </c>
      <c r="I154" s="55">
        <v>15</v>
      </c>
      <c r="J154" s="47">
        <v>2018</v>
      </c>
      <c r="K154" s="47">
        <v>6</v>
      </c>
      <c r="L154" s="15">
        <v>23</v>
      </c>
      <c r="M154" s="47">
        <v>2018</v>
      </c>
      <c r="N154" s="47">
        <v>6</v>
      </c>
      <c r="O154" s="15">
        <v>28</v>
      </c>
      <c r="P154" s="47">
        <v>1</v>
      </c>
      <c r="Q154" s="47">
        <v>1</v>
      </c>
      <c r="R154" s="56"/>
      <c r="S154" s="57" t="s">
        <v>23</v>
      </c>
      <c r="T154" s="16" t="str">
        <f>VLOOKUP(F154:F315,[1]阳光城檀府项目台账!$G$4:$O$1059,9,0)</f>
        <v>黄丽娟 彭优</v>
      </c>
      <c r="U154" s="58"/>
    </row>
    <row r="155" spans="1:21" s="33" customFormat="1" ht="20.100000000000001" customHeight="1">
      <c r="A155" s="137"/>
      <c r="B155" s="139"/>
      <c r="C155" s="44">
        <v>152</v>
      </c>
      <c r="D155" s="45" t="s">
        <v>20</v>
      </c>
      <c r="E155" s="50" t="s">
        <v>531</v>
      </c>
      <c r="F155" s="16" t="s">
        <v>532</v>
      </c>
      <c r="G155" s="60">
        <v>2018</v>
      </c>
      <c r="H155" s="47">
        <v>4</v>
      </c>
      <c r="I155" s="55">
        <v>15</v>
      </c>
      <c r="J155" s="60">
        <v>2018</v>
      </c>
      <c r="K155" s="47">
        <v>6</v>
      </c>
      <c r="L155" s="15">
        <v>5</v>
      </c>
      <c r="M155" s="60">
        <v>2018</v>
      </c>
      <c r="N155" s="47">
        <v>6</v>
      </c>
      <c r="O155" s="15">
        <v>16</v>
      </c>
      <c r="P155" s="47">
        <v>1</v>
      </c>
      <c r="Q155" s="47">
        <v>1</v>
      </c>
      <c r="R155" s="56"/>
      <c r="S155" s="57" t="s">
        <v>23</v>
      </c>
      <c r="T155" s="16" t="str">
        <f>VLOOKUP(F155:F316,[1]阳光城檀府项目台账!$G$4:$O$1059,9,0)</f>
        <v>刘卫;吴丽蓉</v>
      </c>
      <c r="U155" s="58"/>
    </row>
    <row r="156" spans="1:21" s="33" customFormat="1" ht="20.100000000000001" customHeight="1">
      <c r="A156" s="137"/>
      <c r="B156" s="139"/>
      <c r="C156" s="44">
        <v>145</v>
      </c>
      <c r="D156" s="45" t="s">
        <v>20</v>
      </c>
      <c r="E156" s="46" t="s">
        <v>533</v>
      </c>
      <c r="F156" s="16" t="s">
        <v>534</v>
      </c>
      <c r="G156" s="47">
        <v>2018</v>
      </c>
      <c r="H156" s="47">
        <v>6</v>
      </c>
      <c r="I156" s="55">
        <v>14</v>
      </c>
      <c r="J156" s="47">
        <v>2018</v>
      </c>
      <c r="K156" s="47">
        <v>6</v>
      </c>
      <c r="L156" s="15">
        <v>23</v>
      </c>
      <c r="M156" s="47">
        <v>2018</v>
      </c>
      <c r="N156" s="47">
        <v>6</v>
      </c>
      <c r="O156" s="15">
        <v>25</v>
      </c>
      <c r="P156" s="47">
        <v>1</v>
      </c>
      <c r="Q156" s="47">
        <v>1</v>
      </c>
      <c r="R156" s="56"/>
      <c r="S156" s="57" t="s">
        <v>23</v>
      </c>
      <c r="T156" s="16" t="str">
        <f>VLOOKUP(F156:F317,[1]阳光城檀府项目台账!$G$4:$O$1059,9,0)</f>
        <v>袁荣</v>
      </c>
      <c r="U156" s="58"/>
    </row>
    <row r="157" spans="1:21" s="33" customFormat="1" ht="20.100000000000001" customHeight="1">
      <c r="A157" s="137"/>
      <c r="B157" s="139"/>
      <c r="C157" s="44">
        <v>146</v>
      </c>
      <c r="D157" s="45" t="s">
        <v>20</v>
      </c>
      <c r="E157" s="46" t="s">
        <v>535</v>
      </c>
      <c r="F157" s="16" t="s">
        <v>536</v>
      </c>
      <c r="G157" s="47">
        <v>2018</v>
      </c>
      <c r="H157" s="47">
        <v>6</v>
      </c>
      <c r="I157" s="55">
        <v>14</v>
      </c>
      <c r="J157" s="47">
        <v>2018</v>
      </c>
      <c r="K157" s="47">
        <v>6</v>
      </c>
      <c r="L157" s="15">
        <v>23</v>
      </c>
      <c r="M157" s="47">
        <v>2018</v>
      </c>
      <c r="N157" s="47">
        <v>6</v>
      </c>
      <c r="O157" s="15">
        <v>25</v>
      </c>
      <c r="P157" s="47">
        <v>1</v>
      </c>
      <c r="Q157" s="47">
        <v>1</v>
      </c>
      <c r="R157" s="56"/>
      <c r="S157" s="57" t="s">
        <v>23</v>
      </c>
      <c r="T157" s="16" t="str">
        <f>VLOOKUP(F157:F318,[1]阳光城檀府项目台账!$G$4:$O$1059,9,0)</f>
        <v>袁琦</v>
      </c>
      <c r="U157" s="58"/>
    </row>
    <row r="158" spans="1:21" s="33" customFormat="1" ht="20.100000000000001" customHeight="1">
      <c r="A158" s="137"/>
      <c r="B158" s="139"/>
      <c r="C158" s="44">
        <v>147</v>
      </c>
      <c r="D158" s="45" t="s">
        <v>20</v>
      </c>
      <c r="E158" s="50" t="s">
        <v>537</v>
      </c>
      <c r="F158" s="16" t="s">
        <v>538</v>
      </c>
      <c r="G158" s="47">
        <v>2018</v>
      </c>
      <c r="H158" s="47">
        <v>4</v>
      </c>
      <c r="I158" s="55">
        <v>15</v>
      </c>
      <c r="J158" s="47">
        <v>2018</v>
      </c>
      <c r="K158" s="47">
        <v>6</v>
      </c>
      <c r="L158" s="15">
        <v>5</v>
      </c>
      <c r="M158" s="47">
        <v>2018</v>
      </c>
      <c r="N158" s="47">
        <v>6</v>
      </c>
      <c r="O158" s="15">
        <v>10</v>
      </c>
      <c r="P158" s="47">
        <v>1</v>
      </c>
      <c r="Q158" s="47">
        <v>1</v>
      </c>
      <c r="R158" s="56"/>
      <c r="S158" s="57" t="s">
        <v>23</v>
      </c>
      <c r="T158" s="16" t="str">
        <f>VLOOKUP(F158:F319,[1]阳光城檀府项目台账!$G$4:$O$1059,9,0)</f>
        <v>黄文英;陈勇</v>
      </c>
      <c r="U158" s="58"/>
    </row>
    <row r="159" spans="1:21" s="33" customFormat="1" ht="20.100000000000001" customHeight="1">
      <c r="A159" s="137"/>
      <c r="B159" s="139"/>
      <c r="C159" s="44">
        <v>148</v>
      </c>
      <c r="D159" s="45" t="s">
        <v>20</v>
      </c>
      <c r="E159" s="46" t="s">
        <v>539</v>
      </c>
      <c r="F159" s="16" t="s">
        <v>540</v>
      </c>
      <c r="G159" s="47">
        <v>2018</v>
      </c>
      <c r="H159" s="47">
        <v>6</v>
      </c>
      <c r="I159" s="55">
        <v>5</v>
      </c>
      <c r="J159" s="47">
        <v>2018</v>
      </c>
      <c r="K159" s="47">
        <v>6</v>
      </c>
      <c r="L159" s="15">
        <v>5</v>
      </c>
      <c r="M159" s="47">
        <v>2018</v>
      </c>
      <c r="N159" s="47">
        <v>6</v>
      </c>
      <c r="O159" s="15">
        <v>9</v>
      </c>
      <c r="P159" s="47">
        <v>1</v>
      </c>
      <c r="Q159" s="47">
        <v>1</v>
      </c>
      <c r="R159" s="56"/>
      <c r="S159" s="57" t="s">
        <v>23</v>
      </c>
      <c r="T159" s="16" t="str">
        <f>VLOOKUP(F159:F320,[1]阳光城檀府项目台账!$G$4:$O$1059,9,0)</f>
        <v>肖瓛</v>
      </c>
      <c r="U159" s="58"/>
    </row>
    <row r="160" spans="1:21" s="33" customFormat="1" ht="20.100000000000001" customHeight="1">
      <c r="A160" s="137"/>
      <c r="B160" s="139"/>
      <c r="C160" s="44">
        <v>149</v>
      </c>
      <c r="D160" s="45" t="s">
        <v>20</v>
      </c>
      <c r="E160" s="46" t="s">
        <v>541</v>
      </c>
      <c r="F160" s="16" t="s">
        <v>542</v>
      </c>
      <c r="G160" s="47">
        <v>2018</v>
      </c>
      <c r="H160" s="47">
        <v>6</v>
      </c>
      <c r="I160" s="55">
        <v>5</v>
      </c>
      <c r="J160" s="47">
        <v>2018</v>
      </c>
      <c r="K160" s="47">
        <v>6</v>
      </c>
      <c r="L160" s="15">
        <v>5</v>
      </c>
      <c r="M160" s="47">
        <v>2018</v>
      </c>
      <c r="N160" s="47">
        <v>6</v>
      </c>
      <c r="O160" s="15">
        <v>11</v>
      </c>
      <c r="P160" s="47">
        <v>1</v>
      </c>
      <c r="Q160" s="47">
        <v>1</v>
      </c>
      <c r="R160" s="56"/>
      <c r="S160" s="57" t="s">
        <v>23</v>
      </c>
      <c r="T160" s="16" t="str">
        <f>VLOOKUP(F160:F321,[1]阳光城檀府项目台账!$G$4:$O$1059,9,0)</f>
        <v>郭四新;苏松柏</v>
      </c>
      <c r="U160" s="58"/>
    </row>
    <row r="161" spans="1:256" s="33" customFormat="1" ht="20.100000000000001" customHeight="1">
      <c r="A161" s="137"/>
      <c r="B161" s="139"/>
      <c r="C161" s="44">
        <v>150</v>
      </c>
      <c r="D161" s="45" t="s">
        <v>20</v>
      </c>
      <c r="E161" s="48" t="s">
        <v>24</v>
      </c>
      <c r="F161" s="16" t="s">
        <v>25</v>
      </c>
      <c r="G161" s="47">
        <v>2018</v>
      </c>
      <c r="H161" s="47">
        <v>7</v>
      </c>
      <c r="I161" s="55">
        <v>19</v>
      </c>
      <c r="J161" s="47">
        <v>2018</v>
      </c>
      <c r="K161" s="47">
        <v>7</v>
      </c>
      <c r="L161" s="15">
        <v>23</v>
      </c>
      <c r="M161" s="47">
        <v>2018</v>
      </c>
      <c r="N161" s="47">
        <v>7</v>
      </c>
      <c r="O161" s="15">
        <v>23</v>
      </c>
      <c r="P161" s="47">
        <v>1</v>
      </c>
      <c r="Q161" s="47">
        <v>1</v>
      </c>
      <c r="R161" s="56"/>
      <c r="S161" s="57" t="s">
        <v>23</v>
      </c>
      <c r="T161" s="16" t="str">
        <f>VLOOKUP(F161:F322,[1]阳光城檀府项目台账!$G$4:$O$1059,9,0)</f>
        <v>王宏;祖春秀</v>
      </c>
      <c r="U161" s="58"/>
    </row>
    <row r="162" spans="1:256" s="33" customFormat="1" ht="20.100000000000001" customHeight="1">
      <c r="A162" s="137"/>
      <c r="B162" s="139"/>
      <c r="C162" s="44">
        <v>151</v>
      </c>
      <c r="D162" s="45" t="s">
        <v>20</v>
      </c>
      <c r="E162" s="46" t="s">
        <v>543</v>
      </c>
      <c r="F162" s="16" t="s">
        <v>544</v>
      </c>
      <c r="G162" s="47">
        <v>2018</v>
      </c>
      <c r="H162" s="47">
        <v>6</v>
      </c>
      <c r="I162" s="55">
        <v>15</v>
      </c>
      <c r="J162" s="47">
        <v>2018</v>
      </c>
      <c r="K162" s="47">
        <v>6</v>
      </c>
      <c r="L162" s="15">
        <v>23</v>
      </c>
      <c r="M162" s="47">
        <v>2018</v>
      </c>
      <c r="N162" s="47">
        <v>6</v>
      </c>
      <c r="O162" s="15">
        <v>27</v>
      </c>
      <c r="P162" s="47">
        <v>1</v>
      </c>
      <c r="Q162" s="47">
        <v>1</v>
      </c>
      <c r="R162" s="56"/>
      <c r="S162" s="57" t="s">
        <v>23</v>
      </c>
      <c r="T162" s="16" t="str">
        <f>VLOOKUP(F162:F323,[1]阳光城檀府项目台账!$G$4:$O$1059,9,0)</f>
        <v>刘羿焜</v>
      </c>
      <c r="U162" s="58"/>
    </row>
    <row r="163" spans="1:256" s="33" customFormat="1" ht="20.100000000000001" customHeight="1">
      <c r="A163" s="137"/>
      <c r="B163" s="139"/>
      <c r="C163" s="44">
        <v>148</v>
      </c>
      <c r="D163" s="45" t="s">
        <v>20</v>
      </c>
      <c r="E163" s="48" t="s">
        <v>21</v>
      </c>
      <c r="F163" s="16" t="s">
        <v>22</v>
      </c>
      <c r="G163" s="47">
        <v>2018</v>
      </c>
      <c r="H163" s="47">
        <v>7</v>
      </c>
      <c r="I163" s="55">
        <v>18</v>
      </c>
      <c r="J163" s="47">
        <v>2018</v>
      </c>
      <c r="K163" s="47">
        <v>7</v>
      </c>
      <c r="L163" s="47">
        <v>24</v>
      </c>
      <c r="M163" s="47">
        <v>2018</v>
      </c>
      <c r="N163" s="47">
        <v>7</v>
      </c>
      <c r="O163" s="47">
        <v>24</v>
      </c>
      <c r="P163" s="47">
        <v>1</v>
      </c>
      <c r="Q163" s="47">
        <v>1</v>
      </c>
      <c r="R163" s="56"/>
      <c r="S163" s="57" t="s">
        <v>23</v>
      </c>
      <c r="T163" s="16" t="str">
        <f>VLOOKUP(F163:F324,[1]阳光城檀府项目台账!$G$4:$O$1059,9,0)</f>
        <v>张玉婷</v>
      </c>
      <c r="U163" s="58"/>
    </row>
    <row r="164" spans="1:256" s="33" customFormat="1" ht="20.100000000000001" customHeight="1">
      <c r="A164" s="137"/>
      <c r="B164" s="139"/>
      <c r="C164" s="44">
        <v>149</v>
      </c>
      <c r="D164" s="45" t="s">
        <v>20</v>
      </c>
      <c r="E164" s="48" t="s">
        <v>26</v>
      </c>
      <c r="F164" s="59" t="s">
        <v>27</v>
      </c>
      <c r="G164" s="47">
        <v>2018</v>
      </c>
      <c r="H164" s="47">
        <v>6</v>
      </c>
      <c r="I164" s="55">
        <v>23</v>
      </c>
      <c r="J164" s="47">
        <v>2018</v>
      </c>
      <c r="K164" s="47">
        <v>7</v>
      </c>
      <c r="L164" s="47">
        <v>27</v>
      </c>
      <c r="M164" s="47">
        <v>2018</v>
      </c>
      <c r="N164" s="47">
        <v>7</v>
      </c>
      <c r="O164" s="47">
        <v>27</v>
      </c>
      <c r="P164" s="47">
        <v>1</v>
      </c>
      <c r="Q164" s="47">
        <v>1</v>
      </c>
      <c r="R164" s="56"/>
      <c r="S164" s="57" t="s">
        <v>23</v>
      </c>
      <c r="T164" s="46" t="s">
        <v>26</v>
      </c>
      <c r="U164" s="58"/>
    </row>
    <row r="165" spans="1:256" s="33" customFormat="1" ht="20.100000000000001" customHeight="1">
      <c r="A165" s="137"/>
      <c r="B165" s="139"/>
      <c r="C165" s="44">
        <v>150</v>
      </c>
      <c r="D165" s="45" t="s">
        <v>20</v>
      </c>
      <c r="E165" s="61" t="s">
        <v>28</v>
      </c>
      <c r="F165" s="16" t="s">
        <v>29</v>
      </c>
      <c r="G165" s="47">
        <v>2018</v>
      </c>
      <c r="H165" s="47">
        <v>7</v>
      </c>
      <c r="I165" s="55">
        <v>28</v>
      </c>
      <c r="J165" s="47">
        <v>2018</v>
      </c>
      <c r="K165" s="47">
        <v>7</v>
      </c>
      <c r="L165" s="15">
        <v>28</v>
      </c>
      <c r="M165" s="47">
        <v>2018</v>
      </c>
      <c r="N165" s="47">
        <v>7</v>
      </c>
      <c r="O165" s="15">
        <v>29</v>
      </c>
      <c r="P165" s="47">
        <v>1</v>
      </c>
      <c r="Q165" s="47">
        <v>1</v>
      </c>
      <c r="R165" s="56"/>
      <c r="S165" s="57" t="s">
        <v>23</v>
      </c>
      <c r="T165" s="16" t="str">
        <f>VLOOKUP(F165:F326,[1]阳光城檀府项目台账!$G$4:$O$1059,9,0)</f>
        <v>陈同林</v>
      </c>
      <c r="U165" s="58"/>
    </row>
    <row r="166" spans="1:256" s="34" customFormat="1" ht="24" customHeight="1">
      <c r="A166" s="126" t="s">
        <v>218</v>
      </c>
      <c r="B166" s="126"/>
      <c r="C166" s="127"/>
      <c r="D166" s="126"/>
      <c r="E166" s="126"/>
      <c r="F166" s="127"/>
      <c r="G166" s="127"/>
      <c r="H166" s="127"/>
      <c r="I166" s="128"/>
      <c r="J166" s="126"/>
      <c r="K166" s="126"/>
      <c r="L166" s="129"/>
      <c r="M166" s="126"/>
      <c r="N166" s="126"/>
      <c r="O166" s="126"/>
      <c r="P166" s="67">
        <f>SUM(P4:P165)</f>
        <v>162</v>
      </c>
      <c r="Q166" s="67">
        <f>SUM(Q4:Q165)</f>
        <v>162</v>
      </c>
      <c r="R166" s="70" t="s">
        <v>219</v>
      </c>
      <c r="S166" s="62" t="s">
        <v>219</v>
      </c>
      <c r="T166" s="70" t="s">
        <v>219</v>
      </c>
    </row>
    <row r="167" spans="1:256" ht="69" customHeight="1">
      <c r="A167" s="130" t="s">
        <v>545</v>
      </c>
      <c r="B167" s="130"/>
      <c r="C167" s="131"/>
      <c r="D167" s="130"/>
      <c r="E167" s="130"/>
      <c r="F167" s="131"/>
      <c r="G167" s="131"/>
      <c r="H167" s="131"/>
      <c r="I167" s="132"/>
      <c r="J167" s="130"/>
      <c r="K167" s="130"/>
      <c r="L167" s="133"/>
      <c r="M167" s="130"/>
      <c r="N167" s="130"/>
      <c r="O167" s="134"/>
      <c r="P167" s="135"/>
      <c r="Q167" s="135"/>
      <c r="R167" s="134"/>
      <c r="S167" s="134"/>
      <c r="T167" s="71"/>
      <c r="U167" s="72"/>
      <c r="IR167" s="35"/>
      <c r="IS167" s="35"/>
    </row>
    <row r="168" spans="1:256">
      <c r="A168" s="36"/>
      <c r="IS168" s="35"/>
    </row>
    <row r="169" spans="1:256" ht="39" customHeight="1">
      <c r="A169" s="63" t="s">
        <v>221</v>
      </c>
      <c r="B169" s="63"/>
      <c r="C169" s="64"/>
      <c r="D169" s="65"/>
      <c r="F169" s="3"/>
      <c r="G169" s="64" t="s">
        <v>222</v>
      </c>
      <c r="H169" s="64"/>
      <c r="I169" s="68"/>
      <c r="J169" s="68"/>
      <c r="K169" s="68"/>
      <c r="L169" s="68"/>
      <c r="M169" s="68"/>
      <c r="N169" s="68"/>
      <c r="O169" s="68"/>
      <c r="P169" s="69"/>
      <c r="Q169" s="141" t="s">
        <v>223</v>
      </c>
      <c r="R169" s="121"/>
      <c r="S169" s="121"/>
      <c r="IT169" s="36"/>
      <c r="IU169" s="36"/>
      <c r="IV169" s="36"/>
    </row>
    <row r="170" spans="1:256" ht="39" customHeight="1">
      <c r="A170" s="66" t="s">
        <v>224</v>
      </c>
      <c r="B170" s="66"/>
      <c r="C170" s="64"/>
      <c r="D170" s="65"/>
      <c r="F170" s="3"/>
      <c r="G170" s="64" t="s">
        <v>225</v>
      </c>
      <c r="H170" s="64"/>
      <c r="I170" s="68"/>
      <c r="J170" s="68"/>
      <c r="K170" s="68"/>
      <c r="L170" s="68"/>
      <c r="M170" s="68"/>
      <c r="N170" s="68"/>
      <c r="O170" s="68"/>
      <c r="P170" s="69"/>
      <c r="Q170" s="141"/>
      <c r="R170" s="121"/>
      <c r="S170" s="121"/>
      <c r="IT170" s="36"/>
      <c r="IU170" s="36"/>
      <c r="IV170" s="36"/>
    </row>
  </sheetData>
  <autoFilter ref="A3:IV167"/>
  <mergeCells count="20">
    <mergeCell ref="Q169:S170"/>
    <mergeCell ref="A167:S167"/>
    <mergeCell ref="A2:A3"/>
    <mergeCell ref="A4:A165"/>
    <mergeCell ref="B2:B3"/>
    <mergeCell ref="B4:B165"/>
    <mergeCell ref="C2:C3"/>
    <mergeCell ref="D2:D3"/>
    <mergeCell ref="E2:E3"/>
    <mergeCell ref="F2:F3"/>
    <mergeCell ref="P2:P3"/>
    <mergeCell ref="Q2:Q3"/>
    <mergeCell ref="R2:R3"/>
    <mergeCell ref="S2:S3"/>
    <mergeCell ref="A1:T1"/>
    <mergeCell ref="G2:I2"/>
    <mergeCell ref="J2:L2"/>
    <mergeCell ref="M2:O2"/>
    <mergeCell ref="A166:O166"/>
    <mergeCell ref="T2:T3"/>
  </mergeCells>
  <phoneticPr fontId="26" type="noConversion"/>
  <conditionalFormatting sqref="F2">
    <cfRule type="duplicateValues" dxfId="2" priority="1"/>
    <cfRule type="duplicateValues" dxfId="1" priority="2"/>
    <cfRule type="duplicateValues" dxfId="0" priority="3"/>
  </conditionalFormatting>
  <dataValidations count="1">
    <dataValidation type="list" allowBlank="1" showInputMessage="1" showErrorMessage="1" sqref="S155 S4:S147 S148:S150 S151:S154 S156:S158 S159:S162 S163:S165">
      <formula1>#REF!</formula1>
    </dataValidation>
  </dataValidations>
  <pageMargins left="0.196527777777778" right="7.7777777777777807E-2" top="0" bottom="0" header="7.7777777777777807E-2" footer="7.7777777777777807E-2"/>
  <pageSetup paperSize="9" scale="8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workbookViewId="0">
      <selection activeCell="E11" sqref="E11"/>
    </sheetView>
  </sheetViews>
  <sheetFormatPr defaultColWidth="20.125" defaultRowHeight="16.5"/>
  <cols>
    <col min="1" max="1" width="10" style="2" customWidth="1"/>
    <col min="2" max="2" width="10.25" style="2" customWidth="1"/>
    <col min="3" max="3" width="9.125" style="2" customWidth="1"/>
    <col min="4" max="4" width="10.75" style="3" customWidth="1"/>
    <col min="5" max="5" width="15.875" style="4" customWidth="1"/>
    <col min="6" max="6" width="10.625" style="5" customWidth="1"/>
    <col min="7" max="7" width="10.25" style="5" customWidth="1"/>
    <col min="8" max="8" width="11" style="3" customWidth="1"/>
    <col min="9" max="9" width="21.125" style="2" customWidth="1"/>
    <col min="10" max="10" width="15.125" style="2" customWidth="1"/>
    <col min="11" max="11" width="18" style="2" customWidth="1"/>
    <col min="12" max="12" width="6.625" style="2" customWidth="1"/>
    <col min="13" max="13" width="7.875" style="2" customWidth="1"/>
    <col min="14" max="16384" width="20.125" style="2"/>
  </cols>
  <sheetData>
    <row r="1" spans="1:13" ht="21">
      <c r="A1" s="103" t="s">
        <v>546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1" customFormat="1" ht="28.5">
      <c r="A2" s="6" t="s">
        <v>1</v>
      </c>
      <c r="B2" s="6" t="s">
        <v>2</v>
      </c>
      <c r="C2" s="6" t="s">
        <v>547</v>
      </c>
      <c r="D2" s="7" t="s">
        <v>548</v>
      </c>
      <c r="E2" s="7" t="s">
        <v>549</v>
      </c>
      <c r="F2" s="7" t="s">
        <v>550</v>
      </c>
      <c r="G2" s="8" t="s">
        <v>551</v>
      </c>
      <c r="H2" s="9" t="s">
        <v>552</v>
      </c>
      <c r="I2" s="25" t="s">
        <v>553</v>
      </c>
      <c r="J2" s="26" t="s">
        <v>554</v>
      </c>
      <c r="K2" s="27" t="s">
        <v>555</v>
      </c>
      <c r="L2" s="8" t="s">
        <v>556</v>
      </c>
      <c r="M2" s="9" t="s">
        <v>14</v>
      </c>
    </row>
    <row r="3" spans="1:13">
      <c r="A3" s="111" t="s">
        <v>18</v>
      </c>
      <c r="B3" s="143" t="s">
        <v>19</v>
      </c>
      <c r="C3" s="11"/>
      <c r="D3" s="12"/>
      <c r="E3" s="12"/>
      <c r="F3" s="12"/>
      <c r="G3" s="13"/>
      <c r="H3" s="12"/>
      <c r="I3" s="12"/>
      <c r="J3" s="28"/>
      <c r="K3" s="28"/>
      <c r="L3" s="13"/>
      <c r="M3" s="29"/>
    </row>
    <row r="4" spans="1:13">
      <c r="A4" s="112"/>
      <c r="B4" s="144"/>
      <c r="C4" s="11"/>
      <c r="D4" s="12"/>
      <c r="E4" s="12"/>
      <c r="F4" s="12"/>
      <c r="G4" s="13"/>
      <c r="H4" s="12"/>
      <c r="I4" s="12"/>
      <c r="J4" s="28"/>
      <c r="K4" s="28"/>
      <c r="L4" s="13"/>
      <c r="M4" s="29"/>
    </row>
    <row r="5" spans="1:13">
      <c r="A5" s="112"/>
      <c r="B5" s="144"/>
      <c r="C5" s="11"/>
      <c r="D5" s="12"/>
      <c r="E5" s="12"/>
      <c r="F5" s="12"/>
      <c r="G5" s="13"/>
      <c r="H5" s="12"/>
      <c r="I5" s="12"/>
      <c r="J5" s="28"/>
      <c r="K5" s="28"/>
      <c r="L5" s="13"/>
      <c r="M5" s="29"/>
    </row>
    <row r="6" spans="1:13">
      <c r="A6" s="146"/>
      <c r="B6" s="144"/>
      <c r="C6" s="14"/>
      <c r="D6" s="14"/>
      <c r="E6" s="14"/>
      <c r="F6" s="14"/>
      <c r="G6" s="15"/>
      <c r="H6" s="16"/>
      <c r="I6" s="16"/>
      <c r="J6" s="30"/>
      <c r="K6" s="30"/>
      <c r="L6" s="15"/>
      <c r="M6" s="16"/>
    </row>
    <row r="7" spans="1:13">
      <c r="A7" s="142" t="s">
        <v>218</v>
      </c>
      <c r="B7" s="142"/>
      <c r="C7" s="142"/>
      <c r="D7" s="142"/>
      <c r="E7" s="142"/>
      <c r="F7" s="142"/>
      <c r="G7" s="17">
        <f>SUM(G3:G6)</f>
        <v>0</v>
      </c>
      <c r="H7" s="18" t="s">
        <v>219</v>
      </c>
      <c r="I7" s="18" t="s">
        <v>219</v>
      </c>
      <c r="J7" s="18" t="s">
        <v>219</v>
      </c>
      <c r="K7" s="18" t="s">
        <v>219</v>
      </c>
      <c r="L7" s="18" t="s">
        <v>219</v>
      </c>
      <c r="M7" s="18" t="s">
        <v>219</v>
      </c>
    </row>
    <row r="8" spans="1:13">
      <c r="A8" s="19" t="s">
        <v>557</v>
      </c>
      <c r="B8" s="19"/>
      <c r="C8" s="19"/>
      <c r="D8" s="20"/>
      <c r="E8" s="21"/>
      <c r="F8" s="19"/>
      <c r="G8" s="19"/>
      <c r="H8" s="20"/>
      <c r="I8" s="31"/>
      <c r="J8" s="31"/>
      <c r="K8" s="31"/>
      <c r="L8" s="31"/>
      <c r="M8" s="31"/>
    </row>
    <row r="9" spans="1:13">
      <c r="A9" s="19"/>
      <c r="B9" s="19"/>
      <c r="C9" s="19"/>
      <c r="D9" s="20"/>
      <c r="E9" s="21"/>
      <c r="F9" s="19"/>
      <c r="G9" s="19"/>
      <c r="H9" s="20"/>
      <c r="I9" s="31"/>
      <c r="J9" s="31"/>
      <c r="K9" s="31"/>
      <c r="L9" s="31"/>
      <c r="M9" s="31"/>
    </row>
    <row r="10" spans="1:13">
      <c r="A10" s="22" t="s">
        <v>558</v>
      </c>
      <c r="B10" s="22"/>
      <c r="C10" s="22"/>
      <c r="D10" s="22"/>
      <c r="E10" s="23"/>
      <c r="F10" s="22" t="s">
        <v>559</v>
      </c>
      <c r="G10" s="20"/>
      <c r="H10" s="20"/>
      <c r="I10" s="20"/>
      <c r="J10" s="145" t="s">
        <v>223</v>
      </c>
      <c r="K10" s="145"/>
      <c r="L10" s="145"/>
      <c r="M10" s="145"/>
    </row>
    <row r="11" spans="1:13">
      <c r="A11" s="24" t="s">
        <v>224</v>
      </c>
      <c r="B11" s="24"/>
      <c r="C11" s="24"/>
      <c r="D11" s="24"/>
      <c r="E11" s="23"/>
      <c r="F11" s="22" t="s">
        <v>225</v>
      </c>
      <c r="G11" s="20"/>
      <c r="H11" s="20"/>
      <c r="I11" s="20"/>
      <c r="J11" s="145"/>
      <c r="K11" s="145"/>
      <c r="L11" s="145"/>
      <c r="M11" s="145"/>
    </row>
  </sheetData>
  <mergeCells count="5">
    <mergeCell ref="A1:M1"/>
    <mergeCell ref="A7:F7"/>
    <mergeCell ref="A3:A6"/>
    <mergeCell ref="B3:B6"/>
    <mergeCell ref="J10:M11"/>
  </mergeCells>
  <phoneticPr fontId="26" type="noConversion"/>
  <pageMargins left="0.69930555555555596" right="0.69930555555555596" top="0.75" bottom="0.75" header="0.3" footer="0.3"/>
  <pageSetup paperSize="9" scale="8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电商收入明细—江西区域檀府项目新怡居商（2018年7月）</vt:lpstr>
      <vt:lpstr>电商结算明细—江西区域檀府项目新怡居电商（2018年7月）</vt:lpstr>
      <vt:lpstr>电商支出汇总-江西区域檀府项目新怡居电商（2018年7月）</vt:lpstr>
      <vt:lpstr>'电商结算明细—江西区域檀府项目新怡居电商（2018年7月）'!Print_Area</vt:lpstr>
      <vt:lpstr>'电商收入明细—江西区域檀府项目新怡居商（2018年7月）'!Print_Area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许丽娜</dc:creator>
  <cp:lastModifiedBy>戴戴</cp:lastModifiedBy>
  <dcterms:created xsi:type="dcterms:W3CDTF">2017-09-30T01:43:00Z</dcterms:created>
  <dcterms:modified xsi:type="dcterms:W3CDTF">2018-08-07T01:43:13Z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