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tdkoc\Desktop\phd\tables\"/>
    </mc:Choice>
  </mc:AlternateContent>
  <xr:revisionPtr revIDLastSave="0" documentId="13_ncr:1_{98DAFDCE-B246-48E4-8360-6FEC20642D9F}" xr6:coauthVersionLast="47" xr6:coauthVersionMax="47" xr10:uidLastSave="{00000000-0000-0000-0000-000000000000}"/>
  <bookViews>
    <workbookView xWindow="-120" yWindow="-120" windowWidth="29040" windowHeight="15720" activeTab="1" xr2:uid="{01C746B3-E953-47D9-97CE-0571B09B4C7F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5" l="1"/>
  <c r="G21" i="5"/>
  <c r="F21" i="5"/>
  <c r="E21" i="5"/>
  <c r="D21" i="5"/>
  <c r="C21" i="5"/>
  <c r="B21" i="5"/>
  <c r="H19" i="4"/>
  <c r="G19" i="4"/>
  <c r="F19" i="4"/>
  <c r="E19" i="4"/>
  <c r="D19" i="4"/>
  <c r="C19" i="4"/>
  <c r="B19" i="4"/>
  <c r="H19" i="3"/>
  <c r="G19" i="3"/>
  <c r="F19" i="3"/>
  <c r="E19" i="3"/>
  <c r="D19" i="3"/>
  <c r="C19" i="3"/>
  <c r="B19" i="3"/>
  <c r="H19" i="2"/>
  <c r="G19" i="2"/>
  <c r="F19" i="2"/>
  <c r="E19" i="2"/>
  <c r="D19" i="2"/>
  <c r="C19" i="2"/>
  <c r="B19" i="2"/>
</calcChain>
</file>

<file path=xl/sharedStrings.xml><?xml version="1.0" encoding="utf-8"?>
<sst xmlns="http://schemas.openxmlformats.org/spreadsheetml/2006/main" count="62" uniqueCount="15">
  <si>
    <t>Instance</t>
  </si>
  <si>
    <t>Campaigns</t>
  </si>
  <si>
    <t>Customers</t>
  </si>
  <si>
    <t>Channels</t>
  </si>
  <si>
    <t>Days</t>
  </si>
  <si>
    <t>Small Sized Instances</t>
  </si>
  <si>
    <t>Medium Sized Instances</t>
  </si>
  <si>
    <t>Large Sized Instances</t>
  </si>
  <si>
    <t>Basic Greedy</t>
  </si>
  <si>
    <t>Lp-Relaxation</t>
  </si>
  <si>
    <t>Improved Greedy</t>
  </si>
  <si>
    <t>MIP</t>
  </si>
  <si>
    <t>Objective Value Gap</t>
  </si>
  <si>
    <t>Time (sec)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</si>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</sst>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1" fontId="0" fillId="0" borderId="7" xfId="0" applyNumberFormat="1" applyBorder="1"/>
    <xf numFmtId="171" fontId="0" fillId="0" borderId="8" xfId="0" applyNumberFormat="1" applyBorder="1"/>
    <xf numFmtId="171" fontId="0" fillId="0" borderId="0" xfId="0" applyNumberFormat="1" applyBorder="1"/>
    <xf numFmtId="171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E65BE-9A1C-4498-BC07-0803889E070C}">
  <dimension ref="A1:Q17"/>
  <sheetViews>
    <sheetView workbookViewId="0">
      <selection activeCell="K21" sqref="K21"/>
    </sheetView>
  </sheetViews>
  <sheetFormatPr defaultRowHeight="15" x14ac:dyDescent="0.25"/>
  <cols>
    <col min="6" max="6" width="5.140625" customWidth="1"/>
    <col min="12" max="12" width="3.85546875" customWidth="1"/>
  </cols>
  <sheetData>
    <row r="1" spans="1:17" x14ac:dyDescent="0.25">
      <c r="A1" s="2" t="s">
        <v>5</v>
      </c>
      <c r="B1" s="2"/>
      <c r="C1" s="2"/>
      <c r="D1" s="2"/>
      <c r="E1" s="2"/>
      <c r="G1" s="2" t="s">
        <v>6</v>
      </c>
      <c r="H1" s="2"/>
      <c r="I1" s="2"/>
      <c r="J1" s="2"/>
      <c r="K1" s="2"/>
      <c r="M1" s="2" t="s">
        <v>7</v>
      </c>
      <c r="N1" s="2"/>
      <c r="O1" s="2"/>
      <c r="P1" s="2"/>
      <c r="Q1" s="2"/>
    </row>
    <row r="2" spans="1:1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M2" t="s">
        <v>0</v>
      </c>
      <c r="N2" t="s">
        <v>1</v>
      </c>
      <c r="O2" t="s">
        <v>2</v>
      </c>
      <c r="P2" t="s">
        <v>3</v>
      </c>
      <c r="Q2" t="s">
        <v>4</v>
      </c>
    </row>
    <row r="3" spans="1:17" x14ac:dyDescent="0.25">
      <c r="A3">
        <v>1</v>
      </c>
      <c r="B3">
        <v>1</v>
      </c>
      <c r="C3">
        <v>10</v>
      </c>
      <c r="D3">
        <v>1</v>
      </c>
      <c r="E3">
        <v>1</v>
      </c>
      <c r="G3">
        <v>16</v>
      </c>
      <c r="H3">
        <v>10</v>
      </c>
      <c r="I3">
        <v>25000</v>
      </c>
      <c r="J3">
        <v>3</v>
      </c>
      <c r="K3">
        <v>7</v>
      </c>
      <c r="M3">
        <v>31</v>
      </c>
      <c r="N3">
        <v>10</v>
      </c>
      <c r="O3">
        <v>100000</v>
      </c>
      <c r="P3">
        <v>3</v>
      </c>
      <c r="Q3">
        <v>7</v>
      </c>
    </row>
    <row r="4" spans="1:17" x14ac:dyDescent="0.25">
      <c r="A4">
        <v>2</v>
      </c>
      <c r="B4">
        <v>2</v>
      </c>
      <c r="C4">
        <v>100</v>
      </c>
      <c r="D4">
        <v>3</v>
      </c>
      <c r="E4">
        <v>7</v>
      </c>
      <c r="G4">
        <v>17</v>
      </c>
      <c r="H4">
        <v>10</v>
      </c>
      <c r="I4">
        <v>30000</v>
      </c>
      <c r="J4">
        <v>3</v>
      </c>
      <c r="K4">
        <v>7</v>
      </c>
      <c r="M4">
        <v>32</v>
      </c>
      <c r="N4">
        <v>10</v>
      </c>
      <c r="O4">
        <v>150000</v>
      </c>
      <c r="P4">
        <v>3</v>
      </c>
      <c r="Q4">
        <v>7</v>
      </c>
    </row>
    <row r="5" spans="1:17" x14ac:dyDescent="0.25">
      <c r="A5">
        <v>3</v>
      </c>
      <c r="B5">
        <v>5</v>
      </c>
      <c r="C5">
        <v>100</v>
      </c>
      <c r="D5">
        <v>3</v>
      </c>
      <c r="E5">
        <v>7</v>
      </c>
      <c r="G5">
        <v>18</v>
      </c>
      <c r="H5">
        <v>10</v>
      </c>
      <c r="I5">
        <v>35000</v>
      </c>
      <c r="J5">
        <v>3</v>
      </c>
      <c r="K5">
        <v>7</v>
      </c>
      <c r="M5">
        <v>33</v>
      </c>
      <c r="N5">
        <v>10</v>
      </c>
      <c r="O5">
        <v>200000</v>
      </c>
      <c r="P5">
        <v>3</v>
      </c>
      <c r="Q5">
        <v>7</v>
      </c>
    </row>
    <row r="6" spans="1:17" x14ac:dyDescent="0.25">
      <c r="A6">
        <v>4</v>
      </c>
      <c r="B6">
        <v>5</v>
      </c>
      <c r="C6">
        <v>200</v>
      </c>
      <c r="D6">
        <v>3</v>
      </c>
      <c r="E6">
        <v>7</v>
      </c>
      <c r="G6">
        <v>19</v>
      </c>
      <c r="H6">
        <v>10</v>
      </c>
      <c r="I6">
        <v>40000</v>
      </c>
      <c r="J6">
        <v>3</v>
      </c>
      <c r="K6">
        <v>7</v>
      </c>
      <c r="M6">
        <v>34</v>
      </c>
      <c r="N6">
        <v>10</v>
      </c>
      <c r="O6">
        <v>250000</v>
      </c>
      <c r="P6">
        <v>3</v>
      </c>
      <c r="Q6">
        <v>7</v>
      </c>
    </row>
    <row r="7" spans="1:17" x14ac:dyDescent="0.25">
      <c r="A7">
        <v>5</v>
      </c>
      <c r="B7">
        <v>5</v>
      </c>
      <c r="C7">
        <v>500</v>
      </c>
      <c r="D7">
        <v>3</v>
      </c>
      <c r="E7">
        <v>7</v>
      </c>
      <c r="G7">
        <v>20</v>
      </c>
      <c r="H7">
        <v>10</v>
      </c>
      <c r="I7">
        <v>45000</v>
      </c>
      <c r="J7">
        <v>3</v>
      </c>
      <c r="K7">
        <v>7</v>
      </c>
      <c r="M7">
        <v>35</v>
      </c>
      <c r="N7">
        <v>10</v>
      </c>
      <c r="O7">
        <v>300000</v>
      </c>
      <c r="P7">
        <v>3</v>
      </c>
      <c r="Q7">
        <v>7</v>
      </c>
    </row>
    <row r="8" spans="1:17" x14ac:dyDescent="0.25">
      <c r="A8">
        <v>6</v>
      </c>
      <c r="B8">
        <v>5</v>
      </c>
      <c r="C8">
        <v>700</v>
      </c>
      <c r="D8">
        <v>3</v>
      </c>
      <c r="E8">
        <v>7</v>
      </c>
      <c r="G8">
        <v>21</v>
      </c>
      <c r="H8">
        <v>10</v>
      </c>
      <c r="I8">
        <v>50000</v>
      </c>
      <c r="J8">
        <v>3</v>
      </c>
      <c r="K8">
        <v>7</v>
      </c>
      <c r="M8">
        <v>36</v>
      </c>
      <c r="N8">
        <v>10</v>
      </c>
      <c r="O8">
        <v>350000</v>
      </c>
      <c r="P8">
        <v>3</v>
      </c>
      <c r="Q8">
        <v>7</v>
      </c>
    </row>
    <row r="9" spans="1:17" x14ac:dyDescent="0.25">
      <c r="A9">
        <v>7</v>
      </c>
      <c r="B9">
        <v>5</v>
      </c>
      <c r="C9">
        <v>1000</v>
      </c>
      <c r="D9">
        <v>3</v>
      </c>
      <c r="E9">
        <v>7</v>
      </c>
      <c r="G9">
        <v>22</v>
      </c>
      <c r="H9">
        <v>10</v>
      </c>
      <c r="I9">
        <v>55000</v>
      </c>
      <c r="J9">
        <v>3</v>
      </c>
      <c r="K9">
        <v>7</v>
      </c>
      <c r="M9">
        <v>37</v>
      </c>
      <c r="N9">
        <v>10</v>
      </c>
      <c r="O9">
        <v>400000</v>
      </c>
      <c r="P9">
        <v>3</v>
      </c>
      <c r="Q9">
        <v>7</v>
      </c>
    </row>
    <row r="10" spans="1:17" x14ac:dyDescent="0.25">
      <c r="A10">
        <v>8</v>
      </c>
      <c r="B10">
        <v>10</v>
      </c>
      <c r="C10">
        <v>1000</v>
      </c>
      <c r="D10">
        <v>3</v>
      </c>
      <c r="E10">
        <v>7</v>
      </c>
      <c r="G10">
        <v>23</v>
      </c>
      <c r="H10">
        <v>10</v>
      </c>
      <c r="I10">
        <v>60000</v>
      </c>
      <c r="J10">
        <v>3</v>
      </c>
      <c r="K10">
        <v>7</v>
      </c>
      <c r="M10">
        <v>38</v>
      </c>
      <c r="N10">
        <v>10</v>
      </c>
      <c r="O10">
        <v>450000</v>
      </c>
      <c r="P10">
        <v>3</v>
      </c>
      <c r="Q10">
        <v>7</v>
      </c>
    </row>
    <row r="11" spans="1:17" x14ac:dyDescent="0.25">
      <c r="A11">
        <v>9</v>
      </c>
      <c r="B11">
        <v>10</v>
      </c>
      <c r="C11">
        <v>2000</v>
      </c>
      <c r="D11">
        <v>3</v>
      </c>
      <c r="E11">
        <v>7</v>
      </c>
      <c r="G11">
        <v>24</v>
      </c>
      <c r="H11">
        <v>10</v>
      </c>
      <c r="I11">
        <v>65000</v>
      </c>
      <c r="J11">
        <v>3</v>
      </c>
      <c r="K11">
        <v>7</v>
      </c>
      <c r="M11">
        <v>39</v>
      </c>
      <c r="N11">
        <v>10</v>
      </c>
      <c r="O11">
        <v>500000</v>
      </c>
      <c r="P11">
        <v>3</v>
      </c>
      <c r="Q11">
        <v>7</v>
      </c>
    </row>
    <row r="12" spans="1:17" x14ac:dyDescent="0.25">
      <c r="A12">
        <v>10</v>
      </c>
      <c r="B12">
        <v>10</v>
      </c>
      <c r="C12">
        <v>3000</v>
      </c>
      <c r="D12">
        <v>3</v>
      </c>
      <c r="E12">
        <v>7</v>
      </c>
      <c r="G12">
        <v>25</v>
      </c>
      <c r="H12">
        <v>10</v>
      </c>
      <c r="I12">
        <v>70000</v>
      </c>
      <c r="J12">
        <v>3</v>
      </c>
      <c r="K12">
        <v>7</v>
      </c>
      <c r="M12">
        <v>40</v>
      </c>
      <c r="N12">
        <v>10</v>
      </c>
      <c r="O12">
        <v>550000</v>
      </c>
      <c r="P12">
        <v>3</v>
      </c>
      <c r="Q12">
        <v>7</v>
      </c>
    </row>
    <row r="13" spans="1:17" x14ac:dyDescent="0.25">
      <c r="A13">
        <v>11</v>
      </c>
      <c r="B13">
        <v>10</v>
      </c>
      <c r="C13">
        <v>4000</v>
      </c>
      <c r="D13">
        <v>3</v>
      </c>
      <c r="E13">
        <v>7</v>
      </c>
      <c r="G13">
        <v>26</v>
      </c>
      <c r="H13">
        <v>10</v>
      </c>
      <c r="I13">
        <v>75000</v>
      </c>
      <c r="J13">
        <v>3</v>
      </c>
      <c r="K13">
        <v>7</v>
      </c>
      <c r="M13">
        <v>41</v>
      </c>
      <c r="N13">
        <v>10</v>
      </c>
      <c r="O13">
        <v>600000</v>
      </c>
      <c r="P13">
        <v>3</v>
      </c>
      <c r="Q13">
        <v>7</v>
      </c>
    </row>
    <row r="14" spans="1:17" x14ac:dyDescent="0.25">
      <c r="A14">
        <v>12</v>
      </c>
      <c r="B14">
        <v>10</v>
      </c>
      <c r="C14">
        <v>5000</v>
      </c>
      <c r="D14">
        <v>3</v>
      </c>
      <c r="E14">
        <v>7</v>
      </c>
      <c r="G14">
        <v>27</v>
      </c>
      <c r="H14">
        <v>10</v>
      </c>
      <c r="I14">
        <v>80000</v>
      </c>
      <c r="J14">
        <v>3</v>
      </c>
      <c r="K14">
        <v>7</v>
      </c>
      <c r="M14">
        <v>42</v>
      </c>
      <c r="N14">
        <v>10</v>
      </c>
      <c r="O14">
        <v>650000</v>
      </c>
      <c r="P14">
        <v>3</v>
      </c>
      <c r="Q14">
        <v>7</v>
      </c>
    </row>
    <row r="15" spans="1:17" x14ac:dyDescent="0.25">
      <c r="A15">
        <v>13</v>
      </c>
      <c r="B15">
        <v>10</v>
      </c>
      <c r="C15">
        <v>10000</v>
      </c>
      <c r="D15">
        <v>3</v>
      </c>
      <c r="E15">
        <v>7</v>
      </c>
      <c r="G15">
        <v>28</v>
      </c>
      <c r="H15">
        <v>10</v>
      </c>
      <c r="I15">
        <v>85000</v>
      </c>
      <c r="J15">
        <v>3</v>
      </c>
      <c r="K15">
        <v>7</v>
      </c>
      <c r="M15">
        <v>43</v>
      </c>
      <c r="N15">
        <v>10</v>
      </c>
      <c r="O15">
        <v>700000</v>
      </c>
      <c r="P15">
        <v>3</v>
      </c>
      <c r="Q15">
        <v>7</v>
      </c>
    </row>
    <row r="16" spans="1:17" x14ac:dyDescent="0.25">
      <c r="A16">
        <v>14</v>
      </c>
      <c r="B16">
        <v>10</v>
      </c>
      <c r="C16">
        <v>15000</v>
      </c>
      <c r="D16">
        <v>3</v>
      </c>
      <c r="E16">
        <v>7</v>
      </c>
      <c r="G16">
        <v>29</v>
      </c>
      <c r="H16">
        <v>10</v>
      </c>
      <c r="I16">
        <v>90000</v>
      </c>
      <c r="J16">
        <v>3</v>
      </c>
      <c r="K16">
        <v>7</v>
      </c>
      <c r="M16">
        <v>44</v>
      </c>
      <c r="N16">
        <v>10</v>
      </c>
      <c r="O16">
        <v>750000</v>
      </c>
      <c r="P16">
        <v>3</v>
      </c>
      <c r="Q16">
        <v>7</v>
      </c>
    </row>
    <row r="17" spans="1:17" x14ac:dyDescent="0.25">
      <c r="A17">
        <v>15</v>
      </c>
      <c r="B17">
        <v>10</v>
      </c>
      <c r="C17">
        <v>20000</v>
      </c>
      <c r="D17">
        <v>3</v>
      </c>
      <c r="E17">
        <v>7</v>
      </c>
      <c r="G17">
        <v>30</v>
      </c>
      <c r="H17">
        <v>10</v>
      </c>
      <c r="I17">
        <v>95000</v>
      </c>
      <c r="J17">
        <v>3</v>
      </c>
      <c r="K17">
        <v>7</v>
      </c>
      <c r="M17">
        <v>45</v>
      </c>
      <c r="N17">
        <v>10</v>
      </c>
      <c r="O17">
        <v>800000</v>
      </c>
      <c r="P17">
        <v>3</v>
      </c>
      <c r="Q17">
        <v>7</v>
      </c>
    </row>
  </sheetData>
  <mergeCells count="3">
    <mergeCell ref="A1:E1"/>
    <mergeCell ref="G1:K1"/>
    <mergeCell ref="M1:Q1"/>
  </mergeCells>
  <pageMargins left="0.7" right="0.7" top="0.75" bottom="0.75" header="0.3" footer="0.3"/>
  <pageSetup paperSize="9" orientation="portrait" r:id="rId1"/>
  <headerFooter>
    <oddHeader xml:space="preserve">&amp;R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D0760-6451-4018-B723-D5F4D82A2837}">
  <dimension ref="A1:H19"/>
  <sheetViews>
    <sheetView tabSelected="1" workbookViewId="0">
      <selection activeCell="B4" sqref="B4:H18"/>
    </sheetView>
  </sheetViews>
  <sheetFormatPr defaultRowHeight="15" x14ac:dyDescent="0.25"/>
  <cols>
    <col min="1" max="1" width="8.42578125" bestFit="1" customWidth="1"/>
    <col min="2" max="2" width="12.28515625" bestFit="1" customWidth="1"/>
    <col min="3" max="3" width="13.28515625" bestFit="1" customWidth="1"/>
    <col min="4" max="4" width="16.5703125" bestFit="1" customWidth="1"/>
    <col min="5" max="5" width="7" bestFit="1" customWidth="1"/>
    <col min="6" max="6" width="12.28515625" bestFit="1" customWidth="1"/>
    <col min="7" max="7" width="13.28515625" bestFit="1" customWidth="1"/>
    <col min="8" max="8" width="16.5703125" bestFit="1" customWidth="1"/>
  </cols>
  <sheetData>
    <row r="1" spans="1:8" x14ac:dyDescent="0.25">
      <c r="A1" s="5"/>
      <c r="B1" s="5"/>
    </row>
    <row r="2" spans="1:8" x14ac:dyDescent="0.25">
      <c r="A2" s="7" t="s">
        <v>0</v>
      </c>
      <c r="B2" s="9" t="s">
        <v>12</v>
      </c>
      <c r="C2" s="10"/>
      <c r="D2" s="11"/>
      <c r="E2" s="9" t="s">
        <v>13</v>
      </c>
      <c r="F2" s="10"/>
      <c r="G2" s="10"/>
      <c r="H2" s="11"/>
    </row>
    <row r="3" spans="1:8" ht="15.75" thickBot="1" x14ac:dyDescent="0.3">
      <c r="A3" s="8"/>
      <c r="B3" s="3" t="s">
        <v>8</v>
      </c>
      <c r="C3" s="3" t="s">
        <v>9</v>
      </c>
      <c r="D3" s="4" t="s">
        <v>10</v>
      </c>
      <c r="E3" s="3" t="s">
        <v>11</v>
      </c>
      <c r="F3" s="3" t="s">
        <v>8</v>
      </c>
      <c r="G3" s="3" t="s">
        <v>9</v>
      </c>
      <c r="H3" s="4" t="s">
        <v>10</v>
      </c>
    </row>
    <row r="4" spans="1:8" x14ac:dyDescent="0.25">
      <c r="A4" s="6">
        <v>1</v>
      </c>
      <c r="B4" s="14">
        <v>0</v>
      </c>
      <c r="C4" s="14">
        <v>0</v>
      </c>
      <c r="D4" s="15">
        <v>0</v>
      </c>
      <c r="E4" s="14">
        <v>0.1</v>
      </c>
      <c r="F4" s="14">
        <v>0</v>
      </c>
      <c r="G4" s="14">
        <v>0.09</v>
      </c>
      <c r="H4" s="15">
        <v>0</v>
      </c>
    </row>
    <row r="5" spans="1:8" x14ac:dyDescent="0.25">
      <c r="A5" s="6">
        <v>2</v>
      </c>
      <c r="B5" s="14">
        <v>0</v>
      </c>
      <c r="C5" s="14">
        <v>0</v>
      </c>
      <c r="D5" s="15">
        <v>0</v>
      </c>
      <c r="E5" s="14">
        <v>1.1000000000000001</v>
      </c>
      <c r="F5" s="14">
        <v>0</v>
      </c>
      <c r="G5" s="14">
        <v>1</v>
      </c>
      <c r="H5" s="15">
        <v>0</v>
      </c>
    </row>
    <row r="6" spans="1:8" x14ac:dyDescent="0.25">
      <c r="A6" s="6">
        <v>3</v>
      </c>
      <c r="B6" s="14">
        <v>2.4</v>
      </c>
      <c r="C6" s="14">
        <v>0</v>
      </c>
      <c r="D6" s="15">
        <v>0</v>
      </c>
      <c r="E6" s="14">
        <v>2.2999999999999998</v>
      </c>
      <c r="F6" s="14">
        <v>0.1</v>
      </c>
      <c r="G6" s="14">
        <v>2.1</v>
      </c>
      <c r="H6" s="15">
        <v>0.1</v>
      </c>
    </row>
    <row r="7" spans="1:8" x14ac:dyDescent="0.25">
      <c r="A7" s="6">
        <v>4</v>
      </c>
      <c r="B7" s="14">
        <v>0</v>
      </c>
      <c r="C7" s="14">
        <v>0</v>
      </c>
      <c r="D7" s="15">
        <v>0</v>
      </c>
      <c r="E7" s="14">
        <v>4</v>
      </c>
      <c r="F7" s="14">
        <v>0.1</v>
      </c>
      <c r="G7" s="14">
        <v>3.7</v>
      </c>
      <c r="H7" s="15">
        <v>0.1</v>
      </c>
    </row>
    <row r="8" spans="1:8" x14ac:dyDescent="0.25">
      <c r="A8" s="6">
        <v>5</v>
      </c>
      <c r="B8" s="14">
        <v>7.5</v>
      </c>
      <c r="C8" s="14">
        <v>0</v>
      </c>
      <c r="D8" s="15">
        <v>0</v>
      </c>
      <c r="E8" s="14">
        <v>10.4</v>
      </c>
      <c r="F8" s="14">
        <v>0.4</v>
      </c>
      <c r="G8" s="14">
        <v>11.1</v>
      </c>
      <c r="H8" s="15">
        <v>0.4</v>
      </c>
    </row>
    <row r="9" spans="1:8" x14ac:dyDescent="0.25">
      <c r="A9" s="6">
        <v>6</v>
      </c>
      <c r="B9" s="14">
        <v>13.4</v>
      </c>
      <c r="C9" s="14">
        <v>0</v>
      </c>
      <c r="D9" s="15">
        <v>0</v>
      </c>
      <c r="E9" s="14">
        <v>18.2</v>
      </c>
      <c r="F9" s="14">
        <v>0.6</v>
      </c>
      <c r="G9" s="14">
        <v>15.7</v>
      </c>
      <c r="H9" s="15">
        <v>0.8</v>
      </c>
    </row>
    <row r="10" spans="1:8" x14ac:dyDescent="0.25">
      <c r="A10" s="6">
        <v>7</v>
      </c>
      <c r="B10" s="14">
        <v>28.4</v>
      </c>
      <c r="C10" s="14">
        <v>0</v>
      </c>
      <c r="D10" s="15">
        <v>0</v>
      </c>
      <c r="E10" s="14">
        <v>23.1</v>
      </c>
      <c r="F10" s="14">
        <v>1</v>
      </c>
      <c r="G10" s="14">
        <v>21.6</v>
      </c>
      <c r="H10" s="15">
        <v>2</v>
      </c>
    </row>
    <row r="11" spans="1:8" x14ac:dyDescent="0.25">
      <c r="A11" s="6">
        <v>8</v>
      </c>
      <c r="B11" s="14">
        <v>5.0999999999999996</v>
      </c>
      <c r="C11" s="14">
        <v>0</v>
      </c>
      <c r="D11" s="15">
        <v>0.4</v>
      </c>
      <c r="E11" s="14">
        <v>44.7</v>
      </c>
      <c r="F11" s="14">
        <v>1.9</v>
      </c>
      <c r="G11" s="14">
        <v>38.4</v>
      </c>
      <c r="H11" s="15">
        <v>2.6</v>
      </c>
    </row>
    <row r="12" spans="1:8" x14ac:dyDescent="0.25">
      <c r="A12" s="6">
        <v>9</v>
      </c>
      <c r="B12" s="14">
        <v>6.7</v>
      </c>
      <c r="C12" s="14">
        <v>0.1</v>
      </c>
      <c r="D12" s="15">
        <v>1.2</v>
      </c>
      <c r="E12" s="14">
        <v>94.8</v>
      </c>
      <c r="F12" s="14">
        <v>4.8</v>
      </c>
      <c r="G12" s="14">
        <v>105.7</v>
      </c>
      <c r="H12" s="15">
        <v>6.1</v>
      </c>
    </row>
    <row r="13" spans="1:8" x14ac:dyDescent="0.25">
      <c r="A13" s="6">
        <v>10</v>
      </c>
      <c r="B13" s="14">
        <v>13.6</v>
      </c>
      <c r="C13" s="14">
        <v>0</v>
      </c>
      <c r="D13" s="15">
        <v>0</v>
      </c>
      <c r="E13" s="14">
        <v>128.69999999999999</v>
      </c>
      <c r="F13" s="14">
        <v>5.3</v>
      </c>
      <c r="G13" s="14">
        <v>145.19999999999999</v>
      </c>
      <c r="H13" s="15">
        <v>7.3</v>
      </c>
    </row>
    <row r="14" spans="1:8" x14ac:dyDescent="0.25">
      <c r="A14" s="6">
        <v>11</v>
      </c>
      <c r="B14" s="14">
        <v>26.1</v>
      </c>
      <c r="C14" s="14">
        <v>0.1</v>
      </c>
      <c r="D14" s="15">
        <v>0.2</v>
      </c>
      <c r="E14" s="14">
        <v>223.2</v>
      </c>
      <c r="F14" s="14">
        <v>14.3</v>
      </c>
      <c r="G14" s="14">
        <v>205.1</v>
      </c>
      <c r="H14" s="15">
        <v>11.7</v>
      </c>
    </row>
    <row r="15" spans="1:8" x14ac:dyDescent="0.25">
      <c r="A15" s="6">
        <v>12</v>
      </c>
      <c r="B15" s="14">
        <v>12.7</v>
      </c>
      <c r="C15" s="14">
        <v>0.2</v>
      </c>
      <c r="D15" s="15">
        <v>0.7</v>
      </c>
      <c r="E15" s="14">
        <v>244.3</v>
      </c>
      <c r="F15" s="14">
        <v>17.2</v>
      </c>
      <c r="G15" s="14">
        <v>246.8</v>
      </c>
      <c r="H15" s="15">
        <v>17.3</v>
      </c>
    </row>
    <row r="16" spans="1:8" x14ac:dyDescent="0.25">
      <c r="A16" s="6">
        <v>13</v>
      </c>
      <c r="B16" s="14">
        <v>3.4</v>
      </c>
      <c r="C16" s="14">
        <v>0</v>
      </c>
      <c r="D16" s="15">
        <v>0.3</v>
      </c>
      <c r="E16" s="14">
        <v>465.3</v>
      </c>
      <c r="F16" s="14">
        <v>60.1</v>
      </c>
      <c r="G16" s="14">
        <v>450.1</v>
      </c>
      <c r="H16" s="15">
        <v>58</v>
      </c>
    </row>
    <row r="17" spans="1:8" x14ac:dyDescent="0.25">
      <c r="A17" s="6">
        <v>14</v>
      </c>
      <c r="B17" s="14">
        <v>13.8</v>
      </c>
      <c r="C17" s="14">
        <v>0.1</v>
      </c>
      <c r="D17" s="15">
        <v>1</v>
      </c>
      <c r="E17" s="14">
        <v>1721.7</v>
      </c>
      <c r="F17" s="14">
        <v>176.7</v>
      </c>
      <c r="G17" s="14">
        <v>727.8</v>
      </c>
      <c r="H17" s="15">
        <v>134.6</v>
      </c>
    </row>
    <row r="18" spans="1:8" x14ac:dyDescent="0.25">
      <c r="A18" s="6">
        <v>15</v>
      </c>
      <c r="B18" s="14">
        <v>39.5</v>
      </c>
      <c r="C18" s="14">
        <v>0</v>
      </c>
      <c r="D18" s="15">
        <v>0</v>
      </c>
      <c r="E18" s="14">
        <v>2033.9</v>
      </c>
      <c r="F18" s="14">
        <v>233.7</v>
      </c>
      <c r="G18" s="14">
        <v>1143.2</v>
      </c>
      <c r="H18" s="15">
        <v>184.4</v>
      </c>
    </row>
    <row r="19" spans="1:8" x14ac:dyDescent="0.25">
      <c r="A19" s="1" t="s">
        <v>14</v>
      </c>
      <c r="B19" s="12">
        <f>AVERAGE(B4:B18)</f>
        <v>11.506666666666668</v>
      </c>
      <c r="C19" s="12">
        <f>AVERAGE(C4:C18)</f>
        <v>3.3333333333333333E-2</v>
      </c>
      <c r="D19" s="13">
        <f>AVERAGE(D4:D18)</f>
        <v>0.2533333333333333</v>
      </c>
      <c r="E19" s="12">
        <f>AVERAGE(E4:E18)</f>
        <v>334.3866666666666</v>
      </c>
      <c r="F19" s="12">
        <f>AVERAGE(F4:F18)</f>
        <v>34.413333333333334</v>
      </c>
      <c r="G19" s="12">
        <f>AVERAGE(G4:G18)</f>
        <v>207.83933333333334</v>
      </c>
      <c r="H19" s="13">
        <f>AVERAGE(H4:H18)</f>
        <v>28.36</v>
      </c>
    </row>
  </sheetData>
  <mergeCells count="3">
    <mergeCell ref="B2:D2"/>
    <mergeCell ref="E2:H2"/>
    <mergeCell ref="A2:A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D969B-C6D0-494B-882A-8EB11C136F81}">
  <dimension ref="A2:H19"/>
  <sheetViews>
    <sheetView workbookViewId="0">
      <selection activeCell="B4" sqref="B4:H18"/>
    </sheetView>
  </sheetViews>
  <sheetFormatPr defaultRowHeight="15" x14ac:dyDescent="0.25"/>
  <cols>
    <col min="1" max="1" width="8.42578125" bestFit="1" customWidth="1"/>
    <col min="2" max="2" width="12.42578125" bestFit="1" customWidth="1"/>
    <col min="3" max="3" width="13.42578125" bestFit="1" customWidth="1"/>
    <col min="4" max="4" width="16.7109375" bestFit="1" customWidth="1"/>
    <col min="5" max="5" width="8.5703125" bestFit="1" customWidth="1"/>
    <col min="6" max="6" width="12.42578125" bestFit="1" customWidth="1"/>
    <col min="7" max="7" width="13.42578125" bestFit="1" customWidth="1"/>
    <col min="8" max="8" width="16.7109375" bestFit="1" customWidth="1"/>
  </cols>
  <sheetData>
    <row r="2" spans="1:8" x14ac:dyDescent="0.25">
      <c r="A2" s="7" t="s">
        <v>0</v>
      </c>
      <c r="B2" s="9" t="s">
        <v>12</v>
      </c>
      <c r="C2" s="10"/>
      <c r="D2" s="11"/>
      <c r="E2" s="9" t="s">
        <v>13</v>
      </c>
      <c r="F2" s="10"/>
      <c r="G2" s="10"/>
      <c r="H2" s="11"/>
    </row>
    <row r="3" spans="1:8" ht="15.75" thickBot="1" x14ac:dyDescent="0.3">
      <c r="A3" s="8"/>
      <c r="B3" s="3" t="s">
        <v>8</v>
      </c>
      <c r="C3" s="3" t="s">
        <v>9</v>
      </c>
      <c r="D3" s="4" t="s">
        <v>10</v>
      </c>
      <c r="E3" s="3" t="s">
        <v>11</v>
      </c>
      <c r="F3" s="3" t="s">
        <v>8</v>
      </c>
      <c r="G3" s="3" t="s">
        <v>9</v>
      </c>
      <c r="H3" s="4" t="s">
        <v>10</v>
      </c>
    </row>
    <row r="4" spans="1:8" x14ac:dyDescent="0.25">
      <c r="A4" s="6">
        <v>16</v>
      </c>
      <c r="B4" s="14">
        <v>45</v>
      </c>
      <c r="C4" s="14">
        <v>0.1</v>
      </c>
      <c r="D4" s="15">
        <v>0.9</v>
      </c>
      <c r="E4" s="14">
        <v>3348.7</v>
      </c>
      <c r="F4" s="14">
        <v>370.3</v>
      </c>
      <c r="G4" s="14">
        <v>1389</v>
      </c>
      <c r="H4" s="15">
        <v>384.4</v>
      </c>
    </row>
    <row r="5" spans="1:8" x14ac:dyDescent="0.25">
      <c r="A5" s="6">
        <v>17</v>
      </c>
      <c r="B5" s="14">
        <v>35.9</v>
      </c>
      <c r="C5" s="14">
        <v>0</v>
      </c>
      <c r="D5" s="15">
        <v>2.4</v>
      </c>
      <c r="E5" s="14">
        <v>4728.5</v>
      </c>
      <c r="F5" s="14">
        <v>563</v>
      </c>
      <c r="G5" s="14">
        <v>1601.1</v>
      </c>
      <c r="H5" s="15">
        <v>584.20000000000005</v>
      </c>
    </row>
    <row r="6" spans="1:8" x14ac:dyDescent="0.25">
      <c r="A6" s="6">
        <v>18</v>
      </c>
      <c r="B6" s="14">
        <v>55.8</v>
      </c>
      <c r="C6" s="14">
        <v>0.1</v>
      </c>
      <c r="D6" s="15">
        <v>0.2</v>
      </c>
      <c r="E6" s="14">
        <v>7368</v>
      </c>
      <c r="F6" s="14">
        <v>931.8</v>
      </c>
      <c r="G6" s="14">
        <v>1842</v>
      </c>
      <c r="H6" s="15">
        <v>794.1</v>
      </c>
    </row>
    <row r="7" spans="1:8" x14ac:dyDescent="0.25">
      <c r="A7" s="6">
        <v>19</v>
      </c>
      <c r="B7" s="14">
        <v>54.6</v>
      </c>
      <c r="C7" s="14">
        <v>0</v>
      </c>
      <c r="D7" s="15">
        <v>0.5</v>
      </c>
      <c r="E7" s="14">
        <v>8126.4</v>
      </c>
      <c r="F7" s="14">
        <v>1062.0999999999999</v>
      </c>
      <c r="G7" s="14">
        <v>2024.9</v>
      </c>
      <c r="H7" s="15">
        <v>891.7</v>
      </c>
    </row>
    <row r="8" spans="1:8" x14ac:dyDescent="0.25">
      <c r="A8" s="6">
        <v>20</v>
      </c>
      <c r="B8" s="14">
        <v>46.3</v>
      </c>
      <c r="C8" s="14">
        <v>0</v>
      </c>
      <c r="D8" s="15">
        <v>0.4</v>
      </c>
      <c r="E8" s="14">
        <v>11567.5</v>
      </c>
      <c r="F8" s="14">
        <v>1341.2</v>
      </c>
      <c r="G8" s="14">
        <v>2885.6</v>
      </c>
      <c r="H8" s="15">
        <v>1014</v>
      </c>
    </row>
    <row r="9" spans="1:8" x14ac:dyDescent="0.25">
      <c r="A9" s="6">
        <v>21</v>
      </c>
      <c r="B9" s="14">
        <v>49.9</v>
      </c>
      <c r="C9" s="14">
        <v>0</v>
      </c>
      <c r="D9" s="15">
        <v>1</v>
      </c>
      <c r="E9" s="14">
        <v>14750.2</v>
      </c>
      <c r="F9" s="14">
        <v>1617.7</v>
      </c>
      <c r="G9" s="14">
        <v>3669.2</v>
      </c>
      <c r="H9" s="15">
        <v>1291.5999999999999</v>
      </c>
    </row>
    <row r="10" spans="1:8" x14ac:dyDescent="0.25">
      <c r="A10" s="6">
        <v>22</v>
      </c>
      <c r="B10" s="14">
        <v>41.7</v>
      </c>
      <c r="C10" s="14">
        <v>0</v>
      </c>
      <c r="D10" s="15">
        <v>0.4</v>
      </c>
      <c r="E10" s="14">
        <v>16961.599999999999</v>
      </c>
      <c r="F10" s="14">
        <v>2007.9</v>
      </c>
      <c r="G10" s="14">
        <v>4231.3999999999996</v>
      </c>
      <c r="H10" s="15">
        <v>1564.8</v>
      </c>
    </row>
    <row r="11" spans="1:8" x14ac:dyDescent="0.25">
      <c r="A11" s="6">
        <v>23</v>
      </c>
      <c r="B11" s="14">
        <v>59.9</v>
      </c>
      <c r="C11" s="14">
        <v>0.2</v>
      </c>
      <c r="D11" s="15">
        <v>0.4</v>
      </c>
      <c r="E11" s="14">
        <v>20276.900000000001</v>
      </c>
      <c r="F11" s="14">
        <v>2408.8000000000002</v>
      </c>
      <c r="G11" s="14">
        <v>5047.3</v>
      </c>
      <c r="H11" s="15">
        <v>1930.8</v>
      </c>
    </row>
    <row r="12" spans="1:8" x14ac:dyDescent="0.25">
      <c r="A12" s="6">
        <v>24</v>
      </c>
      <c r="B12" s="14">
        <v>37.799999999999997</v>
      </c>
      <c r="C12" s="14">
        <v>0</v>
      </c>
      <c r="D12" s="15">
        <v>0.6</v>
      </c>
      <c r="E12" s="14">
        <v>20687.2</v>
      </c>
      <c r="F12" s="14">
        <v>2781.8</v>
      </c>
      <c r="G12" s="14">
        <v>5146.5</v>
      </c>
      <c r="H12" s="15">
        <v>2315.6</v>
      </c>
    </row>
    <row r="13" spans="1:8" x14ac:dyDescent="0.25">
      <c r="A13" s="6">
        <v>25</v>
      </c>
      <c r="B13" s="14">
        <v>42.7</v>
      </c>
      <c r="C13" s="14">
        <v>0</v>
      </c>
      <c r="D13" s="15">
        <v>0.8</v>
      </c>
      <c r="E13" s="14">
        <v>23317.3</v>
      </c>
      <c r="F13" s="14">
        <v>3053.1</v>
      </c>
      <c r="G13" s="14">
        <v>5819.4</v>
      </c>
      <c r="H13" s="15">
        <v>2650.8</v>
      </c>
    </row>
    <row r="14" spans="1:8" x14ac:dyDescent="0.25">
      <c r="A14" s="6">
        <v>26</v>
      </c>
      <c r="B14" s="14">
        <v>15</v>
      </c>
      <c r="C14" s="14">
        <v>0</v>
      </c>
      <c r="D14" s="15">
        <v>0.9</v>
      </c>
      <c r="E14" s="14">
        <v>27289.3</v>
      </c>
      <c r="F14" s="14">
        <v>3337.2</v>
      </c>
      <c r="G14" s="14">
        <v>6793.2</v>
      </c>
      <c r="H14" s="15">
        <v>2914.5</v>
      </c>
    </row>
    <row r="15" spans="1:8" x14ac:dyDescent="0.25">
      <c r="A15" s="6">
        <v>27</v>
      </c>
      <c r="B15" s="14">
        <v>38.1</v>
      </c>
      <c r="C15" s="14">
        <v>0</v>
      </c>
      <c r="D15" s="15">
        <v>0.1</v>
      </c>
      <c r="E15" s="14">
        <v>29017.8</v>
      </c>
      <c r="F15" s="14">
        <v>3722.8</v>
      </c>
      <c r="G15" s="14">
        <v>7253.8</v>
      </c>
      <c r="H15" s="15">
        <v>3201.2</v>
      </c>
    </row>
    <row r="16" spans="1:8" x14ac:dyDescent="0.25">
      <c r="A16" s="6">
        <v>28</v>
      </c>
      <c r="B16" s="14">
        <v>37.6</v>
      </c>
      <c r="C16" s="14">
        <v>0.2</v>
      </c>
      <c r="D16" s="15">
        <v>0.9</v>
      </c>
      <c r="E16" s="14">
        <v>38582.6</v>
      </c>
      <c r="F16" s="14">
        <v>4306.8</v>
      </c>
      <c r="G16" s="14">
        <v>9607.5</v>
      </c>
      <c r="H16" s="15">
        <v>3558.9</v>
      </c>
    </row>
    <row r="17" spans="1:8" x14ac:dyDescent="0.25">
      <c r="A17" s="6">
        <v>29</v>
      </c>
      <c r="B17" s="14">
        <v>41.3</v>
      </c>
      <c r="C17" s="14">
        <v>0</v>
      </c>
      <c r="D17" s="15">
        <v>0.5</v>
      </c>
      <c r="E17" s="14">
        <v>43735.1</v>
      </c>
      <c r="F17" s="14">
        <v>4848.3</v>
      </c>
      <c r="G17" s="14">
        <v>10921.4</v>
      </c>
      <c r="H17" s="15">
        <v>4159.8999999999996</v>
      </c>
    </row>
    <row r="18" spans="1:8" x14ac:dyDescent="0.25">
      <c r="A18" s="6">
        <v>30</v>
      </c>
      <c r="B18" s="14">
        <v>59.9</v>
      </c>
      <c r="C18" s="14">
        <v>0</v>
      </c>
      <c r="D18" s="15">
        <v>0</v>
      </c>
      <c r="E18" s="14">
        <v>48914.3</v>
      </c>
      <c r="F18" s="14">
        <v>5267</v>
      </c>
      <c r="G18" s="14">
        <v>12174.3</v>
      </c>
      <c r="H18" s="15">
        <v>4685.6000000000004</v>
      </c>
    </row>
    <row r="19" spans="1:8" x14ac:dyDescent="0.25">
      <c r="A19" s="1" t="s">
        <v>14</v>
      </c>
      <c r="B19" s="12">
        <f>AVERAGE(B4:B18)</f>
        <v>44.099999999999994</v>
      </c>
      <c r="C19" s="12">
        <f>AVERAGE(C4:C18)</f>
        <v>4.0000000000000008E-2</v>
      </c>
      <c r="D19" s="13">
        <f>AVERAGE(D4:D18)</f>
        <v>0.66666666666666663</v>
      </c>
      <c r="E19" s="12">
        <f>AVERAGE(E4:E18)</f>
        <v>21244.76</v>
      </c>
      <c r="F19" s="12">
        <f>AVERAGE(F4:F18)</f>
        <v>2507.9866666666662</v>
      </c>
      <c r="G19" s="12">
        <f>AVERAGE(G4:G18)</f>
        <v>5360.44</v>
      </c>
      <c r="H19" s="13">
        <f>AVERAGE(H4:H18)</f>
        <v>2129.4733333333334</v>
      </c>
    </row>
  </sheetData>
  <mergeCells count="3">
    <mergeCell ref="A2:A3"/>
    <mergeCell ref="B2:D2"/>
    <mergeCell ref="E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5EF72-0210-49D3-A8DE-28BB11813C13}">
  <dimension ref="A2:H19"/>
  <sheetViews>
    <sheetView workbookViewId="0">
      <selection activeCell="B4" sqref="B4:H18"/>
    </sheetView>
  </sheetViews>
  <sheetFormatPr defaultRowHeight="15" x14ac:dyDescent="0.25"/>
  <cols>
    <col min="1" max="1" width="8.42578125" bestFit="1" customWidth="1"/>
    <col min="2" max="2" width="12.42578125" bestFit="1" customWidth="1"/>
    <col min="3" max="3" width="13.42578125" bestFit="1" customWidth="1"/>
    <col min="4" max="4" width="16.7109375" bestFit="1" customWidth="1"/>
    <col min="5" max="5" width="8.5703125" bestFit="1" customWidth="1"/>
    <col min="6" max="6" width="12.42578125" bestFit="1" customWidth="1"/>
    <col min="7" max="7" width="13.42578125" bestFit="1" customWidth="1"/>
    <col min="8" max="8" width="16.7109375" bestFit="1" customWidth="1"/>
  </cols>
  <sheetData>
    <row r="2" spans="1:8" x14ac:dyDescent="0.25">
      <c r="A2" s="7" t="s">
        <v>0</v>
      </c>
      <c r="B2" s="9" t="s">
        <v>12</v>
      </c>
      <c r="C2" s="10"/>
      <c r="D2" s="11"/>
      <c r="E2" s="9" t="s">
        <v>13</v>
      </c>
      <c r="F2" s="10"/>
      <c r="G2" s="10"/>
      <c r="H2" s="11"/>
    </row>
    <row r="3" spans="1:8" ht="15.75" thickBot="1" x14ac:dyDescent="0.3">
      <c r="A3" s="8"/>
      <c r="B3" s="3" t="s">
        <v>8</v>
      </c>
      <c r="C3" s="3" t="s">
        <v>9</v>
      </c>
      <c r="D3" s="4" t="s">
        <v>10</v>
      </c>
      <c r="E3" s="3" t="s">
        <v>11</v>
      </c>
      <c r="F3" s="3" t="s">
        <v>8</v>
      </c>
      <c r="G3" s="3" t="s">
        <v>9</v>
      </c>
      <c r="H3" s="4" t="s">
        <v>10</v>
      </c>
    </row>
    <row r="4" spans="1:8" x14ac:dyDescent="0.25">
      <c r="A4" s="6">
        <v>31</v>
      </c>
      <c r="B4" s="14">
        <v>45.5</v>
      </c>
      <c r="C4" s="14">
        <v>0</v>
      </c>
      <c r="D4" s="15">
        <v>0.5</v>
      </c>
      <c r="E4" s="14">
        <v>49561.8</v>
      </c>
      <c r="F4" s="14">
        <v>6257.3</v>
      </c>
      <c r="G4" s="14">
        <v>12356.5</v>
      </c>
      <c r="H4" s="15">
        <v>5102.2</v>
      </c>
    </row>
    <row r="5" spans="1:8" x14ac:dyDescent="0.25">
      <c r="A5" s="6">
        <v>32</v>
      </c>
      <c r="B5" s="14">
        <v>45.5</v>
      </c>
      <c r="C5" s="14">
        <v>0.1</v>
      </c>
      <c r="D5" s="15">
        <v>2.5</v>
      </c>
      <c r="E5" s="14">
        <v>51034.400000000001</v>
      </c>
      <c r="F5" s="14">
        <v>7009.4</v>
      </c>
      <c r="G5" s="14">
        <v>12727</v>
      </c>
      <c r="H5" s="15">
        <v>5988.4</v>
      </c>
    </row>
    <row r="6" spans="1:8" x14ac:dyDescent="0.25">
      <c r="A6" s="6">
        <v>33</v>
      </c>
      <c r="B6" s="14">
        <v>31.8</v>
      </c>
      <c r="C6" s="14">
        <v>0</v>
      </c>
      <c r="D6" s="15">
        <v>1</v>
      </c>
      <c r="E6" s="14">
        <v>57914.9</v>
      </c>
      <c r="F6" s="14">
        <v>7813.5</v>
      </c>
      <c r="G6" s="14">
        <v>14468.2</v>
      </c>
      <c r="H6" s="15">
        <v>6669.9</v>
      </c>
    </row>
    <row r="7" spans="1:8" x14ac:dyDescent="0.25">
      <c r="A7" s="6">
        <v>34</v>
      </c>
      <c r="B7" s="14">
        <v>31.8</v>
      </c>
      <c r="C7" s="14">
        <v>0.1</v>
      </c>
      <c r="D7" s="15">
        <v>2.2999999999999998</v>
      </c>
      <c r="E7" s="14">
        <v>68891.399999999994</v>
      </c>
      <c r="F7" s="14">
        <v>8411</v>
      </c>
      <c r="G7" s="14">
        <v>17178.900000000001</v>
      </c>
      <c r="H7" s="15">
        <v>7443.9</v>
      </c>
    </row>
    <row r="8" spans="1:8" x14ac:dyDescent="0.25">
      <c r="A8" s="6">
        <v>35</v>
      </c>
      <c r="B8" s="14">
        <v>48.7</v>
      </c>
      <c r="C8" s="14">
        <v>0</v>
      </c>
      <c r="D8" s="15">
        <v>0.3</v>
      </c>
      <c r="E8" s="14">
        <v>76391.5</v>
      </c>
      <c r="F8" s="14">
        <v>9221.1</v>
      </c>
      <c r="G8" s="14">
        <v>19035.900000000001</v>
      </c>
      <c r="H8" s="15">
        <v>8069.1</v>
      </c>
    </row>
    <row r="9" spans="1:8" x14ac:dyDescent="0.25">
      <c r="A9" s="6">
        <v>36</v>
      </c>
      <c r="B9" s="14">
        <v>48.2</v>
      </c>
      <c r="C9" s="14">
        <v>0.1</v>
      </c>
      <c r="D9" s="15">
        <v>0.7</v>
      </c>
      <c r="E9" s="14">
        <v>84451.199999999997</v>
      </c>
      <c r="F9" s="14">
        <v>11020.5</v>
      </c>
      <c r="G9" s="14">
        <v>21093.5</v>
      </c>
      <c r="H9" s="15">
        <v>8853.6</v>
      </c>
    </row>
    <row r="10" spans="1:8" x14ac:dyDescent="0.25">
      <c r="A10" s="6">
        <v>37</v>
      </c>
      <c r="B10" s="14">
        <v>50.7</v>
      </c>
      <c r="C10" s="14">
        <v>0.1</v>
      </c>
      <c r="D10" s="15">
        <v>0.9</v>
      </c>
      <c r="E10" s="14">
        <v>91784.4</v>
      </c>
      <c r="F10" s="14">
        <v>11828.9</v>
      </c>
      <c r="G10" s="14">
        <v>22945.5</v>
      </c>
      <c r="H10" s="15">
        <v>10522.8</v>
      </c>
    </row>
    <row r="11" spans="1:8" x14ac:dyDescent="0.25">
      <c r="A11" s="6">
        <v>38</v>
      </c>
      <c r="B11" s="14">
        <v>47.6</v>
      </c>
      <c r="C11" s="14">
        <v>0</v>
      </c>
      <c r="D11" s="15">
        <v>1.4</v>
      </c>
      <c r="E11" s="14">
        <v>99314.4</v>
      </c>
      <c r="F11" s="14">
        <v>12270.3</v>
      </c>
      <c r="G11" s="14">
        <v>24791.4</v>
      </c>
      <c r="H11" s="15">
        <v>11304.6</v>
      </c>
    </row>
    <row r="12" spans="1:8" x14ac:dyDescent="0.25">
      <c r="A12" s="6">
        <v>39</v>
      </c>
      <c r="B12" s="14">
        <v>37.4</v>
      </c>
      <c r="C12" s="14">
        <v>0.1</v>
      </c>
      <c r="D12" s="15">
        <v>1.3</v>
      </c>
      <c r="E12" s="14">
        <v>104934.7</v>
      </c>
      <c r="F12" s="14">
        <v>13185.3</v>
      </c>
      <c r="G12" s="14">
        <v>26109.4</v>
      </c>
      <c r="H12" s="15">
        <v>11761.4</v>
      </c>
    </row>
    <row r="13" spans="1:8" x14ac:dyDescent="0.25">
      <c r="A13" s="6">
        <v>40</v>
      </c>
      <c r="B13" s="14">
        <v>19.899999999999999</v>
      </c>
      <c r="C13" s="14">
        <v>0</v>
      </c>
      <c r="D13" s="15">
        <v>0</v>
      </c>
      <c r="E13" s="14">
        <v>110981.6</v>
      </c>
      <c r="F13" s="14">
        <v>13489.4</v>
      </c>
      <c r="G13" s="14">
        <v>27672.6</v>
      </c>
      <c r="H13" s="15">
        <v>12623.2</v>
      </c>
    </row>
    <row r="14" spans="1:8" x14ac:dyDescent="0.25">
      <c r="A14" s="6">
        <v>41</v>
      </c>
      <c r="B14" s="14">
        <v>18.399999999999999</v>
      </c>
      <c r="C14" s="14">
        <v>0</v>
      </c>
      <c r="D14" s="15">
        <v>0</v>
      </c>
      <c r="E14" s="14">
        <v>118392.3</v>
      </c>
      <c r="F14" s="14">
        <v>13929.7</v>
      </c>
      <c r="G14" s="14">
        <v>29455.200000000001</v>
      </c>
      <c r="H14" s="15">
        <v>12945.4</v>
      </c>
    </row>
    <row r="15" spans="1:8" x14ac:dyDescent="0.25">
      <c r="A15" s="6">
        <v>42</v>
      </c>
      <c r="B15" s="14">
        <v>19.8</v>
      </c>
      <c r="C15" s="14">
        <v>0</v>
      </c>
      <c r="D15" s="15">
        <v>0</v>
      </c>
      <c r="E15" s="14">
        <v>120934</v>
      </c>
      <c r="F15" s="14">
        <v>14446.1</v>
      </c>
      <c r="G15" s="14">
        <v>30130.400000000001</v>
      </c>
      <c r="H15" s="15">
        <v>13400.2</v>
      </c>
    </row>
    <row r="16" spans="1:8" x14ac:dyDescent="0.25">
      <c r="A16" s="6">
        <v>43</v>
      </c>
      <c r="B16" s="14">
        <v>20.5</v>
      </c>
      <c r="C16" s="14">
        <v>0.9</v>
      </c>
      <c r="D16" s="15">
        <v>0.9</v>
      </c>
      <c r="E16" s="14">
        <v>121304.8</v>
      </c>
      <c r="F16" s="14">
        <v>15187.7</v>
      </c>
      <c r="G16" s="14">
        <v>30234.7</v>
      </c>
      <c r="H16" s="15">
        <v>13881.2</v>
      </c>
    </row>
    <row r="17" spans="1:8" x14ac:dyDescent="0.25">
      <c r="A17" s="6">
        <v>44</v>
      </c>
      <c r="B17" s="14">
        <v>20</v>
      </c>
      <c r="C17" s="14">
        <v>0.4</v>
      </c>
      <c r="D17" s="15">
        <v>0.4</v>
      </c>
      <c r="E17" s="14">
        <v>130217.1</v>
      </c>
      <c r="F17" s="14">
        <v>16257.3</v>
      </c>
      <c r="G17" s="14">
        <v>32471.3</v>
      </c>
      <c r="H17" s="15">
        <v>14543.9</v>
      </c>
    </row>
    <row r="18" spans="1:8" x14ac:dyDescent="0.25">
      <c r="A18" s="6">
        <v>45</v>
      </c>
      <c r="B18" s="14">
        <v>36.5</v>
      </c>
      <c r="C18" s="14">
        <v>0.2</v>
      </c>
      <c r="D18" s="15">
        <v>0.2</v>
      </c>
      <c r="E18" s="14">
        <v>133405.4</v>
      </c>
      <c r="F18" s="14">
        <v>17148.900000000001</v>
      </c>
      <c r="G18" s="14">
        <v>33238.800000000003</v>
      </c>
      <c r="H18" s="15">
        <v>15571.3</v>
      </c>
    </row>
    <row r="19" spans="1:8" x14ac:dyDescent="0.25">
      <c r="A19" s="1" t="s">
        <v>14</v>
      </c>
      <c r="B19" s="12">
        <f>AVERAGE(B4:B18)</f>
        <v>34.82</v>
      </c>
      <c r="C19" s="12">
        <f>AVERAGE(C4:C18)</f>
        <v>0.13333333333333333</v>
      </c>
      <c r="D19" s="13">
        <f>AVERAGE(D4:D18)</f>
        <v>0.82666666666666666</v>
      </c>
      <c r="E19" s="12">
        <f>AVERAGE(E4:E18)</f>
        <v>94634.26</v>
      </c>
      <c r="F19" s="12">
        <f>AVERAGE(F4:F18)</f>
        <v>11831.76</v>
      </c>
      <c r="G19" s="12">
        <f>AVERAGE(G4:G18)</f>
        <v>23593.953333333331</v>
      </c>
      <c r="H19" s="13">
        <f>AVERAGE(H4:H18)</f>
        <v>10578.739999999998</v>
      </c>
    </row>
  </sheetData>
  <mergeCells count="3">
    <mergeCell ref="A2:A3"/>
    <mergeCell ref="B2:D2"/>
    <mergeCell ref="E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37019-CDF3-4138-A9E5-16FAC3D6A798}">
  <dimension ref="A2:H21"/>
  <sheetViews>
    <sheetView workbookViewId="0">
      <selection activeCell="B4" sqref="B4:H20"/>
    </sheetView>
  </sheetViews>
  <sheetFormatPr defaultRowHeight="15" x14ac:dyDescent="0.25"/>
  <cols>
    <col min="1" max="1" width="8.42578125" bestFit="1" customWidth="1"/>
    <col min="2" max="2" width="12.28515625" bestFit="1" customWidth="1"/>
    <col min="3" max="3" width="13.28515625" bestFit="1" customWidth="1"/>
    <col min="4" max="4" width="16.5703125" bestFit="1" customWidth="1"/>
    <col min="5" max="5" width="9" bestFit="1" customWidth="1"/>
    <col min="6" max="6" width="12.28515625" bestFit="1" customWidth="1"/>
    <col min="7" max="7" width="13.28515625" bestFit="1" customWidth="1"/>
    <col min="8" max="8" width="16.5703125" bestFit="1" customWidth="1"/>
  </cols>
  <sheetData>
    <row r="2" spans="1:8" x14ac:dyDescent="0.25">
      <c r="A2" s="7" t="s">
        <v>0</v>
      </c>
      <c r="B2" s="9" t="s">
        <v>12</v>
      </c>
      <c r="C2" s="10"/>
      <c r="D2" s="11"/>
      <c r="E2" s="9" t="s">
        <v>13</v>
      </c>
      <c r="F2" s="10"/>
      <c r="G2" s="10"/>
      <c r="H2" s="11"/>
    </row>
    <row r="3" spans="1:8" ht="15.75" thickBot="1" x14ac:dyDescent="0.3">
      <c r="A3" s="8"/>
      <c r="B3" s="3" t="s">
        <v>8</v>
      </c>
      <c r="C3" s="3" t="s">
        <v>9</v>
      </c>
      <c r="D3" s="4" t="s">
        <v>10</v>
      </c>
      <c r="E3" s="3" t="s">
        <v>11</v>
      </c>
      <c r="F3" s="3" t="s">
        <v>8</v>
      </c>
      <c r="G3" s="3" t="s">
        <v>9</v>
      </c>
      <c r="H3" s="4" t="s">
        <v>10</v>
      </c>
    </row>
    <row r="4" spans="1:8" x14ac:dyDescent="0.25">
      <c r="A4" s="6">
        <v>1</v>
      </c>
      <c r="B4" s="14">
        <v>0</v>
      </c>
      <c r="C4" s="14">
        <v>0</v>
      </c>
      <c r="D4" s="15">
        <v>0</v>
      </c>
      <c r="E4" s="14">
        <v>0.1</v>
      </c>
      <c r="F4" s="14">
        <v>0.02</v>
      </c>
      <c r="G4" s="14">
        <v>0.13</v>
      </c>
      <c r="H4" s="15">
        <v>0.01</v>
      </c>
    </row>
    <row r="5" spans="1:8" x14ac:dyDescent="0.25">
      <c r="A5" s="6">
        <v>2</v>
      </c>
      <c r="B5" s="14">
        <v>3.6</v>
      </c>
      <c r="C5" s="14">
        <v>0</v>
      </c>
      <c r="D5" s="15">
        <v>3.6</v>
      </c>
      <c r="E5" s="14">
        <v>1.55</v>
      </c>
      <c r="F5" s="14">
        <v>0.01</v>
      </c>
      <c r="G5" s="14">
        <v>1.58</v>
      </c>
      <c r="H5" s="15">
        <v>0.01</v>
      </c>
    </row>
    <row r="6" spans="1:8" x14ac:dyDescent="0.25">
      <c r="A6" s="6">
        <v>3</v>
      </c>
      <c r="B6" s="14">
        <v>0</v>
      </c>
      <c r="C6" s="14">
        <v>0</v>
      </c>
      <c r="D6" s="15">
        <v>0</v>
      </c>
      <c r="E6" s="14">
        <v>3.51</v>
      </c>
      <c r="F6" s="14">
        <v>0.15</v>
      </c>
      <c r="G6" s="14">
        <v>2.88</v>
      </c>
      <c r="H6" s="15">
        <v>0.09</v>
      </c>
    </row>
    <row r="7" spans="1:8" x14ac:dyDescent="0.25">
      <c r="A7" s="6">
        <v>4</v>
      </c>
      <c r="B7" s="14">
        <v>4.8</v>
      </c>
      <c r="C7" s="14">
        <v>0</v>
      </c>
      <c r="D7" s="15">
        <v>4.8</v>
      </c>
      <c r="E7" s="14">
        <v>6.32</v>
      </c>
      <c r="F7" s="14">
        <v>7.0000000000000007E-2</v>
      </c>
      <c r="G7" s="14">
        <v>5.09</v>
      </c>
      <c r="H7" s="15">
        <v>0.16</v>
      </c>
    </row>
    <row r="8" spans="1:8" x14ac:dyDescent="0.25">
      <c r="A8" s="6">
        <v>5</v>
      </c>
      <c r="B8" s="14">
        <v>8.1999999999999993</v>
      </c>
      <c r="C8" s="14">
        <v>0</v>
      </c>
      <c r="D8" s="15">
        <v>8.1999999999999993</v>
      </c>
      <c r="E8" s="14">
        <v>12.26</v>
      </c>
      <c r="F8" s="14">
        <v>0.45</v>
      </c>
      <c r="G8" s="14">
        <v>15.3</v>
      </c>
      <c r="H8" s="15">
        <v>0.61</v>
      </c>
    </row>
    <row r="9" spans="1:8" x14ac:dyDescent="0.25">
      <c r="A9" s="6">
        <v>6</v>
      </c>
      <c r="B9" s="14">
        <v>1.7</v>
      </c>
      <c r="C9" s="14">
        <v>0.08</v>
      </c>
      <c r="D9" s="15">
        <v>1.7</v>
      </c>
      <c r="E9" s="14">
        <v>22.96</v>
      </c>
      <c r="F9" s="14">
        <v>0.62</v>
      </c>
      <c r="G9" s="14">
        <v>16.739999999999998</v>
      </c>
      <c r="H9" s="15">
        <v>0.79</v>
      </c>
    </row>
    <row r="10" spans="1:8" x14ac:dyDescent="0.25">
      <c r="A10" s="6">
        <v>7</v>
      </c>
      <c r="B10" s="14">
        <v>13.9</v>
      </c>
      <c r="C10" s="14">
        <v>0</v>
      </c>
      <c r="D10" s="15">
        <v>0.4</v>
      </c>
      <c r="E10" s="14">
        <v>23.9</v>
      </c>
      <c r="F10" s="14">
        <v>1.55</v>
      </c>
      <c r="G10" s="14">
        <v>27.34</v>
      </c>
      <c r="H10" s="15">
        <v>3.01</v>
      </c>
    </row>
    <row r="11" spans="1:8" x14ac:dyDescent="0.25">
      <c r="A11" s="6">
        <v>8</v>
      </c>
      <c r="B11" s="14">
        <v>24.2</v>
      </c>
      <c r="C11" s="14">
        <v>0</v>
      </c>
      <c r="D11" s="15">
        <v>4.3</v>
      </c>
      <c r="E11" s="14">
        <v>63.76</v>
      </c>
      <c r="F11" s="14">
        <v>2.78</v>
      </c>
      <c r="G11" s="14">
        <v>56.73</v>
      </c>
      <c r="H11" s="15">
        <v>2.69</v>
      </c>
    </row>
    <row r="12" spans="1:8" x14ac:dyDescent="0.25">
      <c r="A12" s="6">
        <v>9</v>
      </c>
      <c r="B12" s="14">
        <v>3.3</v>
      </c>
      <c r="C12" s="14">
        <v>0.55000000000000004</v>
      </c>
      <c r="D12" s="15">
        <v>3.3</v>
      </c>
      <c r="E12" s="14">
        <v>95.75</v>
      </c>
      <c r="F12" s="14">
        <v>7.73</v>
      </c>
      <c r="G12" s="14">
        <v>106.88</v>
      </c>
      <c r="H12" s="15">
        <v>6.86</v>
      </c>
    </row>
    <row r="13" spans="1:8" x14ac:dyDescent="0.25">
      <c r="A13" s="6">
        <v>10</v>
      </c>
      <c r="B13" s="14">
        <v>22.5</v>
      </c>
      <c r="C13" s="14">
        <v>1.1000000000000001</v>
      </c>
      <c r="D13" s="15">
        <v>6.9</v>
      </c>
      <c r="E13" s="14">
        <v>123.14</v>
      </c>
      <c r="F13" s="14">
        <v>6.01</v>
      </c>
      <c r="G13" s="14">
        <v>183.1</v>
      </c>
      <c r="H13" s="15">
        <v>6.9</v>
      </c>
    </row>
    <row r="14" spans="1:8" x14ac:dyDescent="0.25">
      <c r="A14" s="6">
        <v>11</v>
      </c>
      <c r="B14" s="14">
        <v>29.5</v>
      </c>
      <c r="C14" s="14">
        <v>0</v>
      </c>
      <c r="D14" s="15">
        <v>11.9</v>
      </c>
      <c r="E14" s="14">
        <v>216.93</v>
      </c>
      <c r="F14" s="14">
        <v>23.09</v>
      </c>
      <c r="G14" s="14">
        <v>219.84</v>
      </c>
      <c r="H14" s="15">
        <v>16.899999999999999</v>
      </c>
    </row>
    <row r="15" spans="1:8" x14ac:dyDescent="0.25">
      <c r="A15" s="6">
        <v>12</v>
      </c>
      <c r="B15" s="14">
        <v>26.2</v>
      </c>
      <c r="C15" s="14">
        <v>0.69</v>
      </c>
      <c r="D15" s="15">
        <v>14.7</v>
      </c>
      <c r="E15" s="14">
        <v>326.14999999999998</v>
      </c>
      <c r="F15" s="14">
        <v>23.32</v>
      </c>
      <c r="G15" s="14">
        <v>238.67</v>
      </c>
      <c r="H15" s="15">
        <v>14.66</v>
      </c>
    </row>
    <row r="16" spans="1:8" x14ac:dyDescent="0.25">
      <c r="A16" s="6">
        <v>13</v>
      </c>
      <c r="B16" s="14">
        <v>28</v>
      </c>
      <c r="C16" s="14">
        <v>0.06</v>
      </c>
      <c r="D16" s="15">
        <v>14.1</v>
      </c>
      <c r="E16" s="14">
        <v>547.82000000000005</v>
      </c>
      <c r="F16" s="14">
        <v>72.66</v>
      </c>
      <c r="G16" s="14">
        <v>476.17</v>
      </c>
      <c r="H16" s="15">
        <v>81.88</v>
      </c>
    </row>
    <row r="17" spans="1:8" x14ac:dyDescent="0.25">
      <c r="A17" s="6">
        <v>14</v>
      </c>
      <c r="B17" s="14">
        <v>17.899999999999999</v>
      </c>
      <c r="C17" s="14">
        <v>0.03</v>
      </c>
      <c r="D17" s="15">
        <v>12.4</v>
      </c>
      <c r="E17" s="14">
        <v>2062.34</v>
      </c>
      <c r="F17" s="14">
        <v>163.68</v>
      </c>
      <c r="G17" s="14">
        <v>821.61</v>
      </c>
      <c r="H17" s="15">
        <v>193.59</v>
      </c>
    </row>
    <row r="18" spans="1:8" x14ac:dyDescent="0.25">
      <c r="A18" s="6">
        <v>15</v>
      </c>
      <c r="B18" s="14">
        <v>13.6</v>
      </c>
      <c r="C18" s="14">
        <v>0.15</v>
      </c>
      <c r="D18" s="15">
        <v>12.2</v>
      </c>
      <c r="E18" s="14">
        <v>2337.4299999999998</v>
      </c>
      <c r="F18" s="14">
        <v>248.13</v>
      </c>
      <c r="G18" s="14">
        <v>1174.75</v>
      </c>
      <c r="H18" s="15">
        <v>190.68</v>
      </c>
    </row>
    <row r="19" spans="1:8" x14ac:dyDescent="0.25">
      <c r="A19" s="6">
        <v>16</v>
      </c>
      <c r="B19" s="14">
        <v>8.1999999999999993</v>
      </c>
      <c r="C19" s="14">
        <v>0</v>
      </c>
      <c r="D19" s="15">
        <v>5.0999999999999996</v>
      </c>
      <c r="E19" s="14">
        <v>3581.33</v>
      </c>
      <c r="F19" s="14">
        <v>390.01</v>
      </c>
      <c r="G19" s="14">
        <v>1400.85</v>
      </c>
      <c r="H19" s="15">
        <v>393.57</v>
      </c>
    </row>
    <row r="20" spans="1:8" x14ac:dyDescent="0.25">
      <c r="A20" s="6">
        <v>17</v>
      </c>
      <c r="B20" s="14">
        <v>8.6</v>
      </c>
      <c r="C20" s="14">
        <v>0.05</v>
      </c>
      <c r="D20" s="15">
        <v>8.6</v>
      </c>
      <c r="E20" s="14">
        <v>4757.93</v>
      </c>
      <c r="F20" s="14">
        <v>514.65</v>
      </c>
      <c r="G20" s="14">
        <v>1667.61</v>
      </c>
      <c r="H20" s="15">
        <v>597.01</v>
      </c>
    </row>
    <row r="21" spans="1:8" x14ac:dyDescent="0.25">
      <c r="A21" s="1" t="s">
        <v>14</v>
      </c>
      <c r="B21" s="12">
        <f>AVERAGE(B4:B20)</f>
        <v>12.6</v>
      </c>
      <c r="C21" s="12">
        <f>AVERAGE(C4:C20)</f>
        <v>0.15941176470588234</v>
      </c>
      <c r="D21" s="13">
        <f>AVERAGE(D4:D20)</f>
        <v>6.6</v>
      </c>
      <c r="E21" s="12">
        <f>AVERAGE(E4:E20)</f>
        <v>834.30470588235301</v>
      </c>
      <c r="F21" s="12">
        <f>AVERAGE(F4:F20)</f>
        <v>85.584117647058818</v>
      </c>
      <c r="G21" s="12">
        <f>AVERAGE(G4:G20)</f>
        <v>377.36882352941171</v>
      </c>
      <c r="H21" s="13">
        <f>AVERAGE(H4:H20)</f>
        <v>88.789411764705875</v>
      </c>
    </row>
  </sheetData>
  <mergeCells count="3">
    <mergeCell ref="A2:A3"/>
    <mergeCell ref="B2:D2"/>
    <mergeCell ref="E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DURSUN KOC</dc:creator>
  <cp:keywords>KİŞİSEL</cp:keywords>
  <cp:lastModifiedBy>DURSUN KOC</cp:lastModifiedBy>
  <dcterms:created xsi:type="dcterms:W3CDTF">2023-04-30T12:51:13Z</dcterms:created>
  <dcterms:modified xsi:type="dcterms:W3CDTF">2023-05-01T09:00:54Z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a4bc4698-172c-4704-94d7-9442ad7a907c</vt:lpwstr>
  </property>
  <property fmtid="{D5CDD505-2E9C-101B-9397-08002B2CF9AE}" pid="3" name="TURKCELLCLASSIFICATION">
    <vt:lpwstr>KİŞİSEL</vt:lpwstr>
  </property>
</Properties>
</file>