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vank kolsumkar\Documents\"/>
    </mc:Choice>
  </mc:AlternateContent>
  <xr:revisionPtr revIDLastSave="0" documentId="13_ncr:1_{074E1ECD-FC09-4BE8-B3B6-4EAE6CEF6828}" xr6:coauthVersionLast="47" xr6:coauthVersionMax="47" xr10:uidLastSave="{00000000-0000-0000-0000-000000000000}"/>
  <bookViews>
    <workbookView xWindow="0" yWindow="0" windowWidth="23040" windowHeight="12240" activeTab="1" xr2:uid="{47875AB8-83E9-4324-8A17-0F35503BADEC}"/>
  </bookViews>
  <sheets>
    <sheet name="stock analysis" sheetId="1" r:id="rId1"/>
    <sheet name="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<sst xmlns="http://schemas.openxmlformats.org/spreadsheetml/2006/main" count="64" uniqueCount="56">
  <si>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</si>
  <si>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</si>
  <si>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</si>
  <si>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</si>
  <si>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</si>
  <si>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</si>
  <si>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</si>
  <si>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</si>
  <si>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</si>
  <si>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Narration</t>
  </si>
  <si>
    <t>TTM</t>
  </si>
  <si>
    <t>Mar-23</t>
  </si>
  <si>
    <t>Mar-24</t>
  </si>
  <si>
    <t xml:space="preserve">Profit &amp; Loss Statement </t>
  </si>
  <si>
    <t>Chart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</si>
  <si>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</si>
  <si>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</si>
  <si>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</si>
  <si>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</si>
  <si>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</si>
  <si>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</si>
  <si>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</si>
  <si>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</si>
  <si>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</si>
  <si>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</si>
  <si>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Total Liabilites</t>
  </si>
  <si>
    <t>Cash Flow</t>
  </si>
  <si>
    <t>Cash from Operating Activity</t>
  </si>
  <si>
    <t>Cash from Investing Activity</t>
  </si>
  <si>
    <t>Cash from Financing Activity</t>
  </si>
  <si>
    <t>Net Cash Flow</t>
  </si>
  <si>
    <t>stock price</t>
  </si>
  <si>
    <t>RATIO</t>
  </si>
  <si>
    <t>Stock P/E  RATIO   135</t>
  </si>
  <si>
    <t>ROCE   1.55%</t>
  </si>
  <si>
    <t>Book Value  219</t>
  </si>
  <si>
    <t>NPM last year  86.55%</t>
  </si>
  <si>
    <t xml:space="preserve">Cash converstion cycle   </t>
  </si>
  <si>
    <t>High/Low      395/204</t>
  </si>
  <si>
    <t xml:space="preserve">JIO FINANICAL  SERVICES LTD </t>
  </si>
  <si>
    <t xml:space="preserve">Jio Financial Services Limited was incorporated in July, 23. JFSL is a NBFC-ND-SI registered with RBI. </t>
  </si>
  <si>
    <r>
      <rPr>
        <sz val="10"/>
        <color theme="1"/>
        <rFont val="Calibri"/>
        <family val="2"/>
        <scheme val="minor"/>
      </rPr>
      <t>The company is a holding company and will operate its financial services business through its consumer-facing subsidiaries namely</t>
    </r>
    <r>
      <rPr>
        <b/>
        <sz val="9"/>
        <color rgb="FF606F7B"/>
        <rFont val="Arial"/>
        <family val="2"/>
      </rPr>
      <t> </t>
    </r>
  </si>
  <si>
    <t>Jio Financial Services Ltd. is the holding company for Jio Finance Ltd., Jio Insurance Broking Ltd., Jio Payments Bank, Jio Payment Solutions Ltd</t>
  </si>
  <si>
    <t>Investment Holdings Ltd., and Proposed</t>
  </si>
  <si>
    <r>
      <rPr>
        <sz val="10"/>
        <rFont val="Calibri"/>
        <family val="2"/>
        <scheme val="minor"/>
      </rPr>
      <t>AMC Business (JV with Blackrock)</t>
    </r>
    <r>
      <rPr>
        <sz val="10"/>
        <color rgb="FF606F7B"/>
        <rFont val="Arial"/>
        <family val="2"/>
      </rPr>
      <t>.</t>
    </r>
  </si>
  <si>
    <t xml:space="preserve">JFSL was originally incorporated as Reliance Strategic Investments Private Limited in July, 1999 under the Companies Act 1956. </t>
  </si>
  <si>
    <t>PROS</t>
  </si>
  <si>
    <t>JFSL Hold reliance shares 6.1%</t>
  </si>
  <si>
    <t>company is Debt free</t>
  </si>
  <si>
    <t>Cons</t>
  </si>
  <si>
    <t>The company is reporting repeated profit , it is paying out dividend</t>
  </si>
  <si>
    <t>P/E ratio is comparatively high by its competitors</t>
  </si>
  <si>
    <t>Stock price increase by 31% in last 1 year</t>
  </si>
  <si>
    <t xml:space="preserve">Management analysis </t>
  </si>
  <si>
    <t>Hitesh kumar sethia (CEO) 20 years of experince in banking sector IDFC bank canda, IDFC bank germany</t>
  </si>
  <si>
    <t>company is heavily invested in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</si>
</sst>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rgb="FF606F7B"/>
      <name val="Arial"/>
      <family val="2"/>
    </font>
    <font>
      <sz val="10"/>
      <color theme="1"/>
      <name val="Calibri"/>
      <family val="2"/>
      <scheme val="minor"/>
    </font>
    <font>
      <sz val="10"/>
      <color rgb="FF606F7B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3" borderId="0" xfId="0" applyFill="1"/>
    <xf numFmtId="44" fontId="0" fillId="0" borderId="0" xfId="1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 vertical="center" wrapText="1" indent="1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&amp; 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19986094974699E-2"/>
          <c:y val="0.16969636490250195"/>
          <c:w val="0.89257907523907898"/>
          <c:h val="0.49052254864275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'stock analysis'!$C$7</c:f>
              <c:strCache>
                <c:ptCount val="1"/>
                <c:pt idx="0">
                  <c:v>Mar-23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055142787420402E-2"/>
                  <c:y val="-3.66020738533302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B6-43FB-99D8-2769ECE29F1A}"/>
                </c:ext>
              </c:extLst>
            </c:dLbl>
            <c:dLbl>
              <c:idx val="1"/>
              <c:layout>
                <c:manualLayout>
                  <c:x val="-1.4618693817788917E-2"/>
                  <c:y val="-1.83010369266650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B6-43FB-99D8-2769ECE29F1A}"/>
                </c:ext>
              </c:extLst>
            </c:dLbl>
            <c:dLbl>
              <c:idx val="2"/>
              <c:layout>
                <c:manualLayout>
                  <c:x val="-1.7055142787420447E-2"/>
                  <c:y val="-5.0327851548328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B6-43FB-99D8-2769ECE29F1A}"/>
                </c:ext>
              </c:extLst>
            </c:dLbl>
            <c:dLbl>
              <c:idx val="3"/>
              <c:layout>
                <c:manualLayout>
                  <c:x val="-1.9491591757051889E-2"/>
                  <c:y val="-3.20268146216639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5B6-43FB-99D8-2769ECE29F1A}"/>
                </c:ext>
              </c:extLst>
            </c:dLbl>
            <c:dLbl>
              <c:idx val="5"/>
              <c:layout>
                <c:manualLayout>
                  <c:x val="-7.3093469088944584E-3"/>
                  <c:y val="-3.2026814621663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5B6-43FB-99D8-2769ECE29F1A}"/>
                </c:ext>
              </c:extLst>
            </c:dLbl>
            <c:dLbl>
              <c:idx val="6"/>
              <c:layout>
                <c:manualLayout>
                  <c:x val="-9.7457958785259445E-3"/>
                  <c:y val="-5.4903110779995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5B6-43FB-99D8-2769ECE29F1A}"/>
                </c:ext>
              </c:extLst>
            </c:dLbl>
            <c:dLbl>
              <c:idx val="7"/>
              <c:layout>
                <c:manualLayout>
                  <c:x val="-4.8728979392629723E-3"/>
                  <c:y val="-2.7451555389997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5B6-43FB-99D8-2769ECE29F1A}"/>
                </c:ext>
              </c:extLst>
            </c:dLbl>
            <c:dLbl>
              <c:idx val="8"/>
              <c:layout>
                <c:manualLayout>
                  <c:x val="-9.7457958785259445E-3"/>
                  <c:y val="-8.23546661699929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5B6-43FB-99D8-2769ECE29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 analysis'!$B$8:$B$16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'stock analysis'!$C$8:$C$16</c:f>
              <c:numCache>
                <c:formatCode>General</c:formatCode>
                <c:ptCount val="9"/>
                <c:pt idx="0">
                  <c:v>45</c:v>
                </c:pt>
                <c:pt idx="1">
                  <c:v>6</c:v>
                </c:pt>
                <c:pt idx="2">
                  <c:v>39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49</c:v>
                </c:pt>
                <c:pt idx="7" formatCode="0%">
                  <c:v>0.37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6-43FB-99D8-2769ECE29F1A}"/>
            </c:ext>
          </c:extLst>
        </c:ser>
        <c:ser>
          <c:idx val="1"/>
          <c:order val="1"/>
          <c:tx>
            <c:strRef>
              <c:f>'stock analysis'!$D$7</c:f>
              <c:strCache>
                <c:ptCount val="1"/>
                <c:pt idx="0">
                  <c:v>Mar-24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055142787420392E-2"/>
                  <c:y val="-1.372577769499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B6-43FB-99D8-2769ECE29F1A}"/>
                </c:ext>
              </c:extLst>
            </c:dLbl>
            <c:dLbl>
              <c:idx val="1"/>
              <c:layout>
                <c:manualLayout>
                  <c:x val="-1.9491591757051889E-2"/>
                  <c:y val="-4.11773330849965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B6-43FB-99D8-2769ECE29F1A}"/>
                </c:ext>
              </c:extLst>
            </c:dLbl>
            <c:dLbl>
              <c:idx val="4"/>
              <c:layout>
                <c:manualLayout>
                  <c:x val="2.4364489696314861E-3"/>
                  <c:y val="-7.77794069383265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5B6-43FB-99D8-2769ECE29F1A}"/>
                </c:ext>
              </c:extLst>
            </c:dLbl>
            <c:dLbl>
              <c:idx val="5"/>
              <c:layout>
                <c:manualLayout>
                  <c:x val="-1.4618693817788917E-2"/>
                  <c:y val="-0.1006557030966579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5B6-43FB-99D8-2769ECE29F1A}"/>
                </c:ext>
              </c:extLst>
            </c:dLbl>
            <c:dLbl>
              <c:idx val="6"/>
              <c:layout>
                <c:manualLayout>
                  <c:x val="-2.436448969631495E-2"/>
                  <c:y val="-2.7451555389997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5B6-43FB-99D8-2769ECE29F1A}"/>
                </c:ext>
              </c:extLst>
            </c:dLbl>
            <c:dLbl>
              <c:idx val="7"/>
              <c:layout>
                <c:manualLayout>
                  <c:x val="1.2182244848157431E-2"/>
                  <c:y val="-9.60804438649917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5B6-43FB-99D8-2769ECE29F1A}"/>
                </c:ext>
              </c:extLst>
            </c:dLbl>
            <c:dLbl>
              <c:idx val="8"/>
              <c:layout>
                <c:manualLayout>
                  <c:x val="-3.1673836605209317E-2"/>
                  <c:y val="-2.7451555389997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5B6-43FB-99D8-2769ECE29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 analysis'!$B$8:$B$16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'stock analysis'!$D$8:$D$16</c:f>
              <c:numCache>
                <c:formatCode>General</c:formatCode>
                <c:ptCount val="9"/>
                <c:pt idx="0" formatCode="#,##0">
                  <c:v>1855</c:v>
                </c:pt>
                <c:pt idx="1">
                  <c:v>296</c:v>
                </c:pt>
                <c:pt idx="2" formatCode="#,##0">
                  <c:v>1559</c:v>
                </c:pt>
                <c:pt idx="3">
                  <c:v>429</c:v>
                </c:pt>
                <c:pt idx="4">
                  <c:v>22</c:v>
                </c:pt>
                <c:pt idx="5">
                  <c:v>10</c:v>
                </c:pt>
                <c:pt idx="6">
                  <c:v>1956</c:v>
                </c:pt>
                <c:pt idx="7" formatCode="0%">
                  <c:v>0.18</c:v>
                </c:pt>
                <c:pt idx="8" formatCode="#,##0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6-43FB-99D8-2769ECE29F1A}"/>
            </c:ext>
          </c:extLst>
        </c:ser>
        <c:ser>
          <c:idx val="2"/>
          <c:order val="2"/>
          <c:tx>
            <c:strRef>
              <c:f>'stock analysis'!$E$7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6292530422998239E-2"/>
                  <c:y val="-4.1177333084996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B6-43FB-99D8-2769ECE29F1A}"/>
                </c:ext>
              </c:extLst>
            </c:dLbl>
            <c:dLbl>
              <c:idx val="1"/>
              <c:layout>
                <c:manualLayout>
                  <c:x val="0"/>
                  <c:y val="-0.1143814807916567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B6-43FB-99D8-2769ECE29F1A}"/>
                </c:ext>
              </c:extLst>
            </c:dLbl>
            <c:dLbl>
              <c:idx val="2"/>
              <c:layout>
                <c:manualLayout>
                  <c:x val="2.9237387635577834E-2"/>
                  <c:y val="-4.1177333084996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B6-43FB-99D8-2769ECE29F1A}"/>
                </c:ext>
              </c:extLst>
            </c:dLbl>
            <c:dLbl>
              <c:idx val="3"/>
              <c:layout>
                <c:manualLayout>
                  <c:x val="2.9237387635577834E-2"/>
                  <c:y val="-6.86288884749940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5B6-43FB-99D8-2769ECE29F1A}"/>
                </c:ext>
              </c:extLst>
            </c:dLbl>
            <c:dLbl>
              <c:idx val="4"/>
              <c:layout>
                <c:manualLayout>
                  <c:x val="4.8728979392628829E-3"/>
                  <c:y val="-0.178435110034984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5B6-43FB-99D8-2769ECE29F1A}"/>
                </c:ext>
              </c:extLst>
            </c:dLbl>
            <c:dLbl>
              <c:idx val="5"/>
              <c:layout>
                <c:manualLayout>
                  <c:x val="-2.4364489696314861E-3"/>
                  <c:y val="-5.0327851548328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5B6-43FB-99D8-2769ECE29F1A}"/>
                </c:ext>
              </c:extLst>
            </c:dLbl>
            <c:dLbl>
              <c:idx val="6"/>
              <c:layout>
                <c:manualLayout>
                  <c:x val="2.6800938665946347E-2"/>
                  <c:y val="-5.490311077999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5B6-43FB-99D8-2769ECE29F1A}"/>
                </c:ext>
              </c:extLst>
            </c:dLbl>
            <c:dLbl>
              <c:idx val="8"/>
              <c:layout>
                <c:manualLayout>
                  <c:x val="1.4618693817788917E-2"/>
                  <c:y val="-6.86288884749940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5B6-43FB-99D8-2769ECE29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 analysis'!$B$8:$B$16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'stock analysis'!$E$8:$E$16</c:f>
              <c:numCache>
                <c:formatCode>General</c:formatCode>
                <c:ptCount val="9"/>
                <c:pt idx="0" formatCode="#,##0">
                  <c:v>1858</c:v>
                </c:pt>
                <c:pt idx="1">
                  <c:v>331</c:v>
                </c:pt>
                <c:pt idx="2" formatCode="#,##0">
                  <c:v>1526</c:v>
                </c:pt>
                <c:pt idx="3">
                  <c:v>424</c:v>
                </c:pt>
                <c:pt idx="4" formatCode="#,##0">
                  <c:v>22</c:v>
                </c:pt>
                <c:pt idx="5">
                  <c:v>0</c:v>
                </c:pt>
                <c:pt idx="6" formatCode="#,##0">
                  <c:v>1929</c:v>
                </c:pt>
                <c:pt idx="8" formatCode="#,##0">
                  <c:v>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6-43FB-99D8-2769ECE29F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2682367"/>
        <c:axId val="1202673727"/>
      </c:barChart>
      <c:catAx>
        <c:axId val="12026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73727"/>
        <c:crosses val="autoZero"/>
        <c:auto val="1"/>
        <c:lblAlgn val="ctr"/>
        <c:lblOffset val="100"/>
        <c:noMultiLvlLbl val="0"/>
      </c:catAx>
      <c:valAx>
        <c:axId val="12026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thickThin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'stock analysis'!$K$6</c:f>
              <c:strCache>
                <c:ptCount val="1"/>
                <c:pt idx="0">
                  <c:v>Mar-23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analysis'!$J$7:$J$17</c:f>
              <c:strCache>
                <c:ptCount val="11"/>
                <c:pt idx="0">
                  <c:v>Equity Share Capital</c:v>
                </c:pt>
                <c:pt idx="1">
                  <c:v>Reserves</c:v>
                </c:pt>
                <c:pt idx="2">
                  <c:v>Borrowings</c:v>
                </c:pt>
                <c:pt idx="3">
                  <c:v>Other Liabilities</c:v>
                </c:pt>
                <c:pt idx="4">
                  <c:v>Total Liabilites</c:v>
                </c:pt>
                <c:pt idx="6">
                  <c:v>Net Block</c:v>
                </c:pt>
                <c:pt idx="7">
                  <c:v>Capital Work in Progress</c:v>
                </c:pt>
                <c:pt idx="8">
                  <c:v>Investments</c:v>
                </c:pt>
                <c:pt idx="9">
                  <c:v>Other Assets</c:v>
                </c:pt>
                <c:pt idx="10">
                  <c:v>Total</c:v>
                </c:pt>
              </c:strCache>
            </c:strRef>
          </c:cat>
          <c:val>
            <c:numRef>
              <c:f>'stock analysis'!$K$7:$K$17</c:f>
              <c:numCache>
                <c:formatCode>General</c:formatCode>
                <c:ptCount val="11"/>
                <c:pt idx="0">
                  <c:v>2</c:v>
                </c:pt>
                <c:pt idx="1">
                  <c:v>114118</c:v>
                </c:pt>
                <c:pt idx="2">
                  <c:v>743</c:v>
                </c:pt>
                <c:pt idx="3">
                  <c:v>66</c:v>
                </c:pt>
                <c:pt idx="4">
                  <c:v>114930</c:v>
                </c:pt>
                <c:pt idx="6">
                  <c:v>158</c:v>
                </c:pt>
                <c:pt idx="7" formatCode="0%">
                  <c:v>38</c:v>
                </c:pt>
                <c:pt idx="8">
                  <c:v>108141</c:v>
                </c:pt>
                <c:pt idx="9" formatCode="#,##0">
                  <c:v>6593</c:v>
                </c:pt>
                <c:pt idx="10" formatCode="#,##0">
                  <c:v>114930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D-4E83-8F4C-DA27CE944BAE}"/>
            </c:ext>
          </c:extLst>
        </c:ser>
        <c:ser>
          <c:idx val="1"/>
          <c:order val="1"/>
          <c:tx>
            <c:strRef>
              <c:f>'stock analysis'!$L$6</c:f>
              <c:strCache>
                <c:ptCount val="1"/>
                <c:pt idx="0">
                  <c:v>Mar-24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'stock analysis'!$J$7:$J$17</c:f>
              <c:strCache>
                <c:ptCount val="11"/>
                <c:pt idx="0">
                  <c:v>Equity Share Capital</c:v>
                </c:pt>
                <c:pt idx="1">
                  <c:v>Reserves</c:v>
                </c:pt>
                <c:pt idx="2">
                  <c:v>Borrowings</c:v>
                </c:pt>
                <c:pt idx="3">
                  <c:v>Other Liabilities</c:v>
                </c:pt>
                <c:pt idx="4">
                  <c:v>Total Liabilites</c:v>
                </c:pt>
                <c:pt idx="6">
                  <c:v>Net Block</c:v>
                </c:pt>
                <c:pt idx="7">
                  <c:v>Capital Work in Progress</c:v>
                </c:pt>
                <c:pt idx="8">
                  <c:v>Investments</c:v>
                </c:pt>
                <c:pt idx="9">
                  <c:v>Other Assets</c:v>
                </c:pt>
                <c:pt idx="10">
                  <c:v>Total</c:v>
                </c:pt>
              </c:strCache>
            </c:strRef>
          </c:cat>
          <c:val>
            <c:numRef>
              <c:f>'stock analysis'!$L$7:$L$17</c:f>
              <c:numCache>
                <c:formatCode>General</c:formatCode>
                <c:ptCount val="11"/>
                <c:pt idx="0" formatCode="#,##0">
                  <c:v>6353</c:v>
                </c:pt>
                <c:pt idx="1">
                  <c:v>132794</c:v>
                </c:pt>
                <c:pt idx="2" formatCode="#,##0">
                  <c:v>0</c:v>
                </c:pt>
                <c:pt idx="3">
                  <c:v>5715</c:v>
                </c:pt>
                <c:pt idx="4">
                  <c:v>144863</c:v>
                </c:pt>
                <c:pt idx="6">
                  <c:v>172</c:v>
                </c:pt>
                <c:pt idx="7" formatCode="0%">
                  <c:v>3</c:v>
                </c:pt>
                <c:pt idx="8" formatCode="#,##0">
                  <c:v>133292</c:v>
                </c:pt>
                <c:pt idx="9" formatCode="#,##0">
                  <c:v>11395</c:v>
                </c:pt>
                <c:pt idx="10" formatCode="#,##0">
                  <c:v>144863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D-4E83-8F4C-DA27CE94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072799"/>
        <c:axId val="1137243423"/>
      </c:barChart>
      <c:catAx>
        <c:axId val="1139072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43423"/>
        <c:crosses val="autoZero"/>
        <c:auto val="1"/>
        <c:lblAlgn val="ctr"/>
        <c:lblOffset val="100"/>
        <c:noMultiLvlLbl val="0"/>
      </c:catAx>
      <c:valAx>
        <c:axId val="11372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7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15240</xdr:rowOff>
    </xdr:from>
    <xdr:to>
      <xdr:col>29</xdr:col>
      <xdr:colOff>137160</xdr:colOff>
      <xdr:row>3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8DB13E5-655C-23AE-1109-6F09E090E879}"/>
            </a:ext>
          </a:extLst>
        </xdr:cNvPr>
        <xdr:cNvSpPr/>
      </xdr:nvSpPr>
      <xdr:spPr>
        <a:xfrm>
          <a:off x="7620" y="15240"/>
          <a:ext cx="17807940" cy="670560"/>
        </a:xfrm>
        <a:prstGeom prst="rect">
          <a:avLst/>
        </a:prstGeom>
        <a:solidFill>
          <a:schemeClr val="accent1">
            <a:lumMod val="7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/>
            <a:t>JIO FINANICAL SERVICES LTD</a:t>
          </a:r>
        </a:p>
      </xdr:txBody>
    </xdr:sp>
    <xdr:clientData/>
  </xdr:twoCellAnchor>
  <xdr:twoCellAnchor>
    <xdr:from>
      <xdr:col>0</xdr:col>
      <xdr:colOff>492971</xdr:colOff>
      <xdr:row>18</xdr:row>
      <xdr:rowOff>72176</xdr:rowOff>
    </xdr:from>
    <xdr:to>
      <xdr:col>7</xdr:col>
      <xdr:colOff>1038225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E0DF0-6530-FD47-FF4D-42370A7C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18</xdr:row>
      <xdr:rowOff>138113</xdr:rowOff>
    </xdr:from>
    <xdr:to>
      <xdr:col>15</xdr:col>
      <xdr:colOff>581024</xdr:colOff>
      <xdr:row>32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4FFBFB-CCC6-CC1E-8DA9-F9385DF7D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200024</xdr:colOff>
      <xdr:row>18</xdr:row>
      <xdr:rowOff>66675</xdr:rowOff>
    </xdr:from>
    <xdr:to>
      <xdr:col>23</xdr:col>
      <xdr:colOff>9644</xdr:colOff>
      <xdr:row>32</xdr:row>
      <xdr:rowOff>163974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9196AD-F5F8-0A15-5443-214A46BBD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5644" y="3539080"/>
          <a:ext cx="5269013" cy="2663021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5</xdr:col>
      <xdr:colOff>299014</xdr:colOff>
      <xdr:row>0</xdr:row>
      <xdr:rowOff>67519</xdr:rowOff>
    </xdr:from>
    <xdr:to>
      <xdr:col>7</xdr:col>
      <xdr:colOff>1369672</xdr:colOff>
      <xdr:row>3</xdr:row>
      <xdr:rowOff>106101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C28053C-622D-86E6-EDDD-B2C2A6912248}"/>
            </a:ext>
          </a:extLst>
        </xdr:cNvPr>
        <xdr:cNvSpPr/>
      </xdr:nvSpPr>
      <xdr:spPr>
        <a:xfrm>
          <a:off x="3742482" y="67519"/>
          <a:ext cx="2286000" cy="58837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Market</a:t>
          </a:r>
          <a:r>
            <a:rPr lang="en-IN" sz="1600" b="1" baseline="0">
              <a:solidFill>
                <a:schemeClr val="bg1"/>
              </a:solidFill>
            </a:rPr>
            <a:t> cap</a:t>
          </a:r>
        </a:p>
        <a:p>
          <a:pPr algn="ctr"/>
          <a:r>
            <a:rPr lang="en-IN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₹ 2,14,010 Cr.</a:t>
          </a:r>
          <a:endParaRPr lang="en-I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171692</xdr:colOff>
      <xdr:row>0</xdr:row>
      <xdr:rowOff>55944</xdr:rowOff>
    </xdr:from>
    <xdr:to>
      <xdr:col>10</xdr:col>
      <xdr:colOff>326021</xdr:colOff>
      <xdr:row>3</xdr:row>
      <xdr:rowOff>94526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817D4D8-755A-029E-CF33-94B330EFD98E}"/>
            </a:ext>
          </a:extLst>
        </xdr:cNvPr>
        <xdr:cNvSpPr/>
      </xdr:nvSpPr>
      <xdr:spPr>
        <a:xfrm>
          <a:off x="6315920" y="55944"/>
          <a:ext cx="2286000" cy="58837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Sales Growth</a:t>
          </a:r>
        </a:p>
        <a:p>
          <a:pPr algn="ctr"/>
          <a:r>
            <a:rPr lang="en-IN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4036%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613459</xdr:colOff>
      <xdr:row>0</xdr:row>
      <xdr:rowOff>44369</xdr:rowOff>
    </xdr:from>
    <xdr:to>
      <xdr:col>14</xdr:col>
      <xdr:colOff>449485</xdr:colOff>
      <xdr:row>3</xdr:row>
      <xdr:rowOff>82951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0972E6E-669A-BE7E-54D4-C1790730F04C}"/>
            </a:ext>
          </a:extLst>
        </xdr:cNvPr>
        <xdr:cNvSpPr/>
      </xdr:nvSpPr>
      <xdr:spPr>
        <a:xfrm>
          <a:off x="8889358" y="44369"/>
          <a:ext cx="2286000" cy="58837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Profit Growth</a:t>
          </a:r>
          <a:endParaRPr lang="en-IN" sz="1800" b="1" baseline="0">
            <a:solidFill>
              <a:schemeClr val="bg1"/>
            </a:solidFill>
          </a:endParaRPr>
        </a:p>
        <a:p>
          <a:pPr algn="ctr"/>
          <a:r>
            <a:rPr lang="en-IN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6282%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167834</xdr:colOff>
      <xdr:row>0</xdr:row>
      <xdr:rowOff>52085</xdr:rowOff>
    </xdr:from>
    <xdr:to>
      <xdr:col>17</xdr:col>
      <xdr:colOff>814087</xdr:colOff>
      <xdr:row>3</xdr:row>
      <xdr:rowOff>90667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E5577F4-90DF-0279-4C82-65D9AD33DB56}"/>
            </a:ext>
          </a:extLst>
        </xdr:cNvPr>
        <xdr:cNvSpPr/>
      </xdr:nvSpPr>
      <xdr:spPr>
        <a:xfrm>
          <a:off x="11501378" y="52085"/>
          <a:ext cx="2286000" cy="58837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Stock Price CAGR</a:t>
          </a:r>
          <a:endParaRPr lang="en-IN" sz="1800" b="1" baseline="0">
            <a:solidFill>
              <a:schemeClr val="bg1"/>
            </a:solidFill>
          </a:endParaRPr>
        </a:p>
        <a:p>
          <a:pPr algn="ctr"/>
          <a:r>
            <a:rPr lang="en-IN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33%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1111171</xdr:colOff>
      <xdr:row>0</xdr:row>
      <xdr:rowOff>50156</xdr:rowOff>
    </xdr:from>
    <xdr:to>
      <xdr:col>20</xdr:col>
      <xdr:colOff>368462</xdr:colOff>
      <xdr:row>3</xdr:row>
      <xdr:rowOff>88738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EC06CD3-F3D4-F9D2-69D3-DF62B476A88C}"/>
            </a:ext>
          </a:extLst>
        </xdr:cNvPr>
        <xdr:cNvSpPr/>
      </xdr:nvSpPr>
      <xdr:spPr>
        <a:xfrm>
          <a:off x="14084462" y="50156"/>
          <a:ext cx="2286000" cy="58837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baseline="0">
              <a:solidFill>
                <a:schemeClr val="bg1"/>
              </a:solidFill>
            </a:rPr>
            <a:t>C</a:t>
          </a:r>
          <a:r>
            <a:rPr lang="en-IN" sz="1600" b="1" baseline="0">
              <a:solidFill>
                <a:schemeClr val="bg1"/>
              </a:solidFill>
            </a:rPr>
            <a:t>urrent price</a:t>
          </a:r>
        </a:p>
        <a:p>
          <a:pPr algn="ctr"/>
          <a:r>
            <a:rPr lang="en-IN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₹ 337</a:t>
          </a:r>
          <a:endParaRPr lang="en-IN" sz="16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3BF0B-4CA0-48F6-8E92-F90178B2B005}" name="Table1" displayName="Table1" ref="B7:E16" totalsRowShown="0">
  <tableColumns count="4">
    <tableColumn id="1" xr3:uid="{EA325482-5703-42E1-82C7-EB29B5123530}" name="Narration"/>
    <tableColumn id="2" xr3:uid="{0EC95624-6C2F-4417-B05F-629B650F7934}" name="Mar-23"/>
    <tableColumn id="3" xr3:uid="{C230F2F7-4863-417E-99A8-F228207507BC}" name="Mar-24"/>
    <tableColumn id="4" xr3:uid="{EF9A79D2-270C-4BEC-8E0E-1F6A343023D8}" name="TTM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38C5D6-521A-42BB-BCF4-1594387384B6}" name="Table2" displayName="Table2" ref="J6:L17" totalsRowShown="0">
  <tableColumns count="3">
    <tableColumn id="1" xr3:uid="{A715C856-B248-4FD8-B2D7-9F1BD77D0535}" name="Narration"/>
    <tableColumn id="2" xr3:uid="{1CEAA6FC-CE4D-4BE1-A95A-C7A3942FFD34}" name="Mar-23" dataDxfId="1"/>
    <tableColumn id="3" xr3:uid="{9D53C30D-C73E-4585-88D0-A9F000CDE4BD}" name="Mar-24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1E6014-4050-4F1A-A361-D0D2EB87E8C3}" name="Table3" displayName="Table3" ref="R7:T11" totalsRowShown="0">
  <tableColumns count="3">
    <tableColumn id="1" xr3:uid="{3802D060-260F-45BA-8A76-420599E90CE4}" name="Cash Flow"/>
    <tableColumn id="2" xr3:uid="{B59240F5-F6D9-43F5-85CA-B9CD786A680B}" name="Mar-23"/>
    <tableColumn id="3" xr3:uid="{BE030350-594E-436B-A048-409AD97ACDD9}" name="Mar-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A578-E038-47B0-A060-57699BEE1880}">
  <dimension ref="A5:Y18"/>
  <sheetViews>
    <sheetView showGridLines="0" zoomScale="79" zoomScaleNormal="79" workbookViewId="0">
      <selection activeCell="B13" sqref="B13"/>
    </sheetView>
  </sheetViews>
  <sheetFormatPr defaultRowHeight="14.4" x14ac:dyDescent="0.3"/>
  <cols>
    <col min="2" max="2" width="14.44140625" customWidth="1"/>
    <col min="3" max="4" width="9" customWidth="1"/>
    <col min="8" max="8" width="21.6640625" style="1" customWidth="1"/>
    <col min="10" max="10" width="22.21875" bestFit="1" customWidth="1"/>
    <col min="11" max="12" width="9" customWidth="1"/>
    <col min="16" max="16" width="15.109375" style="1" customWidth="1"/>
    <col min="18" max="18" width="26.109375" bestFit="1" customWidth="1"/>
    <col min="19" max="20" width="9" customWidth="1"/>
  </cols>
  <sheetData>
    <row r="5" spans="1:25" s="7" customFormat="1" ht="21" x14ac:dyDescent="0.4">
      <c r="A5" s="15" t="s">
        <v>13</v>
      </c>
      <c r="B5" s="16"/>
      <c r="C5" s="16"/>
      <c r="D5" s="16"/>
      <c r="E5" s="16"/>
      <c r="F5" s="16"/>
      <c r="G5" s="16"/>
      <c r="H5" s="17"/>
      <c r="I5" s="19" t="s">
        <v>15</v>
      </c>
      <c r="J5" s="16"/>
      <c r="K5" s="16"/>
      <c r="L5" s="16"/>
      <c r="M5" s="16"/>
      <c r="N5" s="16"/>
      <c r="O5" s="16"/>
      <c r="P5" s="17"/>
      <c r="Q5" s="19" t="s">
        <v>26</v>
      </c>
      <c r="R5" s="16"/>
      <c r="S5" s="16"/>
      <c r="T5" s="16"/>
      <c r="U5" s="16"/>
      <c r="V5" s="16"/>
      <c r="W5" s="16"/>
      <c r="X5" s="16"/>
      <c r="Y5" s="16"/>
    </row>
    <row r="6" spans="1:25" s="3" customFormat="1" x14ac:dyDescent="0.3">
      <c r="H6" s="2"/>
      <c r="J6" t="s">
        <v>9</v>
      </c>
      <c r="K6" s="4" t="s">
        <v>11</v>
      </c>
      <c r="L6" s="4" t="s">
        <v>12</v>
      </c>
      <c r="M6"/>
      <c r="P6" s="2"/>
    </row>
    <row r="7" spans="1:25" ht="21" x14ac:dyDescent="0.4">
      <c r="B7" t="s">
        <v>9</v>
      </c>
      <c r="C7" s="4" t="s">
        <v>11</v>
      </c>
      <c r="D7" s="4" t="s">
        <v>12</v>
      </c>
      <c r="E7" t="s">
        <v>10</v>
      </c>
      <c r="G7" s="9" t="s">
        <v>32</v>
      </c>
      <c r="J7" t="s">
        <v>16</v>
      </c>
      <c r="K7">
        <v>2</v>
      </c>
      <c r="L7" s="5">
        <v>6353</v>
      </c>
      <c r="M7" s="5"/>
      <c r="N7" s="9" t="s">
        <v>32</v>
      </c>
      <c r="R7" t="s">
        <v>26</v>
      </c>
      <c r="S7" s="4" t="s">
        <v>11</v>
      </c>
      <c r="T7" s="4" t="s">
        <v>12</v>
      </c>
    </row>
    <row r="8" spans="1:25" x14ac:dyDescent="0.3">
      <c r="B8" t="s">
        <v>0</v>
      </c>
      <c r="C8">
        <v>45</v>
      </c>
      <c r="D8" s="5">
        <v>1855</v>
      </c>
      <c r="E8" s="5">
        <v>1858</v>
      </c>
      <c r="J8" t="s">
        <v>17</v>
      </c>
      <c r="K8">
        <v>114118</v>
      </c>
      <c r="L8">
        <v>132794</v>
      </c>
      <c r="R8" t="s">
        <v>27</v>
      </c>
      <c r="S8" s="5">
        <v>2055</v>
      </c>
      <c r="T8">
        <v>-678</v>
      </c>
    </row>
    <row r="9" spans="1:25" x14ac:dyDescent="0.3">
      <c r="B9" t="s">
        <v>1</v>
      </c>
      <c r="C9">
        <v>6</v>
      </c>
      <c r="D9">
        <v>296</v>
      </c>
      <c r="E9">
        <v>331</v>
      </c>
      <c r="G9" t="s">
        <v>33</v>
      </c>
      <c r="J9" t="s">
        <v>18</v>
      </c>
      <c r="K9">
        <v>743</v>
      </c>
      <c r="L9" s="5">
        <v>0</v>
      </c>
      <c r="M9" s="5"/>
      <c r="N9" t="s">
        <v>37</v>
      </c>
      <c r="R9" t="s">
        <v>28</v>
      </c>
      <c r="S9" s="5">
        <v>-1110</v>
      </c>
      <c r="T9" s="5">
        <v>1441</v>
      </c>
    </row>
    <row r="10" spans="1:25" x14ac:dyDescent="0.3">
      <c r="B10" t="s">
        <v>2</v>
      </c>
      <c r="C10">
        <v>39</v>
      </c>
      <c r="D10" s="5">
        <v>1559</v>
      </c>
      <c r="E10" s="5">
        <v>1526</v>
      </c>
      <c r="J10" t="s">
        <v>19</v>
      </c>
      <c r="K10">
        <v>66</v>
      </c>
      <c r="L10">
        <v>5715</v>
      </c>
      <c r="N10" s="4">
        <v>44986</v>
      </c>
      <c r="O10" s="4">
        <v>45352</v>
      </c>
      <c r="R10" t="s">
        <v>29</v>
      </c>
      <c r="S10">
        <v>-889</v>
      </c>
      <c r="T10">
        <v>-753</v>
      </c>
    </row>
    <row r="11" spans="1:25" x14ac:dyDescent="0.3">
      <c r="B11" t="s">
        <v>3</v>
      </c>
      <c r="C11">
        <v>10</v>
      </c>
      <c r="D11">
        <v>429</v>
      </c>
      <c r="E11">
        <v>424</v>
      </c>
      <c r="G11" t="s">
        <v>34</v>
      </c>
      <c r="J11" t="s">
        <v>25</v>
      </c>
      <c r="K11">
        <v>114930</v>
      </c>
      <c r="L11">
        <v>144863</v>
      </c>
      <c r="M11" s="5"/>
      <c r="N11" s="5">
        <v>113</v>
      </c>
      <c r="O11">
        <v>3</v>
      </c>
      <c r="R11" t="s">
        <v>30</v>
      </c>
      <c r="S11">
        <v>56</v>
      </c>
      <c r="T11">
        <v>11</v>
      </c>
    </row>
    <row r="12" spans="1:25" x14ac:dyDescent="0.3">
      <c r="B12" t="s">
        <v>4</v>
      </c>
      <c r="C12">
        <v>0</v>
      </c>
      <c r="D12">
        <v>22</v>
      </c>
      <c r="E12" s="5">
        <v>22</v>
      </c>
    </row>
    <row r="13" spans="1:25" x14ac:dyDescent="0.3">
      <c r="B13" t="s">
        <v>5</v>
      </c>
      <c r="C13">
        <v>0</v>
      </c>
      <c r="D13">
        <v>10</v>
      </c>
      <c r="E13">
        <v>0</v>
      </c>
      <c r="G13" s="8" t="s">
        <v>35</v>
      </c>
      <c r="J13" t="s">
        <v>21</v>
      </c>
      <c r="K13">
        <v>158</v>
      </c>
      <c r="L13">
        <v>172</v>
      </c>
      <c r="M13" s="5"/>
      <c r="N13" t="s">
        <v>38</v>
      </c>
      <c r="O13" s="8"/>
    </row>
    <row r="14" spans="1:25" x14ac:dyDescent="0.3">
      <c r="B14" t="s">
        <v>6</v>
      </c>
      <c r="C14">
        <v>49</v>
      </c>
      <c r="D14">
        <v>1956</v>
      </c>
      <c r="E14" s="5">
        <v>1929</v>
      </c>
      <c r="J14" t="s">
        <v>22</v>
      </c>
      <c r="K14" s="6">
        <v>38</v>
      </c>
      <c r="L14" s="6">
        <v>3</v>
      </c>
    </row>
    <row r="15" spans="1:25" x14ac:dyDescent="0.3">
      <c r="B15" t="s">
        <v>7</v>
      </c>
      <c r="C15" s="6">
        <v>0.37</v>
      </c>
      <c r="D15" s="6">
        <v>0.18</v>
      </c>
      <c r="G15" t="s">
        <v>36</v>
      </c>
      <c r="J15" t="s">
        <v>23</v>
      </c>
      <c r="K15">
        <v>108141</v>
      </c>
      <c r="L15" s="5">
        <v>133292</v>
      </c>
      <c r="M15" s="5"/>
    </row>
    <row r="16" spans="1:25" x14ac:dyDescent="0.3">
      <c r="B16" t="s">
        <v>8</v>
      </c>
      <c r="C16">
        <v>31</v>
      </c>
      <c r="D16" s="5">
        <v>1605</v>
      </c>
      <c r="E16" s="5">
        <v>1585</v>
      </c>
      <c r="J16" t="s">
        <v>24</v>
      </c>
      <c r="K16" s="5">
        <v>6593</v>
      </c>
      <c r="L16" s="5">
        <v>11395</v>
      </c>
    </row>
    <row r="17" spans="1:23" x14ac:dyDescent="0.3">
      <c r="J17" t="s">
        <v>20</v>
      </c>
      <c r="K17" s="5">
        <v>114930</v>
      </c>
      <c r="L17" s="5">
        <v>144863</v>
      </c>
    </row>
    <row r="18" spans="1:23" s="7" customFormat="1" ht="21" x14ac:dyDescent="0.4">
      <c r="A18" s="18" t="s">
        <v>14</v>
      </c>
      <c r="B18" s="16"/>
      <c r="C18" s="16"/>
      <c r="D18" s="16"/>
      <c r="E18" s="16"/>
      <c r="F18" s="16"/>
      <c r="G18" s="16"/>
      <c r="H18" s="17"/>
      <c r="I18" s="20" t="s">
        <v>14</v>
      </c>
      <c r="J18" s="16"/>
      <c r="K18" s="16"/>
      <c r="L18" s="16"/>
      <c r="M18" s="16"/>
      <c r="N18" s="16"/>
      <c r="O18" s="16"/>
      <c r="P18" s="17"/>
      <c r="Q18" s="19" t="s">
        <v>31</v>
      </c>
      <c r="R18" s="16"/>
      <c r="S18" s="16"/>
      <c r="T18" s="16"/>
      <c r="U18" s="16"/>
      <c r="V18" s="16"/>
      <c r="W18" s="16"/>
    </row>
  </sheetData>
  <mergeCells count="6">
    <mergeCell ref="A5:H5"/>
    <mergeCell ref="A18:H18"/>
    <mergeCell ref="I5:P5"/>
    <mergeCell ref="Q5:Y5"/>
    <mergeCell ref="I18:P18"/>
    <mergeCell ref="Q18:W18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5505-C518-4C45-8A1A-735F985C3C51}">
  <dimension ref="A1:A22"/>
  <sheetViews>
    <sheetView showGridLines="0" tabSelected="1" workbookViewId="0">
      <selection activeCell="A24" sqref="A24"/>
    </sheetView>
  </sheetViews>
  <sheetFormatPr defaultRowHeight="14.4" x14ac:dyDescent="0.3"/>
  <sheetData>
    <row r="1" spans="1:1" ht="15.6" x14ac:dyDescent="0.3">
      <c r="A1" s="10" t="s">
        <v>39</v>
      </c>
    </row>
    <row r="3" spans="1:1" x14ac:dyDescent="0.3">
      <c r="A3" t="s">
        <v>45</v>
      </c>
    </row>
    <row r="4" spans="1:1" x14ac:dyDescent="0.3">
      <c r="A4" t="s">
        <v>40</v>
      </c>
    </row>
    <row r="5" spans="1:1" x14ac:dyDescent="0.3">
      <c r="A5" s="11" t="s">
        <v>41</v>
      </c>
    </row>
    <row r="6" spans="1:1" x14ac:dyDescent="0.3">
      <c r="A6" t="s">
        <v>42</v>
      </c>
    </row>
    <row r="7" spans="1:1" x14ac:dyDescent="0.3">
      <c r="A7" s="13" t="s">
        <v>43</v>
      </c>
    </row>
    <row r="8" spans="1:1" x14ac:dyDescent="0.3">
      <c r="A8" s="12" t="s">
        <v>44</v>
      </c>
    </row>
    <row r="10" spans="1:1" x14ac:dyDescent="0.3">
      <c r="A10" t="s">
        <v>46</v>
      </c>
    </row>
    <row r="11" spans="1:1" x14ac:dyDescent="0.3">
      <c r="A11" t="s">
        <v>47</v>
      </c>
    </row>
    <row r="12" spans="1:1" x14ac:dyDescent="0.3">
      <c r="A12" s="14"/>
    </row>
    <row r="13" spans="1:1" x14ac:dyDescent="0.3">
      <c r="A13" t="s">
        <v>48</v>
      </c>
    </row>
    <row r="14" spans="1:1" x14ac:dyDescent="0.3">
      <c r="A14" t="s">
        <v>52</v>
      </c>
    </row>
    <row r="16" spans="1:1" x14ac:dyDescent="0.3">
      <c r="A16" t="s">
        <v>49</v>
      </c>
    </row>
    <row r="17" spans="1:1" x14ac:dyDescent="0.3">
      <c r="A17" t="s">
        <v>50</v>
      </c>
    </row>
    <row r="18" spans="1:1" x14ac:dyDescent="0.3">
      <c r="A18" t="s">
        <v>51</v>
      </c>
    </row>
    <row r="20" spans="1:1" x14ac:dyDescent="0.3">
      <c r="A20" t="s">
        <v>53</v>
      </c>
    </row>
    <row r="21" spans="1:1" x14ac:dyDescent="0.3">
      <c r="A21" t="s">
        <v>54</v>
      </c>
    </row>
    <row r="22" spans="1:1" x14ac:dyDescent="0.3">
      <c r="A2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analysis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Durvank Kolsumkar</dc:creator>
  <cp:lastModifiedBy>Durvank Kolsumkar</cp:lastModifiedBy>
  <dcterms:created xsi:type="dcterms:W3CDTF">2024-09-05T19:37:10Z</dcterms:created>
  <dcterms:modified xsi:type="dcterms:W3CDTF">2024-09-08T19:38:55Z</dcterms:modified>
</cp:coreProperties>
</file>