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Users/alibaba/Documents/schoolwork/workspace/weike/weikeTestRecord/"/>
    </mc:Choice>
  </mc:AlternateContent>
  <bookViews>
    <workbookView xWindow="580" yWindow="880" windowWidth="23540" windowHeight="13600"/>
  </bookViews>
  <sheets>
    <sheet name="Sheet1" sheetId="1" r:id="rId1"/>
    <sheet name="Sheet2" sheetId="4" r:id="rId2"/>
    <sheet name="补充" sheetId="5" r:id="rId3"/>
    <sheet name="工作表2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B43" i="1"/>
</calcChain>
</file>

<file path=xl/sharedStrings.xml><?xml version="1.0" encoding="utf-8"?>
<sst xmlns="http://schemas.openxmlformats.org/spreadsheetml/2006/main" count="181" uniqueCount="121">
  <si>
    <t>期刊名称</t>
    <rPh sb="0" eb="1">
      <t>qi'kan</t>
    </rPh>
    <rPh sb="2" eb="3">
      <t>ming'cheng</t>
    </rPh>
    <phoneticPr fontId="4" type="noConversion"/>
  </si>
  <si>
    <t>引用数</t>
    <rPh sb="0" eb="1">
      <t>yin'yong'shu</t>
    </rPh>
    <phoneticPr fontId="4" type="noConversion"/>
  </si>
  <si>
    <t>论文数</t>
    <rPh sb="0" eb="1">
      <t>lun'w</t>
    </rPh>
    <rPh sb="2" eb="3">
      <t>shu</t>
    </rPh>
    <phoneticPr fontId="4" type="noConversion"/>
  </si>
  <si>
    <t>影响因子(2015)</t>
    <rPh sb="0" eb="1">
      <t>ying'xiang'yin'zi</t>
    </rPh>
    <phoneticPr fontId="4" type="noConversion"/>
  </si>
  <si>
    <t>ACM TRANSACTIONS ON MULTIMEDIA COMPUTING COMMUNICATIONS AND APPLICATIONS</t>
  </si>
  <si>
    <t>CHINA COMMUNICATIONS</t>
  </si>
  <si>
    <t>CHINESE PHYSICS B</t>
  </si>
  <si>
    <t>COMPUTER NETWORKS</t>
  </si>
  <si>
    <t>COMPUTERS &amp; ELECTRICAL ENGINEERING</t>
  </si>
  <si>
    <t>EPL</t>
  </si>
  <si>
    <t>FRONTIERS OF COMPUTER SCIENCE</t>
  </si>
  <si>
    <t>IEEE TRANSACTIONS ON KNOWLEDGE AND DATA ENGINEERING</t>
  </si>
  <si>
    <t>IEEE TRANSACTIONS ON WIRELESS</t>
  </si>
  <si>
    <t>无</t>
    <rPh sb="0" eb="1">
      <t>wu</t>
    </rPh>
    <phoneticPr fontId="4" type="noConversion"/>
  </si>
  <si>
    <t>INTERNATIONAL JOURNAL OF INFORMATION SECURITY</t>
  </si>
  <si>
    <t>JOURNAL OF COMPUTER SCIENCE AND TECHNOLOGY</t>
  </si>
  <si>
    <t>JOURNAL OF SUPERCOMPUTING</t>
  </si>
  <si>
    <t>JOURNAL OF SYSTEMS AND SOFTWARE</t>
  </si>
  <si>
    <t>PEER-TO-PEER NETWORKING AND APPLICATIONS</t>
  </si>
  <si>
    <t>PHYSICA A-STATISTICAL MECHANICS AND ITS APPLICATIONS</t>
  </si>
  <si>
    <t>PHYSICAL REVIEW E</t>
  </si>
  <si>
    <t>PLOS ONE</t>
  </si>
  <si>
    <t>PROCEEDINGS OF THE NATIONAL ACADEMY OF SCIENCES OF THE UNITED STATES OF</t>
  </si>
  <si>
    <t>SCIENCE</t>
  </si>
  <si>
    <t>SCIENTIFIC REPORTS</t>
  </si>
  <si>
    <t>SECURITY AND COMMUNICATION NETWORKS</t>
  </si>
  <si>
    <t>SIMULATION MODELLING PRACTICE AND THEORY</t>
  </si>
  <si>
    <t>JOURNAL OF COMPUTER AND SYSTEM SCIENCES  </t>
    <phoneticPr fontId="4" type="noConversion"/>
  </si>
  <si>
    <t>ANCS</t>
  </si>
  <si>
    <t>ICCCN</t>
  </si>
  <si>
    <t>ICDM</t>
  </si>
  <si>
    <t>会议名称</t>
    <phoneticPr fontId="6" type="noConversion"/>
  </si>
  <si>
    <t>级别</t>
    <phoneticPr fontId="6" type="noConversion"/>
  </si>
  <si>
    <t>篇数</t>
    <phoneticPr fontId="6" type="noConversion"/>
  </si>
  <si>
    <t>AAAI</t>
    <phoneticPr fontId="6" type="noConversion"/>
  </si>
  <si>
    <t>CIKM</t>
    <phoneticPr fontId="6" type="noConversion"/>
  </si>
  <si>
    <t>CoNEXT</t>
  </si>
  <si>
    <t>ICNP</t>
  </si>
  <si>
    <t>ISCC</t>
    <phoneticPr fontId="6" type="noConversion"/>
  </si>
  <si>
    <t>NIPS</t>
    <phoneticPr fontId="6" type="noConversion"/>
  </si>
  <si>
    <t>SDM</t>
  </si>
  <si>
    <t>SIGIR</t>
  </si>
  <si>
    <t>UAI</t>
  </si>
  <si>
    <t>WCNC</t>
    <phoneticPr fontId="6" type="noConversion"/>
  </si>
  <si>
    <t>WI-IAT</t>
    <phoneticPr fontId="6" type="noConversion"/>
  </si>
  <si>
    <t>WSDM</t>
  </si>
  <si>
    <t>WWW</t>
  </si>
  <si>
    <t>ACL-IJCNLP</t>
    <phoneticPr fontId="4" type="noConversion"/>
  </si>
  <si>
    <t>B类</t>
    <phoneticPr fontId="4" type="noConversion"/>
  </si>
  <si>
    <t>C类</t>
    <phoneticPr fontId="4" type="noConversion"/>
  </si>
  <si>
    <t>A类</t>
    <phoneticPr fontId="4" type="noConversion"/>
  </si>
  <si>
    <t>IEEE INFOCOM</t>
    <phoneticPr fontId="4" type="noConversion"/>
  </si>
  <si>
    <t>IJCAI</t>
    <phoneticPr fontId="4" type="noConversion"/>
  </si>
  <si>
    <t>IMC</t>
    <phoneticPr fontId="4" type="noConversion"/>
  </si>
  <si>
    <t>IPDPSW</t>
    <phoneticPr fontId="4" type="noConversion"/>
  </si>
  <si>
    <t>ASONAM</t>
    <phoneticPr fontId="4" type="noConversion"/>
  </si>
  <si>
    <t>CGC/SCA</t>
    <phoneticPr fontId="4" type="noConversion"/>
  </si>
  <si>
    <t>CyberC</t>
    <phoneticPr fontId="4" type="noConversion"/>
  </si>
  <si>
    <t>GameNets</t>
    <phoneticPr fontId="6" type="noConversion"/>
  </si>
  <si>
    <t>HotSDN</t>
    <phoneticPr fontId="4" type="noConversion"/>
  </si>
  <si>
    <t>ICCS</t>
    <phoneticPr fontId="4" type="noConversion"/>
  </si>
  <si>
    <t>ICMLC</t>
    <phoneticPr fontId="4" type="noConversion"/>
  </si>
  <si>
    <t>ICN</t>
    <phoneticPr fontId="4" type="noConversion"/>
  </si>
  <si>
    <t>ISI</t>
    <phoneticPr fontId="6" type="noConversion"/>
  </si>
  <si>
    <t>ITCS</t>
    <phoneticPr fontId="4" type="noConversion"/>
  </si>
  <si>
    <t>LIPIcs</t>
    <phoneticPr fontId="6" type="noConversion"/>
  </si>
  <si>
    <t>PDCAT</t>
    <phoneticPr fontId="4" type="noConversion"/>
  </si>
  <si>
    <t>TREC</t>
    <phoneticPr fontId="4" type="noConversion"/>
  </si>
  <si>
    <t>WI</t>
    <phoneticPr fontId="4" type="noConversion"/>
  </si>
  <si>
    <t>TrustCom</t>
  </si>
  <si>
    <t>IFIP TC</t>
    <phoneticPr fontId="4" type="noConversion"/>
  </si>
  <si>
    <t>合计</t>
    <phoneticPr fontId="4" type="noConversion"/>
  </si>
  <si>
    <t xml:space="preserve"> Computing the least-core and nucleolus for threshold cardinality matching games </t>
  </si>
  <si>
    <t xml:space="preserve"> Design and Evaluation of the Optimal Cache Allocation for Content-Centric Networking </t>
  </si>
  <si>
    <t xml:space="preserve"> Recommending high-utility search engine queries via a query-recommending model </t>
  </si>
  <si>
    <t xml:space="preserve"> Any monotone property of 3-uniform hypergraphs is weakly evasive </t>
  </si>
  <si>
    <t xml:space="preserve"> Video Delivery Performance of a Large-Scale VoD System and the Implications on Content Delivery </t>
  </si>
  <si>
    <t xml:space="preserve"> Special issue on recent advances in network and information security-security and communication networks journal </t>
  </si>
  <si>
    <t xml:space="preserve"> Guarantee IP Lookup Performance with FIB Explosion </t>
  </si>
  <si>
    <t xml:space="preserve"> Toward Unsupervised Protocol Feature Word Extraction </t>
  </si>
  <si>
    <t xml:space="preserve"> A Hybrid Hardware Architecture for High-Speed IP Lookups and Fast Route Updates </t>
  </si>
  <si>
    <t xml:space="preserve"> SOFIA: Toward Service-Oriented Information Centric Networking </t>
  </si>
  <si>
    <t xml:space="preserve"> On a conjecture of Butler and Graham </t>
  </si>
  <si>
    <t xml:space="preserve"> THash: A Practical Network Optimization Scheme for DHT-based P2P Applications </t>
  </si>
  <si>
    <t xml:space="preserve"> Fast and deterministic hash table lookup using discriminative bloom filters </t>
  </si>
  <si>
    <t xml:space="preserve"> The Case for P2P Mobile Video System over Wireless Broadband Networks: A Practical Study of Challenges for a Mobile Video Provider </t>
  </si>
  <si>
    <t xml:space="preserve"> On the sensitivity complexity of bipartite graph properties </t>
  </si>
  <si>
    <t xml:space="preserve"> Graph Coloring Applied to Secure Computation in Non-Abelian Groups </t>
  </si>
  <si>
    <t xml:space="preserve"> Matching sequences of salient contour points characterized by Voronoi region features </t>
  </si>
  <si>
    <t xml:space="preserve"> A unique property of single-link distance and its application in data clustering </t>
  </si>
  <si>
    <t xml:space="preserve"> Churn-Resilient Protocol for Massive Data Dissemination in P2P Networks </t>
  </si>
  <si>
    <t xml:space="preserve"> PEARL: A Programmable Virtual Router Platform </t>
  </si>
  <si>
    <t xml:space="preserve"> Deformation and Fracture Behavior of Metallic Glassy Alloys and Glassy-Crystal Composites </t>
  </si>
  <si>
    <t>题目</t>
    <rPh sb="0" eb="1">
      <t>ti'mu</t>
    </rPh>
    <phoneticPr fontId="4" type="noConversion"/>
  </si>
  <si>
    <t>刊物</t>
    <rPh sb="0" eb="1">
      <t>kan'wu</t>
    </rPh>
    <phoneticPr fontId="4" type="noConversion"/>
  </si>
  <si>
    <t xml:space="preserve"> Location Prediction: A Temporal-Spatial Bayesian Model </t>
    <phoneticPr fontId="4" type="noConversion"/>
  </si>
  <si>
    <t>文章数</t>
    <rPh sb="0" eb="1">
      <t>wen'z'shu</t>
    </rPh>
    <phoneticPr fontId="4" type="noConversion"/>
  </si>
  <si>
    <t>影响因子</t>
    <rPh sb="0" eb="1">
      <t>ying'x</t>
    </rPh>
    <rPh sb="2" eb="3">
      <t>yin'zi</t>
    </rPh>
    <phoneticPr fontId="4" type="noConversion"/>
  </si>
  <si>
    <t xml:space="preserve">VISUAL COMPUTER </t>
  </si>
  <si>
    <t xml:space="preserve">THEORETICAL COMPUTER SCIENCE </t>
  </si>
  <si>
    <t xml:space="preserve">SECURITY AND COMMUNICATION NETWORKS </t>
  </si>
  <si>
    <t xml:space="preserve">NEUROCOMPUTING </t>
  </si>
  <si>
    <t xml:space="preserve">METALLURGICAL AND MATERIALS TRANSACTIONS A-PHYSICAL METALLURGY AND MATERIALS SCIENCE </t>
  </si>
  <si>
    <t xml:space="preserve">JOURNAL OF NETWORK AND COMPUTER APPLICATIONS </t>
  </si>
  <si>
    <t xml:space="preserve">JOURNAL OF CRYPTOLOGY </t>
  </si>
  <si>
    <t xml:space="preserve">IEEE-ACM TRANSACTIONS ON NETWORKING </t>
  </si>
  <si>
    <t xml:space="preserve">IEEE TRANSACTIONS ON PARALLEL AND DISTRIBUTED SYSTEMS </t>
  </si>
  <si>
    <t xml:space="preserve">IEEE TRANSACTIONS ON MULTIMEDIA </t>
  </si>
  <si>
    <t xml:space="preserve">IEEE TRANSACTIONS ON COMPUTERS </t>
  </si>
  <si>
    <t xml:space="preserve">IEEE NETWORK </t>
  </si>
  <si>
    <t xml:space="preserve">IEEE JOURNAL ON SELECTED AREAS IN COMMUNICATIONS </t>
  </si>
  <si>
    <t xml:space="preserve">IEEE COMMUNICATIONS MAGAZINE </t>
  </si>
  <si>
    <t xml:space="preserve">DESIGNS CODES AND CRYPTOGRAPHY </t>
  </si>
  <si>
    <t xml:space="preserve">DATA &amp; KNOWLEDGE ENGINEERING </t>
  </si>
  <si>
    <t xml:space="preserve">ACM TRANSACTIONS ON INTELLIGENT SYSTEMS AND TECHNOLOGY </t>
  </si>
  <si>
    <t xml:space="preserve">ACM SIGCOMM COMPUTER COMMUNICATION REVIEW </t>
  </si>
  <si>
    <t>3+14</t>
    <phoneticPr fontId="4" type="noConversion"/>
  </si>
  <si>
    <t>5+2</t>
    <phoneticPr fontId="4" type="noConversion"/>
  </si>
  <si>
    <t>1+1</t>
    <phoneticPr fontId="4" type="noConversion"/>
  </si>
  <si>
    <t>INFORMATION RETRIEVAL JOURNAL</t>
    <phoneticPr fontId="4" type="noConversion"/>
  </si>
  <si>
    <t>总计</t>
    <rPh sb="0" eb="1">
      <t>zong'ji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</si>
</sst>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33333"/>
      <name val="Arial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FF0000"/>
      <name val="宋体"/>
      <family val="2"/>
      <scheme val="minor"/>
    </font>
    <font>
      <sz val="10"/>
      <color rgb="FFFF0000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rgb="FF333333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14" fillId="0" borderId="1" xfId="0" applyFont="1" applyBorder="1">
      <alignment vertical="center"/>
    </xf>
    <xf numFmtId="0" fontId="1" fillId="0" borderId="1" xfId="2" applyFont="1" applyBorder="1" applyAlignment="1">
      <alignment wrapText="1"/>
    </xf>
    <xf numFmtId="0" fontId="1" fillId="0" borderId="1" xfId="2" applyFont="1" applyBorder="1"/>
    <xf numFmtId="0" fontId="15" fillId="0" borderId="1" xfId="0" applyFont="1" applyBorder="1">
      <alignment vertical="center"/>
    </xf>
    <xf numFmtId="0" fontId="16" fillId="0" borderId="1" xfId="2" applyFont="1" applyBorder="1" applyAlignment="1">
      <alignment wrapText="1"/>
    </xf>
    <xf numFmtId="0" fontId="15" fillId="0" borderId="1" xfId="2" applyFont="1" applyBorder="1"/>
    <xf numFmtId="0" fontId="1" fillId="2" borderId="1" xfId="2" applyFont="1" applyFill="1" applyBorder="1" applyAlignment="1">
      <alignment wrapText="1"/>
    </xf>
    <xf numFmtId="0" fontId="1" fillId="2" borderId="1" xfId="2" applyFont="1" applyFill="1" applyBorder="1"/>
    <xf numFmtId="0" fontId="15" fillId="2" borderId="1" xfId="2" applyFont="1" applyFill="1" applyBorder="1"/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</cellXfs>
  <cellStyles count="5">
    <cellStyle name="常规" xfId="0" builtinId="0"/>
    <cellStyle name="常规 2" xfId="2"/>
    <cellStyle name="常规 3" xfId="1"/>
    <cellStyle name="超链接" xfId="3" builtinId="8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23" workbookViewId="0">
      <selection activeCell="A30" sqref="A30:XFD30"/>
    </sheetView>
  </sheetViews>
  <sheetFormatPr baseColWidth="10" defaultColWidth="8.83203125" defaultRowHeight="14" x14ac:dyDescent="0.15"/>
  <cols>
    <col min="1" max="1" width="71.6640625" customWidth="1"/>
    <col min="4" max="4" width="16.1640625" customWidth="1"/>
  </cols>
  <sheetData>
    <row r="1" spans="1:4" ht="15" x14ac:dyDescent="0.15">
      <c r="A1" s="15" t="s">
        <v>0</v>
      </c>
      <c r="B1" s="16" t="s">
        <v>1</v>
      </c>
      <c r="C1" s="16" t="s">
        <v>2</v>
      </c>
      <c r="D1" s="16" t="s">
        <v>3</v>
      </c>
    </row>
    <row r="2" spans="1:4" ht="15" x14ac:dyDescent="0.15">
      <c r="A2" s="14" t="s">
        <v>115</v>
      </c>
      <c r="B2" s="14">
        <v>7</v>
      </c>
      <c r="C2" s="14">
        <v>1</v>
      </c>
      <c r="D2" s="17">
        <v>1.1160000000000001</v>
      </c>
    </row>
    <row r="3" spans="1:4" ht="15" x14ac:dyDescent="0.15">
      <c r="A3" s="14" t="s">
        <v>114</v>
      </c>
      <c r="B3" s="14">
        <v>0</v>
      </c>
      <c r="C3" s="14">
        <v>1</v>
      </c>
      <c r="D3" s="17">
        <v>1.252</v>
      </c>
    </row>
    <row r="4" spans="1:4" ht="15" x14ac:dyDescent="0.15">
      <c r="A4" s="18" t="s">
        <v>4</v>
      </c>
      <c r="B4" s="16">
        <v>5</v>
      </c>
      <c r="C4" s="16">
        <v>1</v>
      </c>
      <c r="D4" s="19">
        <v>0.97099999999999997</v>
      </c>
    </row>
    <row r="5" spans="1:4" ht="15" x14ac:dyDescent="0.15">
      <c r="A5" s="18" t="s">
        <v>5</v>
      </c>
      <c r="B5" s="16">
        <v>24</v>
      </c>
      <c r="C5" s="16">
        <v>1</v>
      </c>
      <c r="D5" s="16">
        <v>0.34399999999999997</v>
      </c>
    </row>
    <row r="6" spans="1:4" ht="15" x14ac:dyDescent="0.15">
      <c r="A6" s="18" t="s">
        <v>6</v>
      </c>
      <c r="B6" s="16">
        <v>9</v>
      </c>
      <c r="C6" s="16">
        <v>1</v>
      </c>
      <c r="D6" s="19">
        <v>1.603</v>
      </c>
    </row>
    <row r="7" spans="1:4" ht="15" x14ac:dyDescent="0.15">
      <c r="A7" s="18" t="s">
        <v>7</v>
      </c>
      <c r="B7" s="16">
        <v>2</v>
      </c>
      <c r="C7" s="16">
        <v>1</v>
      </c>
      <c r="D7" s="19">
        <v>1.256</v>
      </c>
    </row>
    <row r="8" spans="1:4" ht="15" x14ac:dyDescent="0.15">
      <c r="A8" s="15" t="s">
        <v>8</v>
      </c>
      <c r="B8" s="16">
        <v>0</v>
      </c>
      <c r="C8" s="16">
        <v>1</v>
      </c>
      <c r="D8" s="19">
        <v>0.81699999999999995</v>
      </c>
    </row>
    <row r="9" spans="1:4" ht="15" x14ac:dyDescent="0.15">
      <c r="A9" s="14" t="s">
        <v>113</v>
      </c>
      <c r="B9" s="14">
        <v>8</v>
      </c>
      <c r="C9" s="14">
        <v>1</v>
      </c>
      <c r="D9" s="17">
        <v>1.115</v>
      </c>
    </row>
    <row r="10" spans="1:4" ht="15" x14ac:dyDescent="0.15">
      <c r="A10" s="14" t="s">
        <v>112</v>
      </c>
      <c r="B10" s="14">
        <v>0</v>
      </c>
      <c r="C10" s="14">
        <v>1</v>
      </c>
      <c r="D10" s="17">
        <v>0.95799999999999996</v>
      </c>
    </row>
    <row r="11" spans="1:4" ht="15" x14ac:dyDescent="0.15">
      <c r="A11" s="15" t="s">
        <v>9</v>
      </c>
      <c r="B11" s="16">
        <v>2</v>
      </c>
      <c r="C11" s="16">
        <v>1</v>
      </c>
      <c r="D11" s="19">
        <v>2.0950000000000002</v>
      </c>
    </row>
    <row r="12" spans="1:4" ht="15" x14ac:dyDescent="0.15">
      <c r="A12" s="15" t="s">
        <v>10</v>
      </c>
      <c r="B12" s="16">
        <v>0</v>
      </c>
      <c r="C12" s="16">
        <v>1</v>
      </c>
      <c r="D12" s="19">
        <v>0.434</v>
      </c>
    </row>
    <row r="13" spans="1:4" ht="15" x14ac:dyDescent="0.15">
      <c r="A13" s="14" t="s">
        <v>111</v>
      </c>
      <c r="B13" s="14">
        <v>31</v>
      </c>
      <c r="C13" s="14">
        <v>1</v>
      </c>
      <c r="D13" s="17">
        <v>4.0069999999999997</v>
      </c>
    </row>
    <row r="14" spans="1:4" ht="15" x14ac:dyDescent="0.15">
      <c r="A14" s="14" t="s">
        <v>110</v>
      </c>
      <c r="B14" s="14">
        <v>7</v>
      </c>
      <c r="C14" s="14">
        <v>2</v>
      </c>
      <c r="D14" s="17">
        <v>3.4529999999999998</v>
      </c>
    </row>
    <row r="15" spans="1:4" ht="15" x14ac:dyDescent="0.15">
      <c r="A15" s="14" t="s">
        <v>109</v>
      </c>
      <c r="B15" s="14">
        <v>17</v>
      </c>
      <c r="C15" s="14">
        <v>2</v>
      </c>
      <c r="D15" s="17">
        <v>2.54</v>
      </c>
    </row>
    <row r="16" spans="1:4" ht="15" x14ac:dyDescent="0.15">
      <c r="A16" s="14" t="s">
        <v>108</v>
      </c>
      <c r="B16" s="14">
        <v>4</v>
      </c>
      <c r="C16" s="14">
        <v>1</v>
      </c>
      <c r="D16" s="17">
        <v>1.659</v>
      </c>
    </row>
    <row r="17" spans="1:4" ht="15" x14ac:dyDescent="0.15">
      <c r="A17" s="15" t="s">
        <v>11</v>
      </c>
      <c r="B17" s="16">
        <v>64</v>
      </c>
      <c r="C17" s="16">
        <v>4</v>
      </c>
      <c r="D17" s="19">
        <v>2.0670000000000002</v>
      </c>
    </row>
    <row r="18" spans="1:4" ht="15" x14ac:dyDescent="0.15">
      <c r="A18" s="14" t="s">
        <v>107</v>
      </c>
      <c r="B18" s="14">
        <v>0</v>
      </c>
      <c r="C18" s="14">
        <v>1</v>
      </c>
      <c r="D18" s="17">
        <v>2.3029999999999999</v>
      </c>
    </row>
    <row r="19" spans="1:4" ht="15" x14ac:dyDescent="0.15">
      <c r="A19" s="14" t="s">
        <v>106</v>
      </c>
      <c r="B19" s="14">
        <v>28</v>
      </c>
      <c r="C19" s="14">
        <v>1</v>
      </c>
      <c r="D19" s="17">
        <v>2.17</v>
      </c>
    </row>
    <row r="20" spans="1:4" ht="15" x14ac:dyDescent="0.15">
      <c r="A20" s="15" t="s">
        <v>12</v>
      </c>
      <c r="B20" s="16">
        <v>9</v>
      </c>
      <c r="C20" s="16">
        <v>2</v>
      </c>
      <c r="D20" s="19">
        <v>2.496</v>
      </c>
    </row>
    <row r="21" spans="1:4" ht="15" x14ac:dyDescent="0.15">
      <c r="A21" s="14" t="s">
        <v>105</v>
      </c>
      <c r="B21" s="14">
        <v>4</v>
      </c>
      <c r="C21" s="14">
        <v>1</v>
      </c>
      <c r="D21" s="17">
        <v>1.8109999999999999</v>
      </c>
    </row>
    <row r="22" spans="1:4" ht="15" x14ac:dyDescent="0.15">
      <c r="A22" s="15" t="s">
        <v>119</v>
      </c>
      <c r="B22" s="16">
        <v>0</v>
      </c>
      <c r="C22" s="16">
        <v>1</v>
      </c>
      <c r="D22" s="16" t="s">
        <v>13</v>
      </c>
    </row>
    <row r="23" spans="1:4" ht="15" x14ac:dyDescent="0.15">
      <c r="A23" s="15" t="s">
        <v>14</v>
      </c>
      <c r="B23" s="16">
        <v>32</v>
      </c>
      <c r="C23" s="16">
        <v>1</v>
      </c>
      <c r="D23" s="19">
        <v>0.96299999999999997</v>
      </c>
    </row>
    <row r="24" spans="1:4" ht="15" x14ac:dyDescent="0.15">
      <c r="A24" s="20" t="s">
        <v>27</v>
      </c>
      <c r="B24" s="21">
        <v>0</v>
      </c>
      <c r="C24" s="21">
        <v>1</v>
      </c>
      <c r="D24" s="22">
        <v>1.1379999999999999</v>
      </c>
    </row>
    <row r="25" spans="1:4" ht="15" x14ac:dyDescent="0.15">
      <c r="A25" s="18" t="s">
        <v>15</v>
      </c>
      <c r="B25" s="16">
        <v>8</v>
      </c>
      <c r="C25" s="16">
        <v>3</v>
      </c>
      <c r="D25" s="19">
        <v>0.67200000000000004</v>
      </c>
    </row>
    <row r="26" spans="1:4" ht="15" x14ac:dyDescent="0.15">
      <c r="A26" s="14" t="s">
        <v>104</v>
      </c>
      <c r="B26" s="14">
        <v>8</v>
      </c>
      <c r="C26" s="14">
        <v>1</v>
      </c>
      <c r="D26" s="17">
        <v>1.0209999999999999</v>
      </c>
    </row>
    <row r="27" spans="1:4" ht="15" x14ac:dyDescent="0.15">
      <c r="A27" s="14" t="s">
        <v>103</v>
      </c>
      <c r="B27" s="14">
        <v>9</v>
      </c>
      <c r="C27" s="14">
        <v>1</v>
      </c>
      <c r="D27" s="17">
        <v>2.2290000000000001</v>
      </c>
    </row>
    <row r="28" spans="1:4" ht="15" x14ac:dyDescent="0.15">
      <c r="A28" s="18" t="s">
        <v>16</v>
      </c>
      <c r="B28" s="16">
        <v>22</v>
      </c>
      <c r="C28" s="16">
        <v>2</v>
      </c>
      <c r="D28" s="19">
        <v>0.85799999999999998</v>
      </c>
    </row>
    <row r="29" spans="1:4" ht="15" x14ac:dyDescent="0.15">
      <c r="A29" s="18" t="s">
        <v>17</v>
      </c>
      <c r="B29" s="16">
        <v>1</v>
      </c>
      <c r="C29" s="16">
        <v>1</v>
      </c>
      <c r="D29" s="19">
        <v>1.3520000000000001</v>
      </c>
    </row>
    <row r="30" spans="1:4" ht="15" x14ac:dyDescent="0.15">
      <c r="A30" s="14" t="s">
        <v>101</v>
      </c>
      <c r="B30" s="14">
        <v>0</v>
      </c>
      <c r="C30" s="14">
        <v>1</v>
      </c>
      <c r="D30" s="17">
        <v>2.0830000000000002</v>
      </c>
    </row>
    <row r="31" spans="1:4" ht="15" x14ac:dyDescent="0.15">
      <c r="A31" s="18" t="s">
        <v>18</v>
      </c>
      <c r="B31" s="16">
        <v>0</v>
      </c>
      <c r="C31" s="16">
        <v>1</v>
      </c>
      <c r="D31" s="19">
        <v>0.63200000000000001</v>
      </c>
    </row>
    <row r="32" spans="1:4" ht="15" x14ac:dyDescent="0.15">
      <c r="A32" s="15" t="s">
        <v>19</v>
      </c>
      <c r="B32" s="16">
        <v>32</v>
      </c>
      <c r="C32" s="16">
        <v>2</v>
      </c>
      <c r="D32" s="19">
        <v>1.732</v>
      </c>
    </row>
    <row r="33" spans="1:4" ht="15" x14ac:dyDescent="0.15">
      <c r="A33" s="15" t="s">
        <v>20</v>
      </c>
      <c r="B33" s="16">
        <v>60</v>
      </c>
      <c r="C33" s="16">
        <v>2</v>
      </c>
      <c r="D33" s="19">
        <v>2.2879999999999998</v>
      </c>
    </row>
    <row r="34" spans="1:4" ht="15" x14ac:dyDescent="0.15">
      <c r="A34" s="15" t="s">
        <v>21</v>
      </c>
      <c r="B34" s="16">
        <v>27</v>
      </c>
      <c r="C34" s="16">
        <v>3</v>
      </c>
      <c r="D34" s="19">
        <v>3.234</v>
      </c>
    </row>
    <row r="35" spans="1:4" ht="15" x14ac:dyDescent="0.15">
      <c r="A35" s="18" t="s">
        <v>22</v>
      </c>
      <c r="B35" s="16">
        <v>18</v>
      </c>
      <c r="C35" s="16">
        <v>1</v>
      </c>
      <c r="D35" s="19">
        <v>9.6739999999999995</v>
      </c>
    </row>
    <row r="36" spans="1:4" ht="15" x14ac:dyDescent="0.15">
      <c r="A36" s="18" t="s">
        <v>23</v>
      </c>
      <c r="B36" s="16">
        <v>5</v>
      </c>
      <c r="C36" s="16">
        <v>1</v>
      </c>
      <c r="D36" s="19">
        <v>33.610999999999997</v>
      </c>
    </row>
    <row r="37" spans="1:4" ht="15" x14ac:dyDescent="0.15">
      <c r="A37" s="18" t="s">
        <v>24</v>
      </c>
      <c r="B37" s="16">
        <v>12</v>
      </c>
      <c r="C37" s="16">
        <v>2</v>
      </c>
      <c r="D37" s="19">
        <v>5.5780000000000003</v>
      </c>
    </row>
    <row r="38" spans="1:4" ht="15" x14ac:dyDescent="0.15">
      <c r="A38" s="15" t="s">
        <v>25</v>
      </c>
      <c r="B38" s="16">
        <v>24</v>
      </c>
      <c r="C38" s="16">
        <v>3</v>
      </c>
      <c r="D38" s="19">
        <v>0.72</v>
      </c>
    </row>
    <row r="39" spans="1:4" ht="15" x14ac:dyDescent="0.15">
      <c r="A39" s="14" t="s">
        <v>100</v>
      </c>
      <c r="B39" s="14">
        <v>0</v>
      </c>
      <c r="C39" s="14">
        <v>1</v>
      </c>
      <c r="D39" s="17">
        <v>0.72</v>
      </c>
    </row>
    <row r="40" spans="1:4" ht="15" x14ac:dyDescent="0.15">
      <c r="A40" s="18" t="s">
        <v>26</v>
      </c>
      <c r="B40" s="16">
        <v>0</v>
      </c>
      <c r="C40" s="16">
        <v>1</v>
      </c>
      <c r="D40" s="19">
        <v>1.383</v>
      </c>
    </row>
    <row r="41" spans="1:4" ht="15" x14ac:dyDescent="0.15">
      <c r="A41" s="14" t="s">
        <v>99</v>
      </c>
      <c r="B41" s="14">
        <v>3</v>
      </c>
      <c r="C41" s="14">
        <v>3</v>
      </c>
      <c r="D41" s="17">
        <v>0.65700000000000003</v>
      </c>
    </row>
    <row r="42" spans="1:4" ht="15" x14ac:dyDescent="0.15">
      <c r="A42" s="14" t="s">
        <v>98</v>
      </c>
      <c r="B42" s="14">
        <v>3</v>
      </c>
      <c r="C42" s="14">
        <v>1</v>
      </c>
      <c r="D42" s="17">
        <v>0.95699999999999996</v>
      </c>
    </row>
    <row r="43" spans="1:4" x14ac:dyDescent="0.15">
      <c r="A43" s="14" t="s">
        <v>120</v>
      </c>
      <c r="B43" s="23">
        <f>SUM(B2:B21)</f>
        <v>221</v>
      </c>
      <c r="C43" s="23">
        <f>SUM(C2:C21)</f>
        <v>26</v>
      </c>
      <c r="D43" s="23"/>
    </row>
  </sheetData>
  <sortState ref="A2:D44">
    <sortCondition ref="A1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F19" sqref="F19"/>
    </sheetView>
  </sheetViews>
  <sheetFormatPr baseColWidth="10" defaultColWidth="8.83203125" defaultRowHeight="14" x14ac:dyDescent="0.15"/>
  <cols>
    <col min="1" max="1" width="14.6640625" customWidth="1"/>
  </cols>
  <sheetData>
    <row r="1" spans="1:3" x14ac:dyDescent="0.15">
      <c r="A1" s="1" t="s">
        <v>31</v>
      </c>
      <c r="B1" s="1" t="s">
        <v>32</v>
      </c>
      <c r="C1" s="1" t="s">
        <v>33</v>
      </c>
    </row>
    <row r="2" spans="1:3" x14ac:dyDescent="0.15">
      <c r="A2" s="2" t="s">
        <v>34</v>
      </c>
      <c r="B2" s="1" t="s">
        <v>50</v>
      </c>
      <c r="C2" s="1">
        <v>6</v>
      </c>
    </row>
    <row r="3" spans="1:3" x14ac:dyDescent="0.15">
      <c r="A3" s="2" t="s">
        <v>51</v>
      </c>
      <c r="B3" s="1" t="s">
        <v>50</v>
      </c>
      <c r="C3" s="1">
        <v>6</v>
      </c>
    </row>
    <row r="4" spans="1:3" x14ac:dyDescent="0.15">
      <c r="A4" s="2" t="s">
        <v>52</v>
      </c>
      <c r="B4" s="1" t="s">
        <v>50</v>
      </c>
      <c r="C4" s="1">
        <v>1</v>
      </c>
    </row>
    <row r="5" spans="1:3" x14ac:dyDescent="0.15">
      <c r="A5" s="2" t="s">
        <v>39</v>
      </c>
      <c r="B5" s="1" t="s">
        <v>50</v>
      </c>
      <c r="C5" s="1">
        <v>1</v>
      </c>
    </row>
    <row r="6" spans="1:3" x14ac:dyDescent="0.15">
      <c r="A6" s="2" t="s">
        <v>41</v>
      </c>
      <c r="B6" s="1" t="s">
        <v>50</v>
      </c>
      <c r="C6" s="1">
        <v>9</v>
      </c>
    </row>
    <row r="7" spans="1:3" x14ac:dyDescent="0.15">
      <c r="A7" s="2" t="s">
        <v>46</v>
      </c>
      <c r="B7" s="1" t="s">
        <v>50</v>
      </c>
      <c r="C7" s="1">
        <v>4</v>
      </c>
    </row>
    <row r="8" spans="1:3" x14ac:dyDescent="0.15">
      <c r="A8" s="2" t="s">
        <v>35</v>
      </c>
      <c r="B8" s="1" t="s">
        <v>48</v>
      </c>
      <c r="C8" s="1">
        <v>9</v>
      </c>
    </row>
    <row r="9" spans="1:3" x14ac:dyDescent="0.15">
      <c r="A9" s="2" t="s">
        <v>36</v>
      </c>
      <c r="B9" s="1" t="s">
        <v>48</v>
      </c>
      <c r="C9" s="1">
        <v>2</v>
      </c>
    </row>
    <row r="10" spans="1:3" x14ac:dyDescent="0.15">
      <c r="A10" s="2" t="s">
        <v>30</v>
      </c>
      <c r="B10" s="1" t="s">
        <v>48</v>
      </c>
      <c r="C10" s="1">
        <v>3</v>
      </c>
    </row>
    <row r="11" spans="1:3" x14ac:dyDescent="0.15">
      <c r="A11" s="2" t="s">
        <v>37</v>
      </c>
      <c r="B11" s="1" t="s">
        <v>48</v>
      </c>
      <c r="C11" s="1">
        <v>1</v>
      </c>
    </row>
    <row r="12" spans="1:3" x14ac:dyDescent="0.15">
      <c r="A12" s="2" t="s">
        <v>53</v>
      </c>
      <c r="B12" s="1" t="s">
        <v>48</v>
      </c>
      <c r="C12" s="1">
        <v>1</v>
      </c>
    </row>
    <row r="13" spans="1:3" x14ac:dyDescent="0.15">
      <c r="A13" s="2" t="s">
        <v>40</v>
      </c>
      <c r="B13" s="1" t="s">
        <v>48</v>
      </c>
      <c r="C13" s="1">
        <v>1</v>
      </c>
    </row>
    <row r="14" spans="1:3" x14ac:dyDescent="0.15">
      <c r="A14" s="2" t="s">
        <v>42</v>
      </c>
      <c r="B14" s="1" t="s">
        <v>48</v>
      </c>
      <c r="C14" s="1">
        <v>2</v>
      </c>
    </row>
    <row r="15" spans="1:3" x14ac:dyDescent="0.15">
      <c r="A15" s="2" t="s">
        <v>45</v>
      </c>
      <c r="B15" s="1" t="s">
        <v>48</v>
      </c>
      <c r="C15" s="1">
        <v>3</v>
      </c>
    </row>
    <row r="16" spans="1:3" x14ac:dyDescent="0.15">
      <c r="A16" s="2" t="s">
        <v>28</v>
      </c>
      <c r="B16" s="1" t="s">
        <v>49</v>
      </c>
      <c r="C16" s="1">
        <v>2</v>
      </c>
    </row>
    <row r="17" spans="1:3" x14ac:dyDescent="0.15">
      <c r="A17" s="2" t="s">
        <v>29</v>
      </c>
      <c r="B17" s="1" t="s">
        <v>49</v>
      </c>
      <c r="C17" s="1">
        <v>1</v>
      </c>
    </row>
    <row r="18" spans="1:3" x14ac:dyDescent="0.15">
      <c r="A18" s="5" t="s">
        <v>69</v>
      </c>
      <c r="B18" s="1" t="s">
        <v>49</v>
      </c>
      <c r="C18" s="1">
        <v>3</v>
      </c>
    </row>
    <row r="19" spans="1:3" x14ac:dyDescent="0.15">
      <c r="A19" s="2" t="s">
        <v>38</v>
      </c>
      <c r="B19" s="1" t="s">
        <v>49</v>
      </c>
      <c r="C19" s="1">
        <v>1</v>
      </c>
    </row>
    <row r="20" spans="1:3" x14ac:dyDescent="0.15">
      <c r="A20" s="2" t="s">
        <v>43</v>
      </c>
      <c r="B20" s="1" t="s">
        <v>49</v>
      </c>
      <c r="C20" s="1">
        <v>1</v>
      </c>
    </row>
    <row r="21" spans="1:3" x14ac:dyDescent="0.15">
      <c r="A21" s="3" t="s">
        <v>47</v>
      </c>
      <c r="B21" s="4"/>
      <c r="C21" s="4">
        <v>1</v>
      </c>
    </row>
    <row r="22" spans="1:3" x14ac:dyDescent="0.15">
      <c r="A22" s="3" t="s">
        <v>55</v>
      </c>
      <c r="B22" s="4"/>
      <c r="C22" s="4">
        <v>4</v>
      </c>
    </row>
    <row r="23" spans="1:3" x14ac:dyDescent="0.15">
      <c r="A23" s="3" t="s">
        <v>56</v>
      </c>
      <c r="B23" s="4"/>
      <c r="C23" s="4">
        <v>2</v>
      </c>
    </row>
    <row r="24" spans="1:3" x14ac:dyDescent="0.15">
      <c r="A24" s="3" t="s">
        <v>57</v>
      </c>
      <c r="B24" s="4"/>
      <c r="C24" s="4">
        <v>1</v>
      </c>
    </row>
    <row r="25" spans="1:3" x14ac:dyDescent="0.15">
      <c r="A25" s="3" t="s">
        <v>58</v>
      </c>
      <c r="B25" s="4"/>
      <c r="C25" s="4">
        <v>1</v>
      </c>
    </row>
    <row r="26" spans="1:3" x14ac:dyDescent="0.15">
      <c r="A26" s="3" t="s">
        <v>59</v>
      </c>
      <c r="B26" s="4"/>
      <c r="C26" s="4">
        <v>1</v>
      </c>
    </row>
    <row r="27" spans="1:3" x14ac:dyDescent="0.15">
      <c r="A27" s="3" t="s">
        <v>60</v>
      </c>
      <c r="B27" s="4"/>
      <c r="C27" s="4">
        <v>1</v>
      </c>
    </row>
    <row r="28" spans="1:3" x14ac:dyDescent="0.15">
      <c r="A28" s="7" t="s">
        <v>61</v>
      </c>
      <c r="B28" s="3"/>
      <c r="C28" s="3">
        <v>2</v>
      </c>
    </row>
    <row r="29" spans="1:3" x14ac:dyDescent="0.15">
      <c r="A29" s="3" t="s">
        <v>62</v>
      </c>
      <c r="B29" s="4"/>
      <c r="C29" s="4">
        <v>1</v>
      </c>
    </row>
    <row r="30" spans="1:3" x14ac:dyDescent="0.15">
      <c r="A30" s="3" t="s">
        <v>70</v>
      </c>
      <c r="B30" s="4"/>
      <c r="C30" s="4">
        <v>1</v>
      </c>
    </row>
    <row r="31" spans="1:3" x14ac:dyDescent="0.15">
      <c r="A31" s="3" t="s">
        <v>54</v>
      </c>
      <c r="B31" s="4"/>
      <c r="C31" s="4">
        <v>1</v>
      </c>
    </row>
    <row r="32" spans="1:3" x14ac:dyDescent="0.15">
      <c r="A32" s="3" t="s">
        <v>63</v>
      </c>
      <c r="B32" s="4"/>
      <c r="C32" s="4">
        <v>1</v>
      </c>
    </row>
    <row r="33" spans="1:3" x14ac:dyDescent="0.15">
      <c r="A33" s="3" t="s">
        <v>64</v>
      </c>
      <c r="B33" s="4"/>
      <c r="C33" s="4">
        <v>1</v>
      </c>
    </row>
    <row r="34" spans="1:3" x14ac:dyDescent="0.15">
      <c r="A34" s="6" t="s">
        <v>65</v>
      </c>
      <c r="B34" s="4"/>
      <c r="C34" s="4">
        <v>1</v>
      </c>
    </row>
    <row r="35" spans="1:3" x14ac:dyDescent="0.15">
      <c r="A35" s="3" t="s">
        <v>66</v>
      </c>
      <c r="B35" s="4"/>
      <c r="C35" s="4">
        <v>4</v>
      </c>
    </row>
    <row r="36" spans="1:3" x14ac:dyDescent="0.15">
      <c r="A36" s="3" t="s">
        <v>67</v>
      </c>
      <c r="B36" s="4"/>
      <c r="C36" s="4">
        <v>1</v>
      </c>
    </row>
    <row r="37" spans="1:3" x14ac:dyDescent="0.15">
      <c r="A37" s="3" t="s">
        <v>68</v>
      </c>
      <c r="B37" s="4"/>
      <c r="C37" s="4">
        <v>2</v>
      </c>
    </row>
    <row r="38" spans="1:3" x14ac:dyDescent="0.15">
      <c r="A38" s="3" t="s">
        <v>44</v>
      </c>
      <c r="B38" s="4"/>
      <c r="C38" s="4">
        <v>3</v>
      </c>
    </row>
    <row r="39" spans="1:3" x14ac:dyDescent="0.15">
      <c r="A39" s="24" t="s">
        <v>71</v>
      </c>
      <c r="B39" s="24"/>
      <c r="C39" s="4">
        <v>86</v>
      </c>
    </row>
  </sheetData>
  <sortState ref="A3:C38">
    <sortCondition ref="B1"/>
  </sortState>
  <mergeCells count="1">
    <mergeCell ref="A39:B39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" sqref="B1:E23"/>
    </sheetView>
  </sheetViews>
  <sheetFormatPr baseColWidth="10" defaultRowHeight="14" x14ac:dyDescent="0.15"/>
  <cols>
    <col min="1" max="1" width="59.6640625" customWidth="1"/>
    <col min="2" max="2" width="63.5" customWidth="1"/>
  </cols>
  <sheetData>
    <row r="1" spans="1:5" x14ac:dyDescent="0.15">
      <c r="A1" t="s">
        <v>93</v>
      </c>
      <c r="B1" t="s">
        <v>94</v>
      </c>
      <c r="C1" t="s">
        <v>1</v>
      </c>
      <c r="D1" t="s">
        <v>96</v>
      </c>
      <c r="E1" t="s">
        <v>97</v>
      </c>
    </row>
    <row r="2" spans="1:5" ht="28" x14ac:dyDescent="0.15">
      <c r="A2" s="8" t="s">
        <v>88</v>
      </c>
      <c r="B2" s="8" t="s">
        <v>98</v>
      </c>
      <c r="C2">
        <v>3</v>
      </c>
      <c r="D2">
        <v>1</v>
      </c>
      <c r="E2" s="10">
        <v>0.95699999999999996</v>
      </c>
    </row>
    <row r="3" spans="1:5" ht="28" hidden="1" x14ac:dyDescent="0.15">
      <c r="A3" s="8" t="s">
        <v>72</v>
      </c>
      <c r="B3" s="8" t="s">
        <v>99</v>
      </c>
      <c r="C3">
        <v>0</v>
      </c>
      <c r="D3">
        <v>1</v>
      </c>
      <c r="E3" s="10">
        <v>0.65700000000000003</v>
      </c>
    </row>
    <row r="4" spans="1:5" ht="28" x14ac:dyDescent="0.15">
      <c r="A4" s="8" t="s">
        <v>75</v>
      </c>
      <c r="B4" s="8" t="s">
        <v>99</v>
      </c>
      <c r="C4">
        <v>3</v>
      </c>
      <c r="D4">
        <v>3</v>
      </c>
      <c r="E4" s="10">
        <v>0.65700000000000003</v>
      </c>
    </row>
    <row r="5" spans="1:5" ht="16" hidden="1" x14ac:dyDescent="0.15">
      <c r="A5" s="8" t="s">
        <v>86</v>
      </c>
      <c r="B5" s="8" t="s">
        <v>99</v>
      </c>
      <c r="C5">
        <v>0</v>
      </c>
      <c r="D5">
        <v>1</v>
      </c>
      <c r="E5" s="10">
        <v>0.65700000000000003</v>
      </c>
    </row>
    <row r="6" spans="1:5" ht="28" x14ac:dyDescent="0.15">
      <c r="A6" s="8" t="s">
        <v>77</v>
      </c>
      <c r="B6" s="8" t="s">
        <v>100</v>
      </c>
      <c r="C6">
        <v>0</v>
      </c>
      <c r="D6">
        <v>1</v>
      </c>
      <c r="E6" s="10">
        <v>0.72</v>
      </c>
    </row>
    <row r="7" spans="1:5" ht="28" x14ac:dyDescent="0.15">
      <c r="A7" s="8" t="s">
        <v>74</v>
      </c>
      <c r="B7" s="8" t="s">
        <v>101</v>
      </c>
      <c r="C7">
        <v>0</v>
      </c>
      <c r="D7">
        <v>1</v>
      </c>
      <c r="E7" s="10">
        <v>2.0830000000000002</v>
      </c>
    </row>
    <row r="8" spans="1:5" ht="28" x14ac:dyDescent="0.15">
      <c r="A8" s="8" t="s">
        <v>92</v>
      </c>
      <c r="B8" s="8" t="s">
        <v>102</v>
      </c>
      <c r="C8">
        <v>20</v>
      </c>
      <c r="D8">
        <v>1</v>
      </c>
      <c r="E8" s="10">
        <v>1.73</v>
      </c>
    </row>
    <row r="9" spans="1:5" ht="28" x14ac:dyDescent="0.15">
      <c r="A9" s="8" t="s">
        <v>84</v>
      </c>
      <c r="B9" s="8" t="s">
        <v>103</v>
      </c>
      <c r="C9">
        <v>9</v>
      </c>
      <c r="D9">
        <v>1</v>
      </c>
      <c r="E9" s="10">
        <v>2.2290000000000001</v>
      </c>
    </row>
    <row r="10" spans="1:5" ht="28" x14ac:dyDescent="0.15">
      <c r="A10" s="8" t="s">
        <v>87</v>
      </c>
      <c r="B10" s="8" t="s">
        <v>104</v>
      </c>
      <c r="C10">
        <v>8</v>
      </c>
      <c r="D10">
        <v>1</v>
      </c>
      <c r="E10" s="10">
        <v>1.0209999999999999</v>
      </c>
    </row>
    <row r="11" spans="1:5" ht="28" x14ac:dyDescent="0.15">
      <c r="A11" s="8" t="s">
        <v>80</v>
      </c>
      <c r="B11" s="8" t="s">
        <v>105</v>
      </c>
      <c r="C11">
        <v>4</v>
      </c>
      <c r="D11">
        <v>1</v>
      </c>
      <c r="E11" s="10">
        <v>1.8109999999999999</v>
      </c>
    </row>
    <row r="12" spans="1:5" ht="28" x14ac:dyDescent="0.15">
      <c r="A12" s="8" t="s">
        <v>90</v>
      </c>
      <c r="B12" s="8" t="s">
        <v>106</v>
      </c>
      <c r="C12">
        <v>28</v>
      </c>
      <c r="D12">
        <v>1</v>
      </c>
      <c r="E12" s="10">
        <v>2.17</v>
      </c>
    </row>
    <row r="13" spans="1:5" ht="28" x14ac:dyDescent="0.15">
      <c r="A13" s="8" t="s">
        <v>76</v>
      </c>
      <c r="B13" s="8" t="s">
        <v>107</v>
      </c>
      <c r="C13">
        <v>0</v>
      </c>
      <c r="D13">
        <v>1</v>
      </c>
      <c r="E13" s="10">
        <v>2.3029999999999999</v>
      </c>
    </row>
    <row r="14" spans="1:5" ht="28" x14ac:dyDescent="0.15">
      <c r="A14" s="8" t="s">
        <v>73</v>
      </c>
      <c r="B14" s="8" t="s">
        <v>108</v>
      </c>
      <c r="C14">
        <v>4</v>
      </c>
      <c r="D14">
        <v>1</v>
      </c>
      <c r="E14" s="10">
        <v>1.659</v>
      </c>
    </row>
    <row r="15" spans="1:5" ht="16" x14ac:dyDescent="0.15">
      <c r="A15" s="8" t="s">
        <v>81</v>
      </c>
      <c r="B15" s="8" t="s">
        <v>109</v>
      </c>
      <c r="C15">
        <v>17</v>
      </c>
      <c r="D15">
        <v>2</v>
      </c>
      <c r="E15" s="10">
        <v>2.54</v>
      </c>
    </row>
    <row r="16" spans="1:5" ht="42" hidden="1" x14ac:dyDescent="0.15">
      <c r="A16" s="8" t="s">
        <v>85</v>
      </c>
      <c r="B16" s="8" t="s">
        <v>109</v>
      </c>
      <c r="C16" t="s">
        <v>116</v>
      </c>
      <c r="D16">
        <v>1</v>
      </c>
    </row>
    <row r="17" spans="1:5" hidden="1" x14ac:dyDescent="0.15">
      <c r="A17" s="8" t="s">
        <v>79</v>
      </c>
      <c r="B17" s="8" t="s">
        <v>110</v>
      </c>
      <c r="C17" t="s">
        <v>117</v>
      </c>
      <c r="D17" t="s">
        <v>118</v>
      </c>
    </row>
    <row r="18" spans="1:5" ht="28" x14ac:dyDescent="0.15">
      <c r="A18" s="8" t="s">
        <v>83</v>
      </c>
      <c r="B18" s="8" t="s">
        <v>110</v>
      </c>
      <c r="C18">
        <v>7</v>
      </c>
      <c r="D18">
        <v>2</v>
      </c>
      <c r="E18" s="10">
        <v>3.4529999999999998</v>
      </c>
    </row>
    <row r="19" spans="1:5" ht="16" x14ac:dyDescent="0.15">
      <c r="A19" s="8" t="s">
        <v>91</v>
      </c>
      <c r="B19" s="8" t="s">
        <v>111</v>
      </c>
      <c r="C19">
        <v>31</v>
      </c>
      <c r="D19">
        <v>1</v>
      </c>
      <c r="E19" s="10">
        <v>4.0069999999999997</v>
      </c>
    </row>
    <row r="20" spans="1:5" ht="16" x14ac:dyDescent="0.15">
      <c r="A20" s="8" t="s">
        <v>82</v>
      </c>
      <c r="B20" s="8" t="s">
        <v>112</v>
      </c>
      <c r="C20">
        <v>0</v>
      </c>
      <c r="D20">
        <v>1</v>
      </c>
      <c r="E20" s="10">
        <v>0.95799999999999996</v>
      </c>
    </row>
    <row r="21" spans="1:5" ht="28" x14ac:dyDescent="0.15">
      <c r="A21" s="8" t="s">
        <v>89</v>
      </c>
      <c r="B21" s="8" t="s">
        <v>113</v>
      </c>
      <c r="C21">
        <v>8</v>
      </c>
      <c r="D21">
        <v>1</v>
      </c>
      <c r="E21" s="10">
        <v>1.115</v>
      </c>
    </row>
    <row r="22" spans="1:5" ht="16" x14ac:dyDescent="0.15">
      <c r="A22" s="8" t="s">
        <v>95</v>
      </c>
      <c r="B22" s="8" t="s">
        <v>114</v>
      </c>
      <c r="C22">
        <v>0</v>
      </c>
      <c r="D22">
        <v>1</v>
      </c>
      <c r="E22" s="10">
        <v>1.252</v>
      </c>
    </row>
    <row r="23" spans="1:5" ht="16" x14ac:dyDescent="0.15">
      <c r="A23" s="8" t="s">
        <v>78</v>
      </c>
      <c r="B23" s="8" t="s">
        <v>115</v>
      </c>
      <c r="C23">
        <v>7</v>
      </c>
      <c r="D23">
        <v>1</v>
      </c>
      <c r="E23" s="10">
        <v>1.1160000000000001</v>
      </c>
    </row>
  </sheetData>
  <sortState ref="A2:C23">
    <sortCondition descending="1" ref="B1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:D19"/>
    </sheetView>
  </sheetViews>
  <sheetFormatPr baseColWidth="10" defaultRowHeight="14" x14ac:dyDescent="0.15"/>
  <cols>
    <col min="1" max="1" width="74.33203125" style="9" customWidth="1"/>
    <col min="2" max="4" width="10.83203125" style="9"/>
  </cols>
  <sheetData>
    <row r="1" spans="1:4" x14ac:dyDescent="0.15">
      <c r="A1" s="9" t="s">
        <v>94</v>
      </c>
      <c r="B1" s="9" t="s">
        <v>1</v>
      </c>
      <c r="C1" s="9" t="s">
        <v>96</v>
      </c>
      <c r="D1" s="9" t="s">
        <v>97</v>
      </c>
    </row>
    <row r="2" spans="1:4" ht="16" x14ac:dyDescent="0.15">
      <c r="A2" s="9" t="s">
        <v>115</v>
      </c>
      <c r="B2" s="9">
        <v>7</v>
      </c>
      <c r="C2" s="9">
        <v>1</v>
      </c>
      <c r="D2" s="11">
        <v>1.1160000000000001</v>
      </c>
    </row>
    <row r="3" spans="1:4" ht="16" x14ac:dyDescent="0.15">
      <c r="A3" s="9" t="s">
        <v>114</v>
      </c>
      <c r="B3" s="9">
        <v>0</v>
      </c>
      <c r="C3" s="9">
        <v>1</v>
      </c>
      <c r="D3" s="11">
        <v>1.252</v>
      </c>
    </row>
    <row r="4" spans="1:4" ht="16" x14ac:dyDescent="0.15">
      <c r="A4" s="9" t="s">
        <v>113</v>
      </c>
      <c r="B4" s="9">
        <v>8</v>
      </c>
      <c r="C4" s="9">
        <v>1</v>
      </c>
      <c r="D4" s="11">
        <v>1.115</v>
      </c>
    </row>
    <row r="5" spans="1:4" ht="16" x14ac:dyDescent="0.15">
      <c r="A5" s="9" t="s">
        <v>112</v>
      </c>
      <c r="B5" s="9">
        <v>0</v>
      </c>
      <c r="C5" s="9">
        <v>1</v>
      </c>
      <c r="D5" s="11">
        <v>0.95799999999999996</v>
      </c>
    </row>
    <row r="6" spans="1:4" ht="16" x14ac:dyDescent="0.15">
      <c r="A6" s="9" t="s">
        <v>111</v>
      </c>
      <c r="B6" s="9">
        <v>31</v>
      </c>
      <c r="C6" s="9">
        <v>1</v>
      </c>
      <c r="D6" s="11">
        <v>4.0069999999999997</v>
      </c>
    </row>
    <row r="7" spans="1:4" ht="16" x14ac:dyDescent="0.15">
      <c r="A7" s="9" t="s">
        <v>110</v>
      </c>
      <c r="B7" s="9">
        <v>7</v>
      </c>
      <c r="C7" s="9">
        <v>2</v>
      </c>
      <c r="D7" s="11">
        <v>3.4529999999999998</v>
      </c>
    </row>
    <row r="8" spans="1:4" ht="16" x14ac:dyDescent="0.15">
      <c r="A8" s="9" t="s">
        <v>109</v>
      </c>
      <c r="B8" s="9">
        <v>17</v>
      </c>
      <c r="C8" s="9">
        <v>2</v>
      </c>
      <c r="D8" s="11">
        <v>2.54</v>
      </c>
    </row>
    <row r="9" spans="1:4" ht="16" x14ac:dyDescent="0.15">
      <c r="A9" s="9" t="s">
        <v>108</v>
      </c>
      <c r="B9" s="9">
        <v>4</v>
      </c>
      <c r="C9" s="9">
        <v>1</v>
      </c>
      <c r="D9" s="11">
        <v>1.659</v>
      </c>
    </row>
    <row r="10" spans="1:4" ht="16" x14ac:dyDescent="0.15">
      <c r="A10" s="9" t="s">
        <v>107</v>
      </c>
      <c r="B10" s="9">
        <v>0</v>
      </c>
      <c r="C10" s="9">
        <v>1</v>
      </c>
      <c r="D10" s="11">
        <v>2.3029999999999999</v>
      </c>
    </row>
    <row r="11" spans="1:4" ht="16" x14ac:dyDescent="0.15">
      <c r="A11" s="9" t="s">
        <v>106</v>
      </c>
      <c r="B11" s="9">
        <v>28</v>
      </c>
      <c r="C11" s="9">
        <v>1</v>
      </c>
      <c r="D11" s="11">
        <v>2.17</v>
      </c>
    </row>
    <row r="12" spans="1:4" ht="16" x14ac:dyDescent="0.15">
      <c r="A12" s="12" t="s">
        <v>105</v>
      </c>
      <c r="B12" s="12">
        <v>4</v>
      </c>
      <c r="C12" s="12">
        <v>1</v>
      </c>
      <c r="D12" s="13">
        <v>1.8109999999999999</v>
      </c>
    </row>
    <row r="13" spans="1:4" ht="16" x14ac:dyDescent="0.15">
      <c r="A13" s="12" t="s">
        <v>104</v>
      </c>
      <c r="B13" s="12">
        <v>8</v>
      </c>
      <c r="C13" s="12">
        <v>1</v>
      </c>
      <c r="D13" s="13">
        <v>1.0209999999999999</v>
      </c>
    </row>
    <row r="14" spans="1:4" ht="16" x14ac:dyDescent="0.15">
      <c r="A14" s="12" t="s">
        <v>103</v>
      </c>
      <c r="B14" s="12">
        <v>9</v>
      </c>
      <c r="C14" s="12">
        <v>1</v>
      </c>
      <c r="D14" s="13">
        <v>2.2290000000000001</v>
      </c>
    </row>
    <row r="15" spans="1:4" ht="16" x14ac:dyDescent="0.15">
      <c r="A15" s="12" t="s">
        <v>102</v>
      </c>
      <c r="B15" s="12">
        <v>20</v>
      </c>
      <c r="C15" s="12">
        <v>1</v>
      </c>
      <c r="D15" s="13">
        <v>1.73</v>
      </c>
    </row>
    <row r="16" spans="1:4" ht="16" x14ac:dyDescent="0.15">
      <c r="A16" s="12" t="s">
        <v>101</v>
      </c>
      <c r="B16" s="12">
        <v>0</v>
      </c>
      <c r="C16" s="12">
        <v>1</v>
      </c>
      <c r="D16" s="13">
        <v>2.0830000000000002</v>
      </c>
    </row>
    <row r="17" spans="1:4" ht="16" x14ac:dyDescent="0.15">
      <c r="A17" s="12" t="s">
        <v>100</v>
      </c>
      <c r="B17" s="12">
        <v>0</v>
      </c>
      <c r="C17" s="12">
        <v>1</v>
      </c>
      <c r="D17" s="13">
        <v>0.72</v>
      </c>
    </row>
    <row r="18" spans="1:4" ht="16" x14ac:dyDescent="0.15">
      <c r="A18" s="12" t="s">
        <v>99</v>
      </c>
      <c r="B18" s="12">
        <v>3</v>
      </c>
      <c r="C18" s="12">
        <v>3</v>
      </c>
      <c r="D18" s="13">
        <v>0.65700000000000003</v>
      </c>
    </row>
    <row r="19" spans="1:4" ht="16" x14ac:dyDescent="0.15">
      <c r="A19" s="12" t="s">
        <v>98</v>
      </c>
      <c r="B19" s="12">
        <v>3</v>
      </c>
      <c r="C19" s="12">
        <v>1</v>
      </c>
      <c r="D19" s="13">
        <v>0.95699999999999996</v>
      </c>
    </row>
  </sheetData>
  <sortState ref="A2:D43">
    <sortCondition ref="A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补充</vt:lpstr>
      <vt:lpstr>工作表2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段雪野</cp:lastModifiedBy>
  <dcterms:created xsi:type="dcterms:W3CDTF">2016-04-27T13:50:20Z</dcterms:created>
  <dcterms:modified xsi:type="dcterms:W3CDTF">2016-05-31T11:46:01Z</dcterms:modified>
</cp:coreProperties>
</file>