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esa627540\Desktop\"/>
    </mc:Choice>
  </mc:AlternateContent>
  <xr:revisionPtr revIDLastSave="0" documentId="13_ncr:1_{E8FC1663-9621-406E-AB4C-BC9DA187B41A}" xr6:coauthVersionLast="45" xr6:coauthVersionMax="47" xr10:uidLastSave="{00000000-0000-0000-0000-000000000000}"/>
  <bookViews>
    <workbookView xWindow="-120" yWindow="-120" windowWidth="29040" windowHeight="15840" xr2:uid="{1458C876-DD90-4C1A-85A9-6D01946D4857}"/>
  </bookViews>
  <sheets>
    <sheet name="TestCases" sheetId="1" r:id="rId1"/>
  </sheets>
  <definedNames>
    <definedName name="_xlnm._FilterDatabase" localSheetId="0" hidden="1">TestCases!$A$1:$K$68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 l="1"/>
  <c r="C2" i="1" l="1"/>
  <c r="D2" i="1" l="1"/>
  <c r="E2" i="1"/>
  <c r="F2" i="1"/>
  <c r="G2" i="1"/>
  <c r="H2"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tc={F0A811D3-1C52-4041-B494-AE3D3AC66CE2}</author>
  </authors>
  <commentList>
    <comment ref="A36" authorId="0" shapeId="0" xr:uid="{F0A811D3-1C52-4041-B494-AE3D3AC66CE2}">
      <text>
        <t>[Threaded comment]
Your version of Excel allows you to read this threaded comment; however, any edits to it will get removed if the file is opened in a newer version of Excel. Learn more: https://go.microsoft.com/fwlink/?linkid=870924
Comment:
    2 test cases in the run itself did not pass due to one entry parameter being inacurate as it was renamed in one the previous test step and the second error was not reproduced when running code analysis for that project in single manual and automatic test.</t>
      </text>
    </comment>
  </commentList>
</comments>
</file>

<file path=xl/sharedStrings.xml><?xml version="1.0" encoding="utf-8"?>
<sst xmlns="http://schemas.openxmlformats.org/spreadsheetml/2006/main" count="386" uniqueCount="282">
  <si>
    <t>Tested</t>
  </si>
  <si>
    <t>Passed</t>
  </si>
  <si>
    <t>GoToDefinition</t>
  </si>
  <si>
    <t>FindAndReplace</t>
  </si>
  <si>
    <t>Projekts And Archives</t>
  </si>
  <si>
    <t>Code Analysis LMC</t>
  </si>
  <si>
    <t>Code Analysis M241</t>
  </si>
  <si>
    <t>Code Analysis M251</t>
  </si>
  <si>
    <t>Code Analysis M262</t>
  </si>
  <si>
    <t>Code Analysis LMC058</t>
  </si>
  <si>
    <t>OnlineChange M258</t>
  </si>
  <si>
    <t>OnlineChange LMC Pro</t>
  </si>
  <si>
    <t>OnlineChange M241</t>
  </si>
  <si>
    <t>OnlineChange M251</t>
  </si>
  <si>
    <t>Source Download TM258</t>
  </si>
  <si>
    <t>Source Download LMC058</t>
  </si>
  <si>
    <t>SVN LMC Pro</t>
  </si>
  <si>
    <t>SVN TM262</t>
  </si>
  <si>
    <t>SVN General (Basic + 2ESME)</t>
  </si>
  <si>
    <t>NA</t>
  </si>
  <si>
    <t>Failed</t>
  </si>
  <si>
    <t>NE</t>
  </si>
  <si>
    <t>Version</t>
  </si>
  <si>
    <t>Offline Tests</t>
  </si>
  <si>
    <t>Online Tests</t>
  </si>
  <si>
    <t>External Workgroup</t>
  </si>
  <si>
    <t>00033158.005 - Availability of Functional Model (View)</t>
  </si>
  <si>
    <t>Code Analysis M258</t>
  </si>
  <si>
    <t>Export Vijeo</t>
  </si>
  <si>
    <t>CoDeSysVisu</t>
  </si>
  <si>
    <t>00033158.006 - Functional Model (View) properties</t>
  </si>
  <si>
    <t>00033158.007 - Editing Functional Model</t>
  </si>
  <si>
    <t>00033158.008 - Filter for Functional View</t>
  </si>
  <si>
    <t>00033158.009 - "Plus - Button" in Functional View</t>
  </si>
  <si>
    <t>00033158.010 - Deleting objects Functional View</t>
  </si>
  <si>
    <t>00033158.011 - Standard Editor commands within Functional View</t>
  </si>
  <si>
    <t>00033158.012 - Drag &amp; Drop object from Device Tree to Functional Tree (View)</t>
  </si>
  <si>
    <t>00033158.013 - Export - Import Functional Model</t>
  </si>
  <si>
    <t>00033158.015 - Availability of Smart Template Repository</t>
  </si>
  <si>
    <t>00033158.016 - Module View</t>
  </si>
  <si>
    <t>00033158.017 - Modules in Modules View</t>
  </si>
  <si>
    <t>00033158.018 - Module Objects</t>
  </si>
  <si>
    <t>00033158.019 - Module Manager</t>
  </si>
  <si>
    <t xml:space="preserve">ID 098-1 LMC 600C JSON functions </t>
  </si>
  <si>
    <t>ID 098-2 M241 JSON functions</t>
  </si>
  <si>
    <t>ID 098-3 M262 JSON functions</t>
  </si>
  <si>
    <t>ControllerAssistant LMC_Eco</t>
  </si>
  <si>
    <t>ControllerAssistant LMC_Pro</t>
  </si>
  <si>
    <t>ControllerAssistant TM241</t>
  </si>
  <si>
    <t>ControllerAssistant TM251</t>
  </si>
  <si>
    <t>ControllerAssistant TM262</t>
  </si>
  <si>
    <t>OPCDA_LMC_ECO</t>
  </si>
  <si>
    <t>OPCDA_LMC_Pro</t>
  </si>
  <si>
    <t>OPCDA_TM241</t>
  </si>
  <si>
    <t>OPCDA_TM251</t>
  </si>
  <si>
    <t>OPCDA_TM262 Motion</t>
  </si>
  <si>
    <t>OPCDA_TM258</t>
  </si>
  <si>
    <t>OPCDA_LMC058</t>
  </si>
  <si>
    <t>OPCDA_EnduranceTest</t>
  </si>
  <si>
    <t>Examples</t>
  </si>
  <si>
    <t xml:space="preserve">          00033158.028 -- M251 Example CSV File Handling</t>
  </si>
  <si>
    <t xml:space="preserve">          00033158.029 -- M251 Example Email Client</t>
  </si>
  <si>
    <t xml:space="preserve">          00033158.030 -- M251 Example PackML</t>
  </si>
  <si>
    <t xml:space="preserve">          00033158.031 -- M251 Example RTC Control-Timezone-Daylight Saving Time-SNTP</t>
  </si>
  <si>
    <t xml:space="preserve">          00033158.032 -- M251 Example SQL Remote Access</t>
  </si>
  <si>
    <t xml:space="preserve">          00033158.033 -- M251 Example XML File Handling</t>
  </si>
  <si>
    <t xml:space="preserve">          00033158.034 -- PacDrive LMC Pro Example Crank Modul</t>
  </si>
  <si>
    <t xml:space="preserve">          00033158.035 -- PacDrive LMC Pro Example CSV File Handling</t>
  </si>
  <si>
    <t xml:space="preserve">          00033158.036 -- PacDrive LMC Pro Example Email Handling</t>
  </si>
  <si>
    <t xml:space="preserve">          00033158.037 -- PacDrive LMC Pro Example MQTT Handling</t>
  </si>
  <si>
    <t xml:space="preserve">          00033158.038 -- PacDrive LMC Pro Example Multi Belt Module</t>
  </si>
  <si>
    <t xml:space="preserve">          00033158.039 -- PacDrive LMC Pro Example PackML</t>
  </si>
  <si>
    <t xml:space="preserve">          00033158.040 -- PacDrive LMC Pro Example Print Mark Control</t>
  </si>
  <si>
    <t xml:space="preserve">          00033158.041 -- PacDrive LMC Pro Example Robotic Module</t>
  </si>
  <si>
    <t xml:space="preserve">          00033158.042 -- PacDrive LMC Pro Example RTC Control-Timezone-Daylight Saving Time-SNTP</t>
  </si>
  <si>
    <t xml:space="preserve">          00033158.043 -- PacDrive LMC Pro Example SLC Remote Controller</t>
  </si>
  <si>
    <t xml:space="preserve">          00033158.044 -- PacDrive LMC Pro Example Smart Infeed Module</t>
  </si>
  <si>
    <t xml:space="preserve">          00033158.045 -- PacDrive LMC Pro Example So Motion Generator Add on Module</t>
  </si>
  <si>
    <t xml:space="preserve">          00033158.046 -- PacDrive LMC Pro Example SQL Remote Access</t>
  </si>
  <si>
    <t xml:space="preserve">          00033158.047 -- PacDrive LMC Pro Example TCP UDP Communication</t>
  </si>
  <si>
    <t xml:space="preserve">          00033158.048 -- PacDrive LMC Pro Example Unwinder Module</t>
  </si>
  <si>
    <t xml:space="preserve">          00033158.049 -- PacDrive LMC Pro Example XML File Handling</t>
  </si>
  <si>
    <t xml:space="preserve">          00033158.050 -- PacDrive LMC Pro Template Full</t>
  </si>
  <si>
    <t xml:space="preserve">          00033158.052 -- PacDrive LMC Eco Example SLC Remote Controller</t>
  </si>
  <si>
    <t xml:space="preserve">          00033158.053 -- PacDrive LMC Eco Template Quick Motion Programming</t>
  </si>
  <si>
    <t xml:space="preserve">          00033158.054 -- M262 Example Email Client</t>
  </si>
  <si>
    <t xml:space="preserve">          00033158.055 -- M262 Example Machine Advisor Communication Example</t>
  </si>
  <si>
    <t xml:space="preserve">          00033158.056 -- M262 Example MQTT Handling Example</t>
  </si>
  <si>
    <t xml:space="preserve">          00033158.057 -- M262 Example SLC Remote Controller</t>
  </si>
  <si>
    <t xml:space="preserve">          00033158.058 -- M262 Example TCP UDP Communication Example</t>
  </si>
  <si>
    <t>OnlineChange M262</t>
  </si>
  <si>
    <t>OnlineChange LMC058</t>
  </si>
  <si>
    <t>Functional View</t>
  </si>
  <si>
    <t>Smart Template</t>
  </si>
  <si>
    <t xml:space="preserve">          00033158.051 -- PacDrive LMC Pro Template Pilot</t>
  </si>
  <si>
    <t>OPCDA_Configurator + Init all PLCs</t>
  </si>
  <si>
    <t xml:space="preserve">          00033158.027 -- IECLIB-345 - Example TCP_UDP TM251MESE</t>
  </si>
  <si>
    <t xml:space="preserve">          00033158.026 -- IECLIB-345 - Example TCP_UDP TM241 --- Not Available</t>
  </si>
  <si>
    <t xml:space="preserve">          00033158.025 -- IECLIB-352 - Example Altivar EthernetIP -251-</t>
  </si>
  <si>
    <t xml:space="preserve">          00033158.024 -- IECLIB-351 - Example Lexium EthernetIP -251-</t>
  </si>
  <si>
    <t xml:space="preserve">          00033158.023 -- IECLIB-344 - Example Lexium CanOpen -241-</t>
  </si>
  <si>
    <t xml:space="preserve">          00033158.022 -- IECLIB-343 - Example Altivar CanOpen -241-</t>
  </si>
  <si>
    <t>SVN.py LMC</t>
  </si>
  <si>
    <t>SVN.py TM241</t>
  </si>
  <si>
    <t>SVN.py TM251</t>
  </si>
  <si>
    <t>SVN.py TM262</t>
  </si>
  <si>
    <t>Summe</t>
  </si>
  <si>
    <t>Final_Hardware_Catalog Controller </t>
  </si>
  <si>
    <t>FileFormatUtility</t>
  </si>
  <si>
    <t>T</t>
  </si>
  <si>
    <t>P</t>
  </si>
  <si>
    <t>F</t>
  </si>
  <si>
    <t>Not Available</t>
  </si>
  <si>
    <t>Time</t>
  </si>
  <si>
    <t>Count TC</t>
  </si>
  <si>
    <t>Count S</t>
  </si>
  <si>
    <t>Count TestCases</t>
  </si>
  <si>
    <t>Count Steps</t>
  </si>
  <si>
    <t>JSON functions</t>
  </si>
  <si>
    <t>Tool2Tool SI-7636 From Motion Sizer to Machine Expert.</t>
  </si>
  <si>
    <t>Tool2Tool SI-7635 MotionSizer</t>
  </si>
  <si>
    <t>Tool2Tool SI-7634 MachineExpert</t>
  </si>
  <si>
    <t>MotionSizer MS-2113 Import Cam diagram with more segments into Machine Expert</t>
  </si>
  <si>
    <t>Security Screen SI-7926 07 Remove Certificate</t>
  </si>
  <si>
    <t>Security Screen SI-7801 04 Decryption with project certificate</t>
  </si>
  <si>
    <t>Security with encryption - certificates\General functionality of security screen SI-7936/SI-7937/SI-7938/SI-7939/SI-7940/SI-7941/SI-7942/SI-7943/SI-7947</t>
  </si>
  <si>
    <r>
      <t>Device and function Templates SI-7685/SI-7684/SI-7713/</t>
    </r>
    <r>
      <rPr>
        <sz val="11"/>
        <color rgb="FFFF0000"/>
        <rFont val="Calibri"/>
        <family val="2"/>
        <scheme val="minor"/>
      </rPr>
      <t>SI-7715</t>
    </r>
    <r>
      <rPr>
        <sz val="11"/>
        <color theme="4" tint="-0.249977111117893"/>
        <rFont val="Calibri"/>
        <family val="2"/>
        <scheme val="minor"/>
      </rPr>
      <t xml:space="preserve"> 02 Device Templates</t>
    </r>
  </si>
  <si>
    <r>
      <t>Device and function Templates SI-7683/SI-7716/</t>
    </r>
    <r>
      <rPr>
        <sz val="11"/>
        <color rgb="FFFF0000"/>
        <rFont val="Calibri"/>
        <family val="2"/>
        <scheme val="minor"/>
      </rPr>
      <t>SI-7682</t>
    </r>
    <r>
      <rPr>
        <sz val="11"/>
        <color theme="4" tint="-0.249977111117893"/>
        <rFont val="Calibri"/>
        <family val="2"/>
        <scheme val="minor"/>
      </rPr>
      <t xml:space="preserve"> 01 Function Templates</t>
    </r>
  </si>
  <si>
    <t>ValidationCheckDone</t>
  </si>
  <si>
    <t>TC_SI-13764 Find Next active Editor</t>
  </si>
  <si>
    <t>TC_SI-13765 Find Next selected element active editor</t>
  </si>
  <si>
    <t>TC_SI-13766 Find Next all open editors</t>
  </si>
  <si>
    <t>TC_SI-13767 Find Next entire project + MatchWholeWord + MatchCase</t>
  </si>
  <si>
    <t>TC_SI-13768 Find All all open editors + UseRegularExpressions + MatchCase</t>
  </si>
  <si>
    <t>TC_SI-13769 Find All + MatchWholeWord</t>
  </si>
  <si>
    <t>TC_SI-13770 Replace Next active editor</t>
  </si>
  <si>
    <t>TC_SI-13771 Replace Next all open editors</t>
  </si>
  <si>
    <t>TC_SI-13772 Replace All + MatchWholeWord</t>
  </si>
  <si>
    <t>TC_SI-13774 CFCGoes...</t>
  </si>
  <si>
    <t>TC_SI-13775 STGoes...</t>
  </si>
  <si>
    <t>TC_SI-13776 FBDGoes...</t>
  </si>
  <si>
    <t>TC_SI-13777 SFCGoes...</t>
  </si>
  <si>
    <t>TC_SI-13778 ILGoes...</t>
  </si>
  <si>
    <t>TC_SI-13779 LDGoes...</t>
  </si>
  <si>
    <t>TC_SI-13780 CFCpoGoes...</t>
  </si>
  <si>
    <t>TC_SI-13783 OpenProject</t>
  </si>
  <si>
    <t>TC_SI-13784 OpenProjectArchive</t>
  </si>
  <si>
    <t>TC_SI-13785 SaveProject</t>
  </si>
  <si>
    <t>TC_SI-13786 SaveProjectArchive</t>
  </si>
  <si>
    <t>FFB-Finder</t>
  </si>
  <si>
    <t>SI-6796 Accessing Find functionality in Library Repository through Library Manager</t>
  </si>
  <si>
    <t>Library-Finder</t>
  </si>
  <si>
    <t>SI-6797 FFB Finder in CFC</t>
  </si>
  <si>
    <t>SI-6798 FFB Finder in CFC Page Oriented</t>
  </si>
  <si>
    <t>SI-6799 FFB Finder in FBD</t>
  </si>
  <si>
    <t>SI-6800 FFB Finder in IL</t>
  </si>
  <si>
    <t>SI-6801 FFB Finder in LD</t>
  </si>
  <si>
    <t>SI-6802 FFB Finder in ST</t>
  </si>
  <si>
    <t>SI-6803 FFB Finder in Declaration Editor</t>
  </si>
  <si>
    <t>SI-6804 FFB Finder in Function POU</t>
  </si>
  <si>
    <t>SI-6805 FFB Finder in GVL</t>
  </si>
  <si>
    <t>SI-6806 FFB Finder with Wildcards</t>
  </si>
  <si>
    <t>SI-6807 FFB Finder with Custom Library</t>
  </si>
  <si>
    <t>SI-6808 FFB Finder with Scheinder Library</t>
  </si>
  <si>
    <t>SI-6809 FFB Finder with Codesys Library</t>
  </si>
  <si>
    <t>SI-6795 Accessing Find functionality in Library Repository through Tools dropdown menu</t>
  </si>
  <si>
    <t>Library and Device repositories</t>
  </si>
  <si>
    <t>SI-6923 Opening Library Repository</t>
  </si>
  <si>
    <t>SI-6946 Installing a Custom Library via Library Repository</t>
  </si>
  <si>
    <t>SI-7029 Export Library from Library Repository</t>
  </si>
  <si>
    <t>SI-6947 Uninstalling previously installed custom Library</t>
  </si>
  <si>
    <t>SI-6948 Checking the Details of a selected Library</t>
  </si>
  <si>
    <t>SI-6949 Checking the Dependencies of a selected Library</t>
  </si>
  <si>
    <t>SI-6924 Opening Device Repository</t>
  </si>
  <si>
    <t>SI-6950 Instaling Device description via Device Repository</t>
  </si>
  <si>
    <t>SI-6952 Checking Device Details in Device Repository</t>
  </si>
  <si>
    <t>SI-6951 Uninstalling Device via Device Repository</t>
  </si>
  <si>
    <t>TC_SI-14070  TM241</t>
  </si>
  <si>
    <t>OnlineChange M262 - MK-1293 Issue</t>
  </si>
  <si>
    <t>Event Hooks - 01 General Configuration</t>
  </si>
  <si>
    <t>Event Hooks - 05 Commands</t>
  </si>
  <si>
    <t>Event Hooks - 06 Events (Online)</t>
  </si>
  <si>
    <t>Event Hooks - 06 Events</t>
  </si>
  <si>
    <t>Event Hooks - 09 Test AutomaticProjectArchiveCreation</t>
  </si>
  <si>
    <t>Event Hooks - 09 Test AutomaticProjectCration</t>
  </si>
  <si>
    <t>Event Hooks - 10 Test CodeQuality</t>
  </si>
  <si>
    <t>MotionSizer CamEditor</t>
  </si>
  <si>
    <t>Offline - Security with encryption certificates - PacDrive - 00 General functionality</t>
  </si>
  <si>
    <t>Offline -Security with encryption certificates - PacDrive - 01 Preparation</t>
  </si>
  <si>
    <t>Offline -Security with encryption certificates - PacDrive - 02 Encryption - Single User</t>
  </si>
  <si>
    <t>Offline -Security with encryption certificates - PacDrive - 03 Encryption - Multi User</t>
  </si>
  <si>
    <t>Offline -Security with encryption certificates - PacDrive - 04 Decryption with project certificate</t>
  </si>
  <si>
    <t>Offline -Security with encryption certificates - PacDrive - 07 Remove Certificate</t>
  </si>
  <si>
    <t>Online - Security with encryption certificates - PacDrive - 00 General Functionality</t>
  </si>
  <si>
    <t>Online - Security with encryption certificates - PacDrive - 02 Encryption - Single User</t>
  </si>
  <si>
    <t>Online - Security with encryption certificates - PacDrive - 03 Encryption - Multiuser</t>
  </si>
  <si>
    <t>Smart Template 09 Minimal Test for Conveyor Module</t>
  </si>
  <si>
    <t>Smart Template 08 Minimal Test for Robotic Module</t>
  </si>
  <si>
    <t>Smart Template 07 Minimal Test for Camera Module</t>
  </si>
  <si>
    <t>Code Analysis Jira-Structure</t>
  </si>
  <si>
    <t>MotionSizer</t>
  </si>
  <si>
    <t>Smart Template 07 Minimal Test for Camera Module (Online)</t>
  </si>
  <si>
    <t>Smart Template 01 Smart Template Repository</t>
  </si>
  <si>
    <t>Smart Template 02 Module view</t>
  </si>
  <si>
    <t>Smart Template 03 Modules in Modules View</t>
  </si>
  <si>
    <t>Smart Template 04 Objects in Modules View</t>
  </si>
  <si>
    <t>Smart Template 05 Module Manager</t>
  </si>
  <si>
    <t>Smart Template 08 Minimal Test for Robotic Module (Online)</t>
  </si>
  <si>
    <t>Smart Template 11 Perspectives</t>
  </si>
  <si>
    <t>Smart Template 09 Compatibility to Robotic projects created with previous SoMM</t>
  </si>
  <si>
    <t>Smart Template 06 SVN</t>
  </si>
  <si>
    <t>SVN_2ESME_M241</t>
  </si>
  <si>
    <t>V2.0.2</t>
  </si>
  <si>
    <t>V2.0.2_Sprint73</t>
  </si>
  <si>
    <t>Ticket number</t>
  </si>
  <si>
    <t>SI-13295</t>
  </si>
  <si>
    <t>ID 098-4 M251 JSON functions</t>
  </si>
  <si>
    <t>IECLIB-36 - Data Exchange Library - XML Read function - M241</t>
  </si>
  <si>
    <t>IECLIB-35 - Data Exchange Library - XML Write function - M241</t>
  </si>
  <si>
    <t>IECLIB-269 - IECLIB-270 Data Exchange Library-CSV Read-Write function - M241</t>
  </si>
  <si>
    <t>IECLIB-209 - Data Exchange Library - XML Read function - LMC600C</t>
  </si>
  <si>
    <t>IECLIB-210 - Data Exchange Library - XML Write function - LMC600C</t>
  </si>
  <si>
    <t>IECLIB-269 - Data Exchange Library-CSV Read function - LMC600C</t>
  </si>
  <si>
    <t>IECLIB-270 - Data Exchange Library-CSV Write function - LMC600C</t>
  </si>
  <si>
    <t>IECLIB-36 - Data Exchange Library - XML Read function - M262</t>
  </si>
  <si>
    <t>IECLIB-35 - Data Exchange Library - XML Write function - M262</t>
  </si>
  <si>
    <t>IECLIB-269 - Data Exchange Library-CSV Read function - M262</t>
  </si>
  <si>
    <t>IECLIB-270 - Data Exchange Library-CSV Write function - M262</t>
  </si>
  <si>
    <t>Smart Template 09 Minimal Test for Conveyor Module (Online)1</t>
  </si>
  <si>
    <t>Smart Template 12 Minimal Test for Axis Module</t>
  </si>
  <si>
    <t>Smart Template 12 Minimal Test for Axis Module(Online)</t>
  </si>
  <si>
    <t>Source Download/Upload LMC_Eco</t>
  </si>
  <si>
    <t>Source Download/Upload TM241</t>
  </si>
  <si>
    <t>Source Download/Upload TM251</t>
  </si>
  <si>
    <t>Source Download/Upload LMC_Pro</t>
  </si>
  <si>
    <t xml:space="preserve">FileFormatUtilities_ID 098-1 LMC 600C JSON functions </t>
  </si>
  <si>
    <t>FileFormatUtilities_ID 098-2 M241 JSON functions</t>
  </si>
  <si>
    <t>FileFormatUtilities_ID 098-3 M262 JSON functions</t>
  </si>
  <si>
    <t>FileFormatUtilities_ID 098-4 M251 JSON functions</t>
  </si>
  <si>
    <t>CSV Funtions</t>
  </si>
  <si>
    <t>XML Functions</t>
  </si>
  <si>
    <t>IECLIB-269 - IECLIB-270 Data Exchange Library-CSV Read-Write function - M251</t>
  </si>
  <si>
    <t>IECLIB-269 - IECLIB-270 Data Exchange Library-CSV Read-Write function - LMC600C</t>
  </si>
  <si>
    <t>Link to test run</t>
  </si>
  <si>
    <t>ESME_V2.0.2_Sprint73_Basics_SVN</t>
  </si>
  <si>
    <t>ESME_V2.0.2_Sprint73_SI-13787 SVN Import projects.mht</t>
  </si>
  <si>
    <t>Link of failed test case</t>
  </si>
  <si>
    <t>Link of test case</t>
  </si>
  <si>
    <t>Basic_SVN</t>
  </si>
  <si>
    <t>V2.0.2 Sprint74</t>
  </si>
  <si>
    <t>V2.0.2_Sprint74</t>
  </si>
  <si>
    <t>ESME_V2.0.2_Sprint74 Source Download_Upload M241.mht</t>
  </si>
  <si>
    <t>ESME_V2.0.2_Sprint74 Source Download_Upload M251.mht</t>
  </si>
  <si>
    <t>ESME_V2.0.2_Sprint73 Source Download_Upload LMC_Eco.mht</t>
  </si>
  <si>
    <t>ESME_V2.0.2_Sprint73 Source Download_Upload LMC_Pro.mht</t>
  </si>
  <si>
    <t>Source Download/Upload TM262_Motion</t>
  </si>
  <si>
    <t>Source Download/Upload TM262_Logic</t>
  </si>
  <si>
    <t>ESME_V2.0.2_Sprint73 Source Download_Upload M262_Motion.mht</t>
  </si>
  <si>
    <t>ESME_V2.0.2_Sprint73 Source Download_Upload M262_Logic.mht</t>
  </si>
  <si>
    <t>SVN_2ESME_SVN_Update_M241</t>
  </si>
  <si>
    <t>SVN_2ESME_SVN_Update_M251</t>
  </si>
  <si>
    <t>SVN_2ESME_SVN_Update_M261</t>
  </si>
  <si>
    <t>SVN_DeleteObject_M241_COM_Bus</t>
  </si>
  <si>
    <t>SVN_DeleteObject_M241_Ethernet</t>
  </si>
  <si>
    <t>SVN_DeleteObject_M241_IO_Bus</t>
  </si>
  <si>
    <t>SVN_DeleteObject_M251_Ethernet</t>
  </si>
  <si>
    <t>SVN_DeleteObject_M251_IO_Bus</t>
  </si>
  <si>
    <t>SVN_DeleteObject_M262_COM_Bus</t>
  </si>
  <si>
    <t>SVN_DeleteObject_M262_Ethernet</t>
  </si>
  <si>
    <t>SVN_DeleteObject_M262_IO_Bus</t>
  </si>
  <si>
    <t>ESME_V2.0.2_Sprint73_SVN_2ESME_SVN_Update_M241.mht</t>
  </si>
  <si>
    <t>ESME_V2.0.2_Sprint73_SVN_2ESME_SVN_Update_M251.mht</t>
  </si>
  <si>
    <t>ESME_V2.0.2_Sprint73_SVN_2ESME_SVN_Update_M261.mht</t>
  </si>
  <si>
    <t>ESME_V2.0.2_Sprint73_SVN_DeleteObject_M241_COM_Bus.mht</t>
  </si>
  <si>
    <t>ESME_V2.0.2_Sprint73_SVN_DeleteObject_M241_Ethernet.mht</t>
  </si>
  <si>
    <t>ESME_V2.0.2_Sprint73_SVN_DeleteObject_M241_IO_Bus.mht</t>
  </si>
  <si>
    <t>ESME_V2.0.2_Sprint73_SVN_DeleteObject_M251_Ethernet.mht</t>
  </si>
  <si>
    <t>ESME_V2.0.2_Sprint73_SVN_DeleteObject_M251_IO_Bus.mht</t>
  </si>
  <si>
    <t>ESME_V2.0.2_Sprint73_SVN_DeleteObject_M262_COM_Bus.mht</t>
  </si>
  <si>
    <t>ESME_V2.0.2_Sprint73_SVN_DeleteObject_M262_Ethernet.mht</t>
  </si>
  <si>
    <t>ESME_V2.0.2_Sprint73_SVN_DeleteObject_M262_IO_Bus.mht</t>
  </si>
  <si>
    <t>V2.0.2_Pre-RC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</si>
</sst>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3" x14ac:knownFonts="1">
    <font>
      <sz val="11"/>
      <color theme="1"/>
      <name val="Calibri"/>
      <family val="2"/>
      <scheme val="minor"/>
    </font>
    <font>
      <b/>
      <sz val="11"/>
      <color theme="1"/>
      <name val="Calibri"/>
      <family val="2"/>
      <scheme val="minor"/>
    </font>
    <font>
      <b/>
      <sz val="14"/>
      <name val="Arial"/>
      <family val="2"/>
    </font>
    <font>
      <b/>
      <sz val="14"/>
      <color indexed="9"/>
      <name val="Arial"/>
      <family val="2"/>
    </font>
    <font>
      <sz val="11"/>
      <name val="Calibri"/>
      <family val="2"/>
      <scheme val="minor"/>
    </font>
    <font>
      <b/>
      <sz val="14"/>
      <color theme="1"/>
      <name val="Calibri"/>
      <family val="2"/>
      <scheme val="minor"/>
    </font>
    <font>
      <b/>
      <sz val="10"/>
      <color indexed="9"/>
      <name val="Arial"/>
      <family val="2"/>
    </font>
    <font>
      <b/>
      <sz val="10"/>
      <name val="Arial"/>
      <family val="2"/>
    </font>
    <font>
      <b/>
      <sz val="14"/>
      <color rgb="FF7030A0"/>
      <name val="Arial"/>
      <family val="2"/>
    </font>
    <font>
      <b/>
      <sz val="14"/>
      <color rgb="FF7030A0"/>
      <name val="Calibri"/>
      <family val="2"/>
      <scheme val="minor"/>
    </font>
    <font>
      <sz val="11"/>
      <color rgb="FF7030A0"/>
      <name val="Calibri"/>
      <family val="2"/>
      <scheme val="minor"/>
    </font>
    <font>
      <b/>
      <sz val="11"/>
      <name val="Calibri"/>
      <family val="2"/>
      <scheme val="minor"/>
    </font>
    <font>
      <sz val="8"/>
      <name val="Calibri"/>
      <family val="2"/>
      <scheme val="minor"/>
    </font>
    <font>
      <sz val="11"/>
      <color theme="4" tint="-0.249977111117893"/>
      <name val="Calibri"/>
      <family val="2"/>
      <scheme val="minor"/>
    </font>
    <font>
      <sz val="11"/>
      <color rgb="FFFF0000"/>
      <name val="Calibri"/>
      <family val="2"/>
      <scheme val="minor"/>
    </font>
    <font>
      <b/>
      <sz val="11"/>
      <color theme="4" tint="-0.249977111117893"/>
      <name val="Calibri"/>
      <family val="2"/>
      <scheme val="minor"/>
    </font>
    <font>
      <sz val="11"/>
      <color theme="0" tint="-0.249977111117893"/>
      <name val="Calibri"/>
      <family val="2"/>
      <scheme val="minor"/>
    </font>
    <font>
      <b/>
      <sz val="10"/>
      <color theme="0" tint="-0.249977111117893"/>
      <name val="Arial"/>
      <family val="2"/>
    </font>
    <font>
      <b/>
      <sz val="11"/>
      <color rgb="FFC00000"/>
      <name val="Calibri"/>
      <family val="2"/>
      <scheme val="minor"/>
    </font>
    <font>
      <sz val="11"/>
      <color rgb="FF9C5700"/>
      <name val="Calibri"/>
      <family val="2"/>
      <scheme val="minor"/>
    </font>
    <font>
      <u/>
      <sz val="11"/>
      <color theme="10"/>
      <name val="Calibri"/>
      <family val="2"/>
      <scheme val="minor"/>
    </font>
    <font>
      <b/>
      <u/>
      <sz val="11"/>
      <color theme="0"/>
      <name val="Calibri"/>
      <family val="2"/>
      <scheme val="minor"/>
    </font>
    <font>
      <b/>
      <sz val="11"/>
      <color theme="0" tint="-0.249977111117893"/>
      <name val="Calibri"/>
      <family val="2"/>
      <scheme val="minor"/>
    </font>
  </fonts>
  <fills count="21">
    <fill>
      <patternFill patternType="none"/>
    </fill>
    <fill>
      <patternFill patternType="gray125"/>
    </fill>
    <fill>
      <patternFill patternType="solid">
        <fgColor indexed="10"/>
        <bgColor indexed="64"/>
      </patternFill>
    </fill>
    <fill>
      <patternFill patternType="solid">
        <fgColor indexed="52"/>
        <bgColor indexed="64"/>
      </patternFill>
    </fill>
    <fill>
      <patternFill patternType="solid">
        <fgColor indexed="55"/>
        <bgColor indexed="64"/>
      </patternFill>
    </fill>
    <fill>
      <patternFill patternType="solid">
        <fgColor indexed="2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EB9C"/>
      </patternFill>
    </fill>
    <fill>
      <patternFill patternType="solid">
        <fgColor rgb="FFFF0000"/>
        <bgColor indexed="64"/>
      </patternFill>
    </fill>
  </fills>
  <borders count="4">
    <border>
      <left/>
      <right/>
      <top/>
      <bottom/>
      <diagonal/>
    </border>
    <border>
      <left/>
      <right/>
      <top/>
      <bottom style="medium">
        <color indexed="64"/>
      </bottom>
      <diagonal/>
    </border>
    <border>
      <left/>
      <right/>
      <top style="thin">
        <color indexed="64"/>
      </top>
      <bottom style="medium">
        <color indexed="64"/>
      </bottom>
      <diagonal/>
    </border>
    <border>
      <left/>
      <right/>
      <top style="thick">
        <color indexed="64"/>
      </top>
      <bottom style="thick">
        <color indexed="64"/>
      </bottom>
      <diagonal/>
    </border>
  </borders>
  <cellStyleXfs count="3">
    <xf numFmtId="0" fontId="0" fillId="0" borderId="0"/>
    <xf numFmtId="0" fontId="19" fillId="19" borderId="0" applyNumberFormat="0" applyBorder="0" applyAlignment="0" applyProtection="0"/>
    <xf numFmtId="0" fontId="20" fillId="0" borderId="0" applyNumberFormat="0" applyFill="0" applyBorder="0" applyAlignment="0" applyProtection="0"/>
  </cellStyleXfs>
  <cellXfs count="85">
    <xf numFmtId="0" fontId="0" fillId="0" borderId="0" xfId="0"/>
    <xf numFmtId="0" fontId="1" fillId="0" borderId="0" xfId="0" applyFont="1"/>
    <xf numFmtId="0" fontId="0" fillId="0" borderId="0" xfId="0" applyFont="1" applyFill="1" applyBorder="1"/>
    <xf numFmtId="0" fontId="0" fillId="6" borderId="0" xfId="0" applyFill="1"/>
    <xf numFmtId="0" fontId="4" fillId="0" borderId="0" xfId="0" applyFont="1"/>
    <xf numFmtId="0" fontId="7" fillId="4" borderId="0" xfId="0" applyFont="1" applyFill="1" applyBorder="1" applyAlignment="1">
      <alignment horizontal="left"/>
    </xf>
    <xf numFmtId="0" fontId="6" fillId="2" borderId="0" xfId="0" applyFont="1" applyFill="1" applyBorder="1" applyAlignment="1">
      <alignment horizontal="left"/>
    </xf>
    <xf numFmtId="0" fontId="7" fillId="3" borderId="0" xfId="0" applyFont="1" applyFill="1" applyBorder="1" applyAlignment="1">
      <alignment horizontal="left"/>
    </xf>
    <xf numFmtId="0" fontId="5" fillId="0" borderId="2" xfId="0" applyFont="1" applyBorder="1"/>
    <xf numFmtId="0" fontId="7" fillId="8" borderId="0" xfId="0" applyFont="1" applyFill="1" applyBorder="1" applyAlignment="1">
      <alignment horizontal="left"/>
    </xf>
    <xf numFmtId="0" fontId="6" fillId="9" borderId="0" xfId="0" applyFont="1" applyFill="1" applyBorder="1" applyAlignment="1">
      <alignment horizontal="left"/>
    </xf>
    <xf numFmtId="0" fontId="0" fillId="10" borderId="0" xfId="0" applyFill="1"/>
    <xf numFmtId="0" fontId="0" fillId="14" borderId="0" xfId="0" applyFill="1"/>
    <xf numFmtId="0" fontId="7" fillId="15" borderId="0" xfId="0" applyFont="1" applyFill="1" applyBorder="1" applyAlignment="1">
      <alignment horizontal="left"/>
    </xf>
    <xf numFmtId="0" fontId="7" fillId="16" borderId="0" xfId="0" applyFont="1" applyFill="1" applyBorder="1" applyAlignment="1">
      <alignment horizontal="left"/>
    </xf>
    <xf numFmtId="0" fontId="0" fillId="17" borderId="0" xfId="0" applyFill="1"/>
    <xf numFmtId="0" fontId="5" fillId="0" borderId="1" xfId="0" applyFont="1" applyBorder="1"/>
    <xf numFmtId="0" fontId="0" fillId="0" borderId="1" xfId="0" applyFont="1" applyFill="1" applyBorder="1"/>
    <xf numFmtId="0" fontId="0" fillId="0" borderId="3" xfId="0" applyBorder="1"/>
    <xf numFmtId="0" fontId="3" fillId="9" borderId="3" xfId="0" applyFont="1" applyFill="1" applyBorder="1" applyAlignment="1">
      <alignment horizontal="left"/>
    </xf>
    <xf numFmtId="0" fontId="2" fillId="4" borderId="3" xfId="0" applyFont="1" applyFill="1" applyBorder="1" applyAlignment="1">
      <alignment horizontal="left"/>
    </xf>
    <xf numFmtId="0" fontId="2" fillId="13" borderId="3" xfId="0" applyFont="1" applyFill="1" applyBorder="1" applyAlignment="1">
      <alignment horizontal="left"/>
    </xf>
    <xf numFmtId="0" fontId="2" fillId="16" borderId="3" xfId="0" applyFont="1" applyFill="1" applyBorder="1" applyAlignment="1">
      <alignment horizontal="left"/>
    </xf>
    <xf numFmtId="0" fontId="2" fillId="3" borderId="3" xfId="0" applyFont="1" applyFill="1" applyBorder="1" applyAlignment="1">
      <alignment horizontal="left"/>
    </xf>
    <xf numFmtId="0" fontId="11" fillId="7" borderId="0" xfId="0" applyFont="1" applyFill="1"/>
    <xf numFmtId="0" fontId="1" fillId="7" borderId="0" xfId="0" applyFont="1" applyFill="1"/>
    <xf numFmtId="0" fontId="13" fillId="0" borderId="0" xfId="0" applyFont="1" applyFill="1" applyBorder="1"/>
    <xf numFmtId="0" fontId="13" fillId="0" borderId="0" xfId="0" applyFont="1" applyFill="1" applyBorder="1" applyAlignment="1">
      <alignment wrapText="1"/>
    </xf>
    <xf numFmtId="0" fontId="3" fillId="2" borderId="0" xfId="0" applyFont="1" applyFill="1" applyBorder="1" applyAlignment="1">
      <alignment horizontal="center"/>
    </xf>
    <xf numFmtId="0" fontId="3" fillId="2" borderId="3" xfId="0" applyFont="1" applyFill="1" applyBorder="1" applyAlignment="1">
      <alignment horizontal="right"/>
    </xf>
    <xf numFmtId="0" fontId="0" fillId="0" borderId="1" xfId="0" applyFont="1" applyFill="1" applyBorder="1" applyAlignment="1">
      <alignment horizontal="right"/>
    </xf>
    <xf numFmtId="0" fontId="6" fillId="2" borderId="0" xfId="0" applyFont="1" applyFill="1" applyBorder="1" applyAlignment="1">
      <alignment horizontal="right"/>
    </xf>
    <xf numFmtId="0" fontId="5" fillId="0" borderId="2" xfId="0" applyFont="1" applyBorder="1" applyAlignment="1">
      <alignment horizontal="right"/>
    </xf>
    <xf numFmtId="0" fontId="0" fillId="0" borderId="0" xfId="0" applyAlignment="1">
      <alignment horizontal="right"/>
    </xf>
    <xf numFmtId="0" fontId="2" fillId="5" borderId="0" xfId="0" applyFont="1" applyFill="1" applyBorder="1" applyAlignment="1">
      <alignment horizontal="center"/>
    </xf>
    <xf numFmtId="0" fontId="3" fillId="9" borderId="0" xfId="0" applyFont="1" applyFill="1" applyBorder="1" applyAlignment="1">
      <alignment horizontal="center"/>
    </xf>
    <xf numFmtId="0" fontId="2" fillId="4" borderId="0" xfId="0" applyFont="1" applyFill="1" applyBorder="1" applyAlignment="1">
      <alignment horizontal="center"/>
    </xf>
    <xf numFmtId="0" fontId="2" fillId="13" borderId="0" xfId="0" applyFont="1" applyFill="1" applyBorder="1" applyAlignment="1">
      <alignment horizontal="center"/>
    </xf>
    <xf numFmtId="0" fontId="2" fillId="16" borderId="0" xfId="0" applyFont="1" applyFill="1" applyBorder="1" applyAlignment="1">
      <alignment horizontal="center"/>
    </xf>
    <xf numFmtId="0" fontId="2" fillId="3" borderId="0" xfId="0" applyFont="1" applyFill="1" applyBorder="1" applyAlignment="1">
      <alignment horizontal="center"/>
    </xf>
    <xf numFmtId="0" fontId="1" fillId="0" borderId="0" xfId="0" applyFont="1" applyFill="1" applyBorder="1"/>
    <xf numFmtId="0" fontId="15" fillId="0" borderId="0" xfId="0" applyFont="1" applyFill="1" applyBorder="1" applyAlignment="1">
      <alignment wrapText="1"/>
    </xf>
    <xf numFmtId="0" fontId="16" fillId="0" borderId="0" xfId="0" applyFont="1"/>
    <xf numFmtId="0" fontId="17" fillId="8" borderId="0" xfId="0" applyFont="1" applyFill="1" applyBorder="1" applyAlignment="1">
      <alignment horizontal="left"/>
    </xf>
    <xf numFmtId="0" fontId="16" fillId="10" borderId="0" xfId="0" applyFont="1" applyFill="1"/>
    <xf numFmtId="0" fontId="16" fillId="6" borderId="0" xfId="0" applyFont="1" applyFill="1"/>
    <xf numFmtId="0" fontId="16" fillId="14" borderId="0" xfId="0" applyFont="1" applyFill="1"/>
    <xf numFmtId="0" fontId="16" fillId="17" borderId="0" xfId="0" applyFont="1" applyFill="1"/>
    <xf numFmtId="0" fontId="17" fillId="2" borderId="0" xfId="0" applyFont="1" applyFill="1" applyBorder="1" applyAlignment="1">
      <alignment horizontal="right"/>
    </xf>
    <xf numFmtId="0" fontId="17" fillId="3" borderId="0" xfId="0" applyFont="1" applyFill="1" applyBorder="1" applyAlignment="1">
      <alignment horizontal="left"/>
    </xf>
    <xf numFmtId="0" fontId="17" fillId="4" borderId="0" xfId="0" applyFont="1" applyFill="1" applyBorder="1" applyAlignment="1">
      <alignment horizontal="left"/>
    </xf>
    <xf numFmtId="0" fontId="16" fillId="0" borderId="0" xfId="0" applyFont="1" applyFill="1" applyBorder="1"/>
    <xf numFmtId="0" fontId="18" fillId="18" borderId="0" xfId="0" applyFont="1" applyFill="1"/>
    <xf numFmtId="0" fontId="7" fillId="18" borderId="0" xfId="0" applyFont="1" applyFill="1" applyBorder="1" applyAlignment="1">
      <alignment horizontal="left"/>
    </xf>
    <xf numFmtId="0" fontId="0" fillId="18" borderId="0" xfId="0" applyFill="1"/>
    <xf numFmtId="0" fontId="6" fillId="18" borderId="0" xfId="0" applyFont="1" applyFill="1" applyBorder="1" applyAlignment="1">
      <alignment horizontal="right"/>
    </xf>
    <xf numFmtId="0" fontId="2" fillId="19" borderId="0" xfId="1" applyFont="1"/>
    <xf numFmtId="0" fontId="21" fillId="20" borderId="0" xfId="2" applyFont="1" applyFill="1"/>
    <xf numFmtId="164" fontId="10" fillId="12" borderId="0" xfId="0" applyNumberFormat="1" applyFont="1" applyFill="1"/>
    <xf numFmtId="164" fontId="8" fillId="11" borderId="0" xfId="0" applyNumberFormat="1" applyFont="1" applyFill="1" applyBorder="1" applyAlignment="1">
      <alignment horizontal="center" vertical="center"/>
    </xf>
    <xf numFmtId="164" fontId="9" fillId="12" borderId="3" xfId="0" applyNumberFormat="1" applyFont="1" applyFill="1" applyBorder="1"/>
    <xf numFmtId="164" fontId="0" fillId="0" borderId="1" xfId="0" applyNumberFormat="1" applyFont="1" applyFill="1" applyBorder="1"/>
    <xf numFmtId="164" fontId="16" fillId="12" borderId="0" xfId="0" applyNumberFormat="1" applyFont="1" applyFill="1"/>
    <xf numFmtId="164" fontId="0" fillId="0" borderId="0" xfId="0" applyNumberFormat="1"/>
    <xf numFmtId="164" fontId="5" fillId="0" borderId="2" xfId="0" applyNumberFormat="1" applyFont="1" applyBorder="1"/>
    <xf numFmtId="164" fontId="10" fillId="18" borderId="0" xfId="0" applyNumberFormat="1" applyFont="1" applyFill="1"/>
    <xf numFmtId="164" fontId="10" fillId="12" borderId="0" xfId="0" applyNumberFormat="1" applyFont="1" applyFill="1" applyAlignment="1">
      <alignment horizontal="right"/>
    </xf>
    <xf numFmtId="0" fontId="4" fillId="10" borderId="0" xfId="0" applyFont="1" applyFill="1"/>
    <xf numFmtId="0" fontId="4" fillId="6" borderId="0" xfId="0" applyFont="1" applyFill="1"/>
    <xf numFmtId="0" fontId="4" fillId="14" borderId="0" xfId="0" applyFont="1" applyFill="1"/>
    <xf numFmtId="0" fontId="4" fillId="17" borderId="0" xfId="0" applyFont="1" applyFill="1"/>
    <xf numFmtId="0" fontId="7" fillId="2" borderId="0" xfId="0" applyFont="1" applyFill="1" applyBorder="1" applyAlignment="1">
      <alignment horizontal="right"/>
    </xf>
    <xf numFmtId="164" fontId="4" fillId="12" borderId="0" xfId="0" applyNumberFormat="1" applyFont="1" applyFill="1"/>
    <xf numFmtId="164" fontId="4" fillId="12" borderId="0" xfId="0" applyNumberFormat="1" applyFont="1" applyFill="1" applyAlignment="1"/>
    <xf numFmtId="0" fontId="11" fillId="0" borderId="0" xfId="0" applyFont="1"/>
    <xf numFmtId="0" fontId="22" fillId="0" borderId="0" xfId="0" applyFont="1"/>
    <xf numFmtId="0" fontId="22" fillId="7" borderId="0" xfId="0" applyFont="1" applyFill="1"/>
    <xf numFmtId="164" fontId="16" fillId="12" borderId="0" xfId="0" applyNumberFormat="1" applyFont="1" applyFill="1" applyAlignment="1"/>
    <xf numFmtId="0" fontId="4" fillId="0" borderId="0" xfId="0" applyFont="1" applyFill="1" applyBorder="1"/>
    <xf numFmtId="0" fontId="20" fillId="0" borderId="0" xfId="2"/>
    <xf numFmtId="0" fontId="0" fillId="0" borderId="0" xfId="0" applyFont="1"/>
    <xf numFmtId="0" fontId="7" fillId="8" borderId="0" xfId="0" applyFont="1" applyFill="1" applyAlignment="1">
      <alignment horizontal="left"/>
    </xf>
    <xf numFmtId="0" fontId="6" fillId="2" borderId="0" xfId="0" applyFont="1" applyFill="1" applyAlignment="1">
      <alignment horizontal="right"/>
    </xf>
    <xf numFmtId="0" fontId="7" fillId="3" borderId="0" xfId="0" applyFont="1" applyFill="1" applyAlignment="1">
      <alignment horizontal="left"/>
    </xf>
    <xf numFmtId="0" fontId="7" fillId="4" borderId="0" xfId="0" applyFont="1" applyFill="1" applyAlignment="1">
      <alignment horizontal="left"/>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57</xdr:row>
      <xdr:rowOff>0</xdr:rowOff>
    </xdr:from>
    <xdr:to>
      <xdr:col>9</xdr:col>
      <xdr:colOff>19050</xdr:colOff>
      <xdr:row>57</xdr:row>
      <xdr:rowOff>19050</xdr:rowOff>
    </xdr:to>
    <xdr:pic>
      <xdr:nvPicPr>
        <xdr:cNvPr id="2" name="Grafik 1">
          <a:extLst>
            <a:ext uri="{FF2B5EF4-FFF2-40B4-BE49-F238E27FC236}">
              <a16:creationId xmlns:a16="http://schemas.microsoft.com/office/drawing/2014/main" id="{BB0DA306-9141-4C89-A9AC-CA5DDA11E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0" y="12944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usan Djordjevic" id="{2BE5951C-D1A5-436E-B4BC-C6FFF4507090}" userId="S::SESA627540@se.com::b7b9a528-784d-42ed-bab1-eb08ee4837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6" dT="2021-11-04T11:41:39.64" personId="{2BE5951C-D1A5-436E-B4BC-C6FFF4507090}" id="{F0A811D3-1C52-4041-B494-AE3D3AC66CE2}">
    <text>2 test cases in the run itself did not pass due to one entry parameter being inacurate as it was renamed in one the previous test step and the second error was not reproduced when running code analysis for that project in single manual and automatic test.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cuments-svn.eur.gad.schneider-electric.com/svn/projects/02886_Machine_Expert_Step4/03_DES_Validation/05_work/Machine%20Expert%20V2.0.2/Test%20Results/Automated%20Tests/Software/ValidationCheckDone/ESME_V2.0.2_Sprint73%20Source%20Download_Upload%20LMC_Pro.mht" TargetMode="External"/><Relationship Id="rId13"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2ESME_SVN_Update_M261.mht" TargetMode="External"/><Relationship Id="rId18"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51_IO_Bus.mht" TargetMode="External"/><Relationship Id="rId26" Type="http://schemas.openxmlformats.org/officeDocument/2006/relationships/drawing" Target="../drawings/drawing1.xml"/><Relationship Id="rId3"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Basics_SVN.mht" TargetMode="External"/><Relationship Id="rId21"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62_IO_Bus.mht" TargetMode="External"/><Relationship Id="rId7" Type="http://schemas.openxmlformats.org/officeDocument/2006/relationships/hyperlink" Target="https://documents-svn.eur.gad.schneider-electric.com/svn/projects/02886_Machine_Expert_Step4/03_DES_Validation/05_work/Machine%20Expert%20V2.0.2/Test%20Results/Automated%20Tests/Software/ValidationCheckDone/ESME_V2.0.2_Sprint73%20Source%20Download_Upload%20LMC_Eco.mht" TargetMode="External"/><Relationship Id="rId12"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2ESME_SVN_Update_M251.mht" TargetMode="External"/><Relationship Id="rId17"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51_Ethernet.mht" TargetMode="External"/><Relationship Id="rId25" Type="http://schemas.openxmlformats.org/officeDocument/2006/relationships/printerSettings" Target="../printerSettings/printerSettings1.bin"/><Relationship Id="rId2"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CodeAnalysisJiraStructure.mht" TargetMode="External"/><Relationship Id="rId16"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41_IO_Bus.mht" TargetMode="External"/><Relationship Id="rId20"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62_Ethernet.mht" TargetMode="External"/><Relationship Id="rId29" Type="http://schemas.microsoft.com/office/2017/10/relationships/threadedComment" Target="../threadedComments/threadedComment1.xml"/><Relationship Id="rId1" Type="http://schemas.openxmlformats.org/officeDocument/2006/relationships/hyperlink" Target="https://jira.msol.se.com/browse/SI-13295" TargetMode="External"/><Relationship Id="rId6" Type="http://schemas.openxmlformats.org/officeDocument/2006/relationships/hyperlink" Target="https://documents-svn.eur.gad.schneider-electric.com/svn/projects/02886_Machine_Expert_Step4/03_DES_Validation/05_work/Machine%20Expert%20V2.0.2/Test%20Results/Automated%20Tests/Software/ValidationCheckDone/ESME_V2.0.2_Sprint74%20Source%20Download_Upload%20M251.mht" TargetMode="External"/><Relationship Id="rId11"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2ESME_SVN_Update_M241.mht" TargetMode="External"/><Relationship Id="rId24" Type="http://schemas.openxmlformats.org/officeDocument/2006/relationships/hyperlink" Target="https://documents-svn.eur.gad.schneider-electric.com/svn/projects/02886_Machine_Expert_Step4/03_DES_Validation/05_work/Machine%20Expert%20V2.0.2/Test%20Results/Automated%20Tests/Software/ValidationCheckDone/ESME_V2.0.2_PreRC_LibraryAndDeviceRepository.mht" TargetMode="External"/><Relationship Id="rId5" Type="http://schemas.openxmlformats.org/officeDocument/2006/relationships/hyperlink" Target="https://documents-svn.eur.gad.schneider-electric.com/svn/projects/02886_Machine_Expert_Step4/03_DES_Validation/05_work/Machine%20Expert%20V2.0.2/Test%20Results/Automated%20Tests/Software/ValidationCheckDone/ESME_V2.0.2_Sprint74%20Source%20Download_Upload%20M241.mht" TargetMode="External"/><Relationship Id="rId15"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41_Ethernet.mht" TargetMode="External"/><Relationship Id="rId23" Type="http://schemas.openxmlformats.org/officeDocument/2006/relationships/hyperlink" Target="https://documents-svn.eur.gad.schneider-electric.com/svn/projects/02886_Machine_Expert_Step4/03_DES_Validation/05_work/Machine%20Expert%20V2.0.2/Test%20Results/Automated%20Tests/Software/ValidationCheckDone/ESME_V2.0.2_PreRC_LibraryFinder.mht" TargetMode="External"/><Relationship Id="rId28" Type="http://schemas.openxmlformats.org/officeDocument/2006/relationships/comments" Target="../comments1.xml"/><Relationship Id="rId10" Type="http://schemas.openxmlformats.org/officeDocument/2006/relationships/hyperlink" Target="https://documents-svn.eur.gad.schneider-electric.com/svn/projects/02886_Machine_Expert_Step4/03_DES_Validation/05_work/Machine%20Expert%20V2.0.2/Test%20Results/Automated%20Tests/Software/ValidationCheckDone/ESME_V2.0.2_Sprint73%20Source%20Download_Upload%20M262_Logic.mht" TargetMode="External"/><Relationship Id="rId19"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62_COM_Bus.mht" TargetMode="External"/><Relationship Id="rId4"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I-13787%20SVN%20Import%20projects.mht" TargetMode="External"/><Relationship Id="rId9" Type="http://schemas.openxmlformats.org/officeDocument/2006/relationships/hyperlink" Target="https://documents-svn.eur.gad.schneider-electric.com/svn/projects/02886_Machine_Expert_Step4/03_DES_Validation/05_work/Machine%20Expert%20V2.0.2/Test%20Results/Automated%20Tests/Software/ValidationCheckDone/ESME_V2.0.2_Sprint73%20Source%20Download_Upload%20M262_Motion.mht" TargetMode="External"/><Relationship Id="rId14" Type="http://schemas.openxmlformats.org/officeDocument/2006/relationships/hyperlink" Target="https://documents-svn.eur.gad.schneider-electric.com/svn/projects/02886_Machine_Expert_Step4/03_DES_Validation/05_work/Machine%20Expert%20V2.0.2/Test%20Results/Automated%20Tests/Software/ValidationCheckDone/ESME_V2.0.2_Sprint73_SVN_DeleteObject_M241_COM_Bus.mht" TargetMode="External"/><Relationship Id="rId22" Type="http://schemas.openxmlformats.org/officeDocument/2006/relationships/hyperlink" Target="https://documents-svn.eur.gad.schneider-electric.com/svn/projects/02886_Machine_Expert_Step4/03_DES_Validation/05_work/Machine%20Expert%20V2.0.2/Test%20Results/Automated%20Tests/Software/ValidationCheckDone/ESME_V2.0.2_PreRC_FFBFinder.mht"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084-965A-438B-9FC2-DC58B1A5E65F}">
  <dimension ref="A1:P264"/>
  <sheetViews>
    <sheetView tabSelected="1" zoomScale="90" zoomScaleNormal="90" workbookViewId="0">
      <pane ySplit="1" topLeftCell="A76" activePane="bottomLeft" state="frozen"/>
      <selection pane="bottomLeft" activeCell="O104" sqref="O104"/>
    </sheetView>
  </sheetViews>
  <sheetFormatPr defaultColWidth="11.42578125" defaultRowHeight="15" outlineLevelRow="1" x14ac:dyDescent="0.25"/>
  <cols>
    <col min="1" max="1" width="89" bestFit="1" customWidth="1"/>
    <col min="2" max="2" width="15.85546875" bestFit="1" customWidth="1"/>
    <col min="3" max="3" width="17.7109375" customWidth="1"/>
    <col min="4" max="4" width="16.28515625" bestFit="1" customWidth="1"/>
    <col min="5" max="5" width="8" bestFit="1" customWidth="1"/>
    <col min="6" max="6" width="6.28515625" customWidth="1"/>
    <col min="7" max="7" width="6.85546875" style="33" customWidth="1"/>
    <col min="8" max="8" width="5.5703125" customWidth="1"/>
    <col min="9" max="9" width="6.5703125" customWidth="1"/>
    <col min="10" max="10" width="18.7109375" style="63" bestFit="1" customWidth="1"/>
    <col min="11" max="11" width="20.28515625" bestFit="1" customWidth="1"/>
    <col min="12" max="12" width="19.28515625" bestFit="1" customWidth="1"/>
    <col min="13" max="13" width="13.85546875" bestFit="1" customWidth="1"/>
    <col min="15" max="15" width="30.5703125" customWidth="1"/>
  </cols>
  <sheetData>
    <row r="1" spans="1:16" ht="18.75" thickBot="1" x14ac:dyDescent="0.3">
      <c r="B1" s="34" t="s">
        <v>22</v>
      </c>
      <c r="C1" s="35" t="s">
        <v>114</v>
      </c>
      <c r="D1" s="36" t="s">
        <v>115</v>
      </c>
      <c r="E1" s="37" t="s">
        <v>109</v>
      </c>
      <c r="F1" s="38" t="s">
        <v>110</v>
      </c>
      <c r="G1" s="28" t="s">
        <v>111</v>
      </c>
      <c r="H1" s="39" t="s">
        <v>19</v>
      </c>
      <c r="I1" s="36" t="s">
        <v>21</v>
      </c>
      <c r="J1" s="59" t="s">
        <v>113</v>
      </c>
      <c r="K1" t="s">
        <v>128</v>
      </c>
      <c r="L1" s="56" t="s">
        <v>214</v>
      </c>
      <c r="O1" t="s">
        <v>247</v>
      </c>
      <c r="P1" t="s">
        <v>246</v>
      </c>
    </row>
    <row r="2" spans="1:16" ht="20.25" thickTop="1" thickBot="1" x14ac:dyDescent="0.35">
      <c r="A2" s="18" t="s">
        <v>106</v>
      </c>
      <c r="B2" s="9" t="s">
        <v>212</v>
      </c>
      <c r="C2" s="19">
        <f>SUM(C3:C331)</f>
        <v>12454</v>
      </c>
      <c r="D2" s="20">
        <f t="shared" ref="D2:I2" si="0">SUM(D3:D331)</f>
        <v>13803</v>
      </c>
      <c r="E2" s="21">
        <f t="shared" si="0"/>
        <v>2973</v>
      </c>
      <c r="F2" s="22">
        <f t="shared" si="0"/>
        <v>2418</v>
      </c>
      <c r="G2" s="29">
        <f t="shared" si="0"/>
        <v>1</v>
      </c>
      <c r="H2" s="23">
        <f t="shared" si="0"/>
        <v>0</v>
      </c>
      <c r="I2" s="20">
        <f t="shared" si="0"/>
        <v>3520</v>
      </c>
      <c r="J2" s="60">
        <f>SUM(J4:J487)</f>
        <v>1.8307407407407406</v>
      </c>
    </row>
    <row r="3" spans="1:16" ht="20.25" thickTop="1" thickBot="1" x14ac:dyDescent="0.35">
      <c r="A3" s="16" t="s">
        <v>23</v>
      </c>
      <c r="B3" s="17"/>
      <c r="C3" s="17"/>
      <c r="D3" s="17"/>
      <c r="E3" s="17"/>
      <c r="F3" s="17"/>
      <c r="G3" s="30"/>
      <c r="H3" s="17"/>
      <c r="I3" s="17"/>
      <c r="J3" s="61"/>
      <c r="M3" s="10" t="s">
        <v>114</v>
      </c>
      <c r="N3" t="s">
        <v>116</v>
      </c>
    </row>
    <row r="4" spans="1:16" x14ac:dyDescent="0.25">
      <c r="A4" s="40" t="s">
        <v>2</v>
      </c>
      <c r="B4" s="9"/>
      <c r="C4" s="11"/>
      <c r="D4" s="3">
        <v>201</v>
      </c>
      <c r="E4" s="12"/>
      <c r="F4" s="15"/>
      <c r="G4" s="31"/>
      <c r="H4" s="7"/>
      <c r="I4" s="5"/>
      <c r="J4" s="58"/>
      <c r="M4" s="5" t="s">
        <v>115</v>
      </c>
      <c r="N4" t="s">
        <v>117</v>
      </c>
    </row>
    <row r="5" spans="1:16" x14ac:dyDescent="0.25">
      <c r="A5" s="2" t="s">
        <v>138</v>
      </c>
      <c r="B5" s="9" t="s">
        <v>213</v>
      </c>
      <c r="C5" s="11">
        <v>32</v>
      </c>
      <c r="D5" s="3"/>
      <c r="E5" s="12">
        <v>32</v>
      </c>
      <c r="F5" s="15">
        <v>32</v>
      </c>
      <c r="G5" s="31"/>
      <c r="H5" s="7"/>
      <c r="I5" s="5"/>
      <c r="J5" s="58">
        <v>7.9861111111111122E-3</v>
      </c>
      <c r="M5" s="5"/>
    </row>
    <row r="6" spans="1:16" x14ac:dyDescent="0.25">
      <c r="A6" s="2" t="s">
        <v>139</v>
      </c>
      <c r="B6" s="9" t="s">
        <v>213</v>
      </c>
      <c r="C6" s="11">
        <v>29</v>
      </c>
      <c r="D6" s="3"/>
      <c r="E6" s="12">
        <v>29</v>
      </c>
      <c r="F6" s="15">
        <v>29</v>
      </c>
      <c r="G6" s="31"/>
      <c r="H6" s="7"/>
      <c r="I6" s="5"/>
      <c r="J6" s="58">
        <v>9.1550925925925931E-3</v>
      </c>
      <c r="M6" s="5"/>
    </row>
    <row r="7" spans="1:16" x14ac:dyDescent="0.25">
      <c r="A7" s="2" t="s">
        <v>140</v>
      </c>
      <c r="B7" s="9" t="s">
        <v>213</v>
      </c>
      <c r="C7" s="11">
        <v>28</v>
      </c>
      <c r="D7" s="3"/>
      <c r="E7" s="12">
        <v>28</v>
      </c>
      <c r="F7" s="15">
        <v>28</v>
      </c>
      <c r="G7" s="31"/>
      <c r="H7" s="7"/>
      <c r="I7" s="5"/>
      <c r="J7" s="58">
        <v>7.037037037037037E-3</v>
      </c>
      <c r="M7" s="5"/>
    </row>
    <row r="8" spans="1:16" x14ac:dyDescent="0.25">
      <c r="A8" s="2" t="s">
        <v>141</v>
      </c>
      <c r="B8" s="9" t="s">
        <v>213</v>
      </c>
      <c r="C8" s="11">
        <v>28</v>
      </c>
      <c r="D8" s="3"/>
      <c r="E8" s="12">
        <v>28</v>
      </c>
      <c r="F8" s="15">
        <v>28</v>
      </c>
      <c r="G8" s="31"/>
      <c r="H8" s="7"/>
      <c r="I8" s="5"/>
      <c r="J8" s="58">
        <v>7.6504629629629631E-3</v>
      </c>
      <c r="M8" s="5"/>
    </row>
    <row r="9" spans="1:16" x14ac:dyDescent="0.25">
      <c r="A9" s="2" t="s">
        <v>142</v>
      </c>
      <c r="B9" s="9" t="s">
        <v>213</v>
      </c>
      <c r="C9" s="11">
        <v>28</v>
      </c>
      <c r="D9" s="3"/>
      <c r="E9" s="12">
        <v>28</v>
      </c>
      <c r="F9" s="15">
        <v>28</v>
      </c>
      <c r="G9" s="31"/>
      <c r="H9" s="7"/>
      <c r="I9" s="5"/>
      <c r="J9" s="58">
        <v>6.6319444444444446E-3</v>
      </c>
      <c r="M9" s="5"/>
    </row>
    <row r="10" spans="1:16" x14ac:dyDescent="0.25">
      <c r="A10" s="2" t="s">
        <v>143</v>
      </c>
      <c r="B10" s="9" t="s">
        <v>213</v>
      </c>
      <c r="C10" s="11">
        <v>28</v>
      </c>
      <c r="D10" s="3"/>
      <c r="E10" s="12">
        <v>28</v>
      </c>
      <c r="F10" s="15">
        <v>28</v>
      </c>
      <c r="G10" s="31"/>
      <c r="H10" s="7"/>
      <c r="I10" s="5"/>
      <c r="J10" s="58">
        <v>7.5000000000000006E-3</v>
      </c>
      <c r="M10" s="5"/>
    </row>
    <row r="11" spans="1:16" x14ac:dyDescent="0.25">
      <c r="A11" s="2" t="s">
        <v>144</v>
      </c>
      <c r="B11" s="9" t="s">
        <v>213</v>
      </c>
      <c r="C11" s="11">
        <v>28</v>
      </c>
      <c r="D11" s="3"/>
      <c r="E11" s="12">
        <v>28</v>
      </c>
      <c r="F11" s="15">
        <v>28</v>
      </c>
      <c r="G11" s="31"/>
      <c r="H11" s="7"/>
      <c r="I11" s="5"/>
      <c r="J11" s="58">
        <v>7.1643518518518514E-3</v>
      </c>
      <c r="M11" s="5"/>
    </row>
    <row r="12" spans="1:16" x14ac:dyDescent="0.25">
      <c r="A12" s="40" t="s">
        <v>3</v>
      </c>
      <c r="B12" s="9"/>
      <c r="C12" s="11"/>
      <c r="D12" s="3"/>
      <c r="E12" s="12"/>
      <c r="F12" s="15"/>
      <c r="G12" s="31"/>
      <c r="H12" s="7"/>
      <c r="I12" s="5"/>
      <c r="J12" s="58"/>
      <c r="M12" s="13" t="s">
        <v>109</v>
      </c>
      <c r="N12" t="s">
        <v>0</v>
      </c>
    </row>
    <row r="13" spans="1:16" x14ac:dyDescent="0.25">
      <c r="A13" s="2" t="s">
        <v>129</v>
      </c>
      <c r="B13" s="9" t="s">
        <v>213</v>
      </c>
      <c r="C13" s="11">
        <v>7</v>
      </c>
      <c r="D13" s="3"/>
      <c r="E13" s="12">
        <v>7</v>
      </c>
      <c r="F13" s="15">
        <v>7</v>
      </c>
      <c r="G13" s="31"/>
      <c r="H13" s="7"/>
      <c r="I13" s="5"/>
      <c r="J13" s="58">
        <v>5.4398148148148149E-3</v>
      </c>
      <c r="M13" s="13"/>
    </row>
    <row r="14" spans="1:16" x14ac:dyDescent="0.25">
      <c r="A14" s="2" t="s">
        <v>130</v>
      </c>
      <c r="B14" s="9" t="s">
        <v>213</v>
      </c>
      <c r="C14" s="11">
        <v>7</v>
      </c>
      <c r="D14" s="3"/>
      <c r="E14" s="12">
        <v>7</v>
      </c>
      <c r="F14" s="15">
        <v>7</v>
      </c>
      <c r="G14" s="31"/>
      <c r="H14" s="7"/>
      <c r="I14" s="5"/>
      <c r="J14" s="58">
        <v>5.9606481481481489E-3</v>
      </c>
      <c r="M14" s="13"/>
    </row>
    <row r="15" spans="1:16" x14ac:dyDescent="0.25">
      <c r="A15" s="2" t="s">
        <v>131</v>
      </c>
      <c r="B15" s="9" t="s">
        <v>213</v>
      </c>
      <c r="C15" s="11">
        <v>1</v>
      </c>
      <c r="D15" s="3"/>
      <c r="E15" s="12">
        <v>1</v>
      </c>
      <c r="F15" s="15">
        <v>1</v>
      </c>
      <c r="G15" s="31"/>
      <c r="H15" s="7"/>
      <c r="I15" s="5"/>
      <c r="J15" s="58">
        <v>3.9814814814814817E-3</v>
      </c>
      <c r="M15" s="13"/>
    </row>
    <row r="16" spans="1:16" x14ac:dyDescent="0.25">
      <c r="A16" s="2" t="s">
        <v>132</v>
      </c>
      <c r="B16" s="9" t="s">
        <v>213</v>
      </c>
      <c r="C16" s="11">
        <v>1</v>
      </c>
      <c r="D16" s="3"/>
      <c r="E16" s="12">
        <v>1</v>
      </c>
      <c r="F16" s="15">
        <v>1</v>
      </c>
      <c r="G16" s="31"/>
      <c r="H16" s="7"/>
      <c r="I16" s="5"/>
      <c r="J16" s="58">
        <v>3.2523148148148151E-3</v>
      </c>
      <c r="M16" s="13"/>
    </row>
    <row r="17" spans="1:14" x14ac:dyDescent="0.25">
      <c r="A17" s="2" t="s">
        <v>133</v>
      </c>
      <c r="B17" s="9" t="s">
        <v>213</v>
      </c>
      <c r="C17" s="11">
        <v>1</v>
      </c>
      <c r="D17" s="3"/>
      <c r="E17" s="12">
        <v>1</v>
      </c>
      <c r="F17" s="15">
        <v>1</v>
      </c>
      <c r="G17" s="31"/>
      <c r="H17" s="7"/>
      <c r="I17" s="5"/>
      <c r="J17" s="58">
        <v>4.0277777777777777E-3</v>
      </c>
      <c r="M17" s="13"/>
    </row>
    <row r="18" spans="1:14" x14ac:dyDescent="0.25">
      <c r="A18" s="2" t="s">
        <v>134</v>
      </c>
      <c r="B18" s="9" t="s">
        <v>213</v>
      </c>
      <c r="C18" s="11">
        <v>1</v>
      </c>
      <c r="D18" s="3"/>
      <c r="E18" s="12">
        <v>1</v>
      </c>
      <c r="F18" s="15">
        <v>1</v>
      </c>
      <c r="G18" s="31"/>
      <c r="H18" s="7"/>
      <c r="I18" s="5"/>
      <c r="J18" s="58">
        <v>3.0439814814814821E-3</v>
      </c>
      <c r="M18" s="13"/>
    </row>
    <row r="19" spans="1:14" x14ac:dyDescent="0.25">
      <c r="A19" s="2" t="s">
        <v>135</v>
      </c>
      <c r="B19" s="9" t="s">
        <v>213</v>
      </c>
      <c r="C19" s="11">
        <v>7</v>
      </c>
      <c r="D19" s="3"/>
      <c r="E19" s="12">
        <v>7</v>
      </c>
      <c r="F19" s="15">
        <v>7</v>
      </c>
      <c r="G19" s="31"/>
      <c r="H19" s="7"/>
      <c r="I19" s="5"/>
      <c r="J19" s="58">
        <v>6.2037037037037043E-3</v>
      </c>
      <c r="M19" s="13"/>
    </row>
    <row r="20" spans="1:14" x14ac:dyDescent="0.25">
      <c r="A20" s="2" t="s">
        <v>136</v>
      </c>
      <c r="B20" s="9" t="s">
        <v>213</v>
      </c>
      <c r="C20" s="11">
        <v>1</v>
      </c>
      <c r="D20" s="3"/>
      <c r="E20" s="12">
        <v>1</v>
      </c>
      <c r="F20" s="15">
        <v>1</v>
      </c>
      <c r="G20" s="31"/>
      <c r="H20" s="7"/>
      <c r="I20" s="5"/>
      <c r="J20" s="58">
        <v>4.2592592592592595E-3</v>
      </c>
      <c r="M20" s="13"/>
    </row>
    <row r="21" spans="1:14" x14ac:dyDescent="0.25">
      <c r="A21" s="2" t="s">
        <v>137</v>
      </c>
      <c r="B21" s="9" t="s">
        <v>213</v>
      </c>
      <c r="C21" s="11">
        <v>1</v>
      </c>
      <c r="D21" s="3"/>
      <c r="E21" s="12">
        <v>1</v>
      </c>
      <c r="F21" s="15">
        <v>1</v>
      </c>
      <c r="G21" s="31"/>
      <c r="H21" s="7"/>
      <c r="I21" s="5"/>
      <c r="J21" s="58">
        <v>3.5532407407407405E-3</v>
      </c>
      <c r="M21" s="13"/>
    </row>
    <row r="22" spans="1:14" x14ac:dyDescent="0.25">
      <c r="A22" s="40" t="s">
        <v>4</v>
      </c>
      <c r="B22" s="9"/>
      <c r="C22" s="11"/>
      <c r="D22" s="3"/>
      <c r="E22" s="12"/>
      <c r="F22" s="15"/>
      <c r="G22" s="31"/>
      <c r="H22" s="7"/>
      <c r="I22" s="5"/>
      <c r="J22" s="58"/>
      <c r="M22" s="14" t="s">
        <v>110</v>
      </c>
      <c r="N22" t="s">
        <v>1</v>
      </c>
    </row>
    <row r="23" spans="1:14" x14ac:dyDescent="0.25">
      <c r="A23" s="2" t="s">
        <v>145</v>
      </c>
      <c r="B23" s="9" t="s">
        <v>213</v>
      </c>
      <c r="C23" s="11">
        <v>1</v>
      </c>
      <c r="D23" s="3"/>
      <c r="E23" s="12">
        <v>1</v>
      </c>
      <c r="F23" s="15">
        <v>1</v>
      </c>
      <c r="G23" s="31"/>
      <c r="H23" s="7"/>
      <c r="I23" s="5"/>
      <c r="J23" s="58">
        <v>1.4120370370370369E-3</v>
      </c>
      <c r="M23" s="14"/>
    </row>
    <row r="24" spans="1:14" x14ac:dyDescent="0.25">
      <c r="A24" s="2" t="s">
        <v>146</v>
      </c>
      <c r="B24" s="9" t="s">
        <v>213</v>
      </c>
      <c r="C24" s="11">
        <v>1</v>
      </c>
      <c r="D24" s="3"/>
      <c r="E24" s="12">
        <v>1</v>
      </c>
      <c r="F24" s="15">
        <v>1</v>
      </c>
      <c r="G24" s="31"/>
      <c r="H24" s="7"/>
      <c r="I24" s="5"/>
      <c r="J24" s="58">
        <v>1.9212962962962962E-3</v>
      </c>
      <c r="M24" s="14"/>
    </row>
    <row r="25" spans="1:14" x14ac:dyDescent="0.25">
      <c r="A25" s="2" t="s">
        <v>147</v>
      </c>
      <c r="B25" s="9" t="s">
        <v>213</v>
      </c>
      <c r="C25" s="11">
        <v>1</v>
      </c>
      <c r="D25" s="3"/>
      <c r="E25" s="12">
        <v>1</v>
      </c>
      <c r="F25" s="15">
        <v>1</v>
      </c>
      <c r="G25" s="31"/>
      <c r="H25" s="7"/>
      <c r="I25" s="5"/>
      <c r="J25" s="58">
        <v>1.4699074074074074E-3</v>
      </c>
      <c r="M25" s="14"/>
    </row>
    <row r="26" spans="1:14" x14ac:dyDescent="0.25">
      <c r="A26" s="2" t="s">
        <v>148</v>
      </c>
      <c r="B26" s="9" t="s">
        <v>213</v>
      </c>
      <c r="C26" s="11">
        <v>1</v>
      </c>
      <c r="D26" s="3"/>
      <c r="E26" s="12">
        <v>1</v>
      </c>
      <c r="F26" s="15">
        <v>1</v>
      </c>
      <c r="G26" s="31"/>
      <c r="H26" s="7"/>
      <c r="I26" s="5"/>
      <c r="J26" s="58">
        <v>2.1180555555555553E-3</v>
      </c>
      <c r="M26" s="14"/>
    </row>
    <row r="27" spans="1:14" x14ac:dyDescent="0.25">
      <c r="A27" s="2" t="s">
        <v>28</v>
      </c>
      <c r="B27" s="9" t="s">
        <v>213</v>
      </c>
      <c r="C27" s="11">
        <v>1</v>
      </c>
      <c r="D27" s="3">
        <v>6</v>
      </c>
      <c r="E27" s="12">
        <v>1</v>
      </c>
      <c r="F27" s="15">
        <v>1</v>
      </c>
      <c r="G27" s="31"/>
      <c r="H27" s="7"/>
      <c r="I27" s="5"/>
      <c r="J27" s="58">
        <v>1.7592592592592592E-3</v>
      </c>
      <c r="M27" s="6" t="s">
        <v>111</v>
      </c>
      <c r="N27" t="s">
        <v>20</v>
      </c>
    </row>
    <row r="28" spans="1:14" x14ac:dyDescent="0.25">
      <c r="A28" s="2" t="s">
        <v>29</v>
      </c>
      <c r="B28" s="9"/>
      <c r="C28" s="11">
        <v>2</v>
      </c>
      <c r="D28" s="3">
        <v>47</v>
      </c>
      <c r="E28" s="12"/>
      <c r="F28" s="15"/>
      <c r="G28" s="31"/>
      <c r="H28" s="7"/>
      <c r="I28" s="5"/>
      <c r="J28" s="58"/>
      <c r="M28" s="7" t="s">
        <v>19</v>
      </c>
      <c r="N28" t="s">
        <v>112</v>
      </c>
    </row>
    <row r="29" spans="1:14" x14ac:dyDescent="0.25">
      <c r="A29" s="4" t="s">
        <v>107</v>
      </c>
      <c r="B29" s="9"/>
      <c r="C29" s="11">
        <v>3411</v>
      </c>
      <c r="D29" s="3">
        <v>7255</v>
      </c>
      <c r="E29" s="12"/>
      <c r="F29" s="15"/>
      <c r="G29" s="31"/>
      <c r="H29" s="7"/>
      <c r="I29" s="5">
        <v>3411</v>
      </c>
      <c r="J29" s="58"/>
    </row>
    <row r="30" spans="1:14" x14ac:dyDescent="0.25">
      <c r="A30" s="2" t="s">
        <v>5</v>
      </c>
      <c r="B30" s="9"/>
      <c r="C30" s="11">
        <v>115</v>
      </c>
      <c r="D30" s="3">
        <v>182</v>
      </c>
      <c r="E30" s="12"/>
      <c r="F30" s="15"/>
      <c r="G30" s="31"/>
      <c r="H30" s="7"/>
      <c r="I30" s="5"/>
      <c r="J30" s="58"/>
    </row>
    <row r="31" spans="1:14" x14ac:dyDescent="0.25">
      <c r="A31" s="2" t="s">
        <v>6</v>
      </c>
      <c r="B31" s="9"/>
      <c r="C31" s="11">
        <v>107</v>
      </c>
      <c r="D31" s="3">
        <v>182</v>
      </c>
      <c r="E31" s="12"/>
      <c r="F31" s="15"/>
      <c r="G31" s="31"/>
      <c r="H31" s="7"/>
      <c r="I31" s="5"/>
      <c r="J31" s="58"/>
    </row>
    <row r="32" spans="1:14" x14ac:dyDescent="0.25">
      <c r="A32" s="2" t="s">
        <v>7</v>
      </c>
      <c r="B32" s="9"/>
      <c r="C32" s="11">
        <v>108</v>
      </c>
      <c r="D32" s="3">
        <v>182</v>
      </c>
      <c r="E32" s="12"/>
      <c r="F32" s="15"/>
      <c r="G32" s="31"/>
      <c r="H32" s="7"/>
      <c r="I32" s="5"/>
      <c r="J32" s="58"/>
    </row>
    <row r="33" spans="1:15" x14ac:dyDescent="0.25">
      <c r="A33" s="2" t="s">
        <v>8</v>
      </c>
      <c r="B33" s="9"/>
      <c r="C33" s="11">
        <v>103</v>
      </c>
      <c r="D33" s="3">
        <v>182</v>
      </c>
      <c r="E33" s="12"/>
      <c r="F33" s="15"/>
      <c r="G33" s="31"/>
      <c r="H33" s="7"/>
      <c r="I33" s="5"/>
      <c r="J33" s="58"/>
    </row>
    <row r="34" spans="1:15" x14ac:dyDescent="0.25">
      <c r="A34" s="51" t="s">
        <v>9</v>
      </c>
      <c r="B34" s="43"/>
      <c r="C34" s="44">
        <v>109</v>
      </c>
      <c r="D34" s="45">
        <v>182</v>
      </c>
      <c r="E34" s="46"/>
      <c r="F34" s="47"/>
      <c r="G34" s="48"/>
      <c r="H34" s="49"/>
      <c r="I34" s="50"/>
      <c r="J34" s="62"/>
      <c r="K34" s="42"/>
      <c r="L34" s="42"/>
      <c r="M34" s="42"/>
      <c r="N34" s="42"/>
    </row>
    <row r="35" spans="1:15" x14ac:dyDescent="0.25">
      <c r="A35" s="51" t="s">
        <v>27</v>
      </c>
      <c r="B35" s="43"/>
      <c r="C35" s="44">
        <v>108</v>
      </c>
      <c r="D35" s="45">
        <v>182</v>
      </c>
      <c r="E35" s="46"/>
      <c r="F35" s="47"/>
      <c r="G35" s="48"/>
      <c r="H35" s="49"/>
      <c r="I35" s="50"/>
      <c r="J35" s="62"/>
      <c r="K35" s="42"/>
      <c r="L35" s="42"/>
      <c r="M35" s="42"/>
      <c r="N35" s="42"/>
    </row>
    <row r="36" spans="1:15" x14ac:dyDescent="0.25">
      <c r="A36" s="78" t="s">
        <v>199</v>
      </c>
      <c r="B36" s="9" t="s">
        <v>213</v>
      </c>
      <c r="C36" s="67">
        <v>229</v>
      </c>
      <c r="D36" s="45"/>
      <c r="E36" s="69">
        <v>229</v>
      </c>
      <c r="F36" s="70">
        <v>227</v>
      </c>
      <c r="G36" s="48"/>
      <c r="H36" s="49"/>
      <c r="I36" s="50"/>
      <c r="J36" s="72">
        <v>0.18484953703703702</v>
      </c>
      <c r="K36" s="42"/>
      <c r="L36" s="42"/>
      <c r="M36" s="42"/>
      <c r="N36" s="42"/>
      <c r="O36" s="79" t="s">
        <v>243</v>
      </c>
    </row>
    <row r="37" spans="1:15" x14ac:dyDescent="0.25">
      <c r="A37" s="2" t="s">
        <v>199</v>
      </c>
      <c r="B37" s="9"/>
      <c r="C37" s="11">
        <v>187</v>
      </c>
      <c r="D37" s="3"/>
      <c r="E37" s="12"/>
      <c r="F37" s="15"/>
      <c r="G37" s="31"/>
      <c r="H37" s="7"/>
      <c r="I37" s="5"/>
      <c r="J37" s="58"/>
    </row>
    <row r="38" spans="1:15" x14ac:dyDescent="0.25">
      <c r="A38" s="26" t="s">
        <v>119</v>
      </c>
      <c r="B38" s="9"/>
      <c r="C38" s="11">
        <v>56</v>
      </c>
      <c r="D38" s="3"/>
      <c r="E38" s="12"/>
      <c r="F38" s="15"/>
      <c r="G38" s="31"/>
      <c r="H38" s="7"/>
      <c r="I38" s="5"/>
      <c r="J38" s="58"/>
    </row>
    <row r="39" spans="1:15" x14ac:dyDescent="0.25">
      <c r="A39" s="26" t="s">
        <v>120</v>
      </c>
      <c r="B39" s="9"/>
      <c r="C39" s="11">
        <v>25</v>
      </c>
      <c r="D39" s="3"/>
      <c r="E39" s="12"/>
      <c r="F39" s="15"/>
      <c r="G39" s="31"/>
      <c r="H39" s="7"/>
      <c r="I39" s="5"/>
      <c r="J39" s="58"/>
    </row>
    <row r="40" spans="1:15" x14ac:dyDescent="0.25">
      <c r="A40" s="26" t="s">
        <v>121</v>
      </c>
      <c r="B40" s="9"/>
      <c r="C40" s="11">
        <v>31</v>
      </c>
      <c r="D40" s="3"/>
      <c r="E40" s="12"/>
      <c r="F40" s="15"/>
      <c r="G40" s="31"/>
      <c r="H40" s="7"/>
      <c r="I40" s="5"/>
      <c r="J40" s="58"/>
    </row>
    <row r="41" spans="1:15" x14ac:dyDescent="0.25">
      <c r="A41" s="26" t="s">
        <v>122</v>
      </c>
      <c r="B41" s="9"/>
      <c r="C41" s="11">
        <v>7</v>
      </c>
      <c r="D41" s="3"/>
      <c r="E41" s="12"/>
      <c r="F41" s="15"/>
      <c r="G41" s="31"/>
      <c r="H41" s="7"/>
      <c r="I41" s="5"/>
      <c r="J41" s="58"/>
    </row>
    <row r="42" spans="1:15" x14ac:dyDescent="0.25">
      <c r="A42" s="26" t="s">
        <v>186</v>
      </c>
      <c r="B42" s="9"/>
      <c r="C42" s="11">
        <v>411</v>
      </c>
      <c r="D42" s="3"/>
      <c r="E42" s="12"/>
      <c r="F42" s="15"/>
      <c r="G42" s="31"/>
      <c r="H42" s="7"/>
      <c r="I42" s="5"/>
      <c r="J42" s="58"/>
    </row>
    <row r="43" spans="1:15" x14ac:dyDescent="0.25">
      <c r="A43" s="26" t="s">
        <v>200</v>
      </c>
      <c r="B43" s="9"/>
      <c r="C43" s="11">
        <v>332</v>
      </c>
      <c r="D43" s="3"/>
      <c r="E43" s="12"/>
      <c r="F43" s="15"/>
      <c r="G43" s="31"/>
      <c r="H43" s="7"/>
      <c r="I43" s="5"/>
      <c r="J43" s="58"/>
    </row>
    <row r="44" spans="1:15" x14ac:dyDescent="0.25">
      <c r="A44" s="26" t="s">
        <v>123</v>
      </c>
      <c r="B44" s="9"/>
      <c r="C44" s="11">
        <v>3</v>
      </c>
      <c r="D44" s="3"/>
      <c r="E44" s="12"/>
      <c r="F44" s="15"/>
      <c r="G44" s="31"/>
      <c r="H44" s="7"/>
      <c r="I44" s="5"/>
      <c r="J44" s="58"/>
    </row>
    <row r="45" spans="1:15" x14ac:dyDescent="0.25">
      <c r="A45" s="26" t="s">
        <v>124</v>
      </c>
      <c r="B45" s="9"/>
      <c r="C45" s="11">
        <v>3</v>
      </c>
      <c r="D45" s="3"/>
      <c r="E45" s="12"/>
      <c r="F45" s="15"/>
      <c r="G45" s="31"/>
      <c r="H45" s="7"/>
      <c r="I45" s="5"/>
      <c r="J45" s="58"/>
    </row>
    <row r="46" spans="1:15" x14ac:dyDescent="0.25">
      <c r="A46" s="26" t="s">
        <v>187</v>
      </c>
      <c r="B46" s="9" t="s">
        <v>281</v>
      </c>
      <c r="C46" s="11">
        <v>6</v>
      </c>
      <c r="D46" s="3"/>
      <c r="E46" s="12">
        <v>6</v>
      </c>
      <c r="F46" s="15">
        <v>6</v>
      </c>
      <c r="G46" s="31"/>
      <c r="H46" s="7"/>
      <c r="I46" s="5"/>
      <c r="J46" s="58">
        <v>5.4282407407407404E-3</v>
      </c>
    </row>
    <row r="47" spans="1:15" x14ac:dyDescent="0.25">
      <c r="A47" s="26" t="s">
        <v>188</v>
      </c>
      <c r="B47" s="9" t="s">
        <v>281</v>
      </c>
      <c r="C47" s="11">
        <v>12</v>
      </c>
      <c r="D47" s="3"/>
      <c r="E47" s="12">
        <v>12</v>
      </c>
      <c r="F47" s="15">
        <v>12</v>
      </c>
      <c r="G47" s="31"/>
      <c r="H47" s="7"/>
      <c r="I47" s="5"/>
      <c r="J47" s="58">
        <v>9.0162037037037034E-3</v>
      </c>
    </row>
    <row r="48" spans="1:15" x14ac:dyDescent="0.25">
      <c r="A48" s="26" t="s">
        <v>189</v>
      </c>
      <c r="B48" s="81" t="s">
        <v>281</v>
      </c>
      <c r="C48" s="11">
        <v>16</v>
      </c>
      <c r="D48" s="3"/>
      <c r="E48" s="12">
        <v>16</v>
      </c>
      <c r="F48" s="15">
        <v>16</v>
      </c>
      <c r="G48" s="82"/>
      <c r="H48" s="83"/>
      <c r="I48" s="84"/>
      <c r="J48" s="58">
        <v>2.0879629629629626E-2</v>
      </c>
    </row>
    <row r="49" spans="1:10" x14ac:dyDescent="0.25">
      <c r="A49" s="26" t="s">
        <v>190</v>
      </c>
      <c r="B49" s="81" t="s">
        <v>281</v>
      </c>
      <c r="C49" s="11">
        <v>26</v>
      </c>
      <c r="D49" s="3"/>
      <c r="E49" s="12">
        <v>26</v>
      </c>
      <c r="F49" s="15">
        <v>26</v>
      </c>
      <c r="G49" s="82"/>
      <c r="H49" s="83"/>
      <c r="I49" s="84"/>
      <c r="J49" s="58">
        <v>2.4918981481481483E-2</v>
      </c>
    </row>
    <row r="50" spans="1:10" x14ac:dyDescent="0.25">
      <c r="A50" s="26" t="s">
        <v>191</v>
      </c>
      <c r="B50" s="81" t="s">
        <v>281</v>
      </c>
      <c r="C50" s="11">
        <v>2</v>
      </c>
      <c r="D50" s="3"/>
      <c r="E50" s="12">
        <v>2</v>
      </c>
      <c r="F50" s="15">
        <v>2</v>
      </c>
      <c r="G50" s="82"/>
      <c r="H50" s="83"/>
      <c r="I50" s="84"/>
      <c r="J50" s="58">
        <v>4.7800925925925919E-3</v>
      </c>
    </row>
    <row r="51" spans="1:10" x14ac:dyDescent="0.25">
      <c r="A51" s="26" t="s">
        <v>192</v>
      </c>
      <c r="B51" s="81" t="s">
        <v>281</v>
      </c>
      <c r="C51" s="11">
        <v>3</v>
      </c>
      <c r="D51" s="3"/>
      <c r="E51" s="12">
        <v>3</v>
      </c>
      <c r="F51" s="15">
        <v>3</v>
      </c>
      <c r="G51" s="82"/>
      <c r="H51" s="83"/>
      <c r="I51" s="84"/>
      <c r="J51" s="58">
        <v>5.9027777777777776E-3</v>
      </c>
    </row>
    <row r="52" spans="1:10" ht="30" x14ac:dyDescent="0.25">
      <c r="A52" s="27" t="s">
        <v>125</v>
      </c>
      <c r="B52" s="9" t="s">
        <v>281</v>
      </c>
      <c r="C52" s="11">
        <v>19</v>
      </c>
      <c r="D52" s="3"/>
      <c r="E52" s="12">
        <v>19</v>
      </c>
      <c r="F52" s="15">
        <v>19</v>
      </c>
      <c r="G52" s="31"/>
      <c r="H52" s="7"/>
      <c r="I52" s="5"/>
      <c r="J52" s="58">
        <v>2.2800925925925927E-3</v>
      </c>
    </row>
    <row r="53" spans="1:10" x14ac:dyDescent="0.25">
      <c r="A53" s="27" t="s">
        <v>229</v>
      </c>
      <c r="B53" s="9" t="s">
        <v>213</v>
      </c>
      <c r="C53" s="11">
        <v>8</v>
      </c>
      <c r="D53" s="3"/>
      <c r="E53" s="12">
        <v>8</v>
      </c>
      <c r="F53" s="15">
        <v>8</v>
      </c>
      <c r="G53" s="31"/>
      <c r="H53" s="7"/>
      <c r="I53" s="5"/>
      <c r="J53" s="58">
        <v>1.6423611111111111E-2</v>
      </c>
    </row>
    <row r="54" spans="1:10" x14ac:dyDescent="0.25">
      <c r="A54" s="26" t="s">
        <v>230</v>
      </c>
      <c r="B54" s="9" t="s">
        <v>213</v>
      </c>
      <c r="C54" s="11">
        <v>1</v>
      </c>
      <c r="D54" s="3"/>
      <c r="E54" s="12">
        <v>1</v>
      </c>
      <c r="F54" s="15">
        <v>1</v>
      </c>
      <c r="G54" s="31"/>
      <c r="H54" s="7"/>
      <c r="I54" s="5"/>
      <c r="J54" s="58">
        <v>6.9907407407407409E-3</v>
      </c>
    </row>
    <row r="55" spans="1:10" x14ac:dyDescent="0.25">
      <c r="A55" s="27" t="s">
        <v>208</v>
      </c>
      <c r="B55" s="9" t="s">
        <v>213</v>
      </c>
      <c r="C55" s="11">
        <v>3</v>
      </c>
      <c r="D55" s="3"/>
      <c r="E55" s="12">
        <v>3</v>
      </c>
      <c r="F55" s="15">
        <v>3</v>
      </c>
      <c r="G55" s="31"/>
      <c r="H55" s="7"/>
      <c r="I55" s="5"/>
      <c r="J55" s="58">
        <v>5.6712962962962958E-3</v>
      </c>
    </row>
    <row r="56" spans="1:10" x14ac:dyDescent="0.25">
      <c r="A56" s="27" t="s">
        <v>209</v>
      </c>
      <c r="B56" s="9" t="s">
        <v>213</v>
      </c>
      <c r="C56" s="11">
        <v>1</v>
      </c>
      <c r="D56" s="3"/>
      <c r="E56" s="12">
        <v>1</v>
      </c>
      <c r="F56" s="15">
        <v>1</v>
      </c>
      <c r="G56" s="31"/>
      <c r="H56" s="7"/>
      <c r="I56" s="5"/>
      <c r="J56" s="58">
        <v>3.6111111111111114E-3</v>
      </c>
    </row>
    <row r="57" spans="1:10" x14ac:dyDescent="0.25">
      <c r="A57" s="27" t="s">
        <v>196</v>
      </c>
      <c r="B57" s="9" t="s">
        <v>213</v>
      </c>
      <c r="C57" s="11">
        <v>9</v>
      </c>
      <c r="D57" s="3"/>
      <c r="E57" s="12">
        <v>9</v>
      </c>
      <c r="F57" s="15">
        <v>9</v>
      </c>
      <c r="G57" s="31"/>
      <c r="H57" s="7"/>
      <c r="I57" s="5"/>
      <c r="J57" s="58">
        <v>1.6724537037037034E-2</v>
      </c>
    </row>
    <row r="58" spans="1:10" x14ac:dyDescent="0.25">
      <c r="A58" s="27" t="s">
        <v>228</v>
      </c>
      <c r="B58" s="9" t="s">
        <v>213</v>
      </c>
      <c r="C58" s="11">
        <v>1</v>
      </c>
      <c r="D58" s="3"/>
      <c r="E58" s="12">
        <v>1</v>
      </c>
      <c r="F58" s="15">
        <v>1</v>
      </c>
      <c r="G58" s="31"/>
      <c r="H58" s="7"/>
      <c r="I58" s="5"/>
      <c r="J58" s="58">
        <v>7.106481481481481E-3</v>
      </c>
    </row>
    <row r="59" spans="1:10" x14ac:dyDescent="0.25">
      <c r="A59" s="27" t="s">
        <v>197</v>
      </c>
      <c r="B59" s="9" t="s">
        <v>213</v>
      </c>
      <c r="C59" s="11">
        <v>10</v>
      </c>
      <c r="D59" s="3"/>
      <c r="E59" s="12">
        <v>10</v>
      </c>
      <c r="F59" s="15">
        <v>10</v>
      </c>
      <c r="G59" s="31"/>
      <c r="H59" s="7"/>
      <c r="I59" s="5"/>
      <c r="J59" s="58">
        <v>1.7465277777777777E-2</v>
      </c>
    </row>
    <row r="60" spans="1:10" x14ac:dyDescent="0.25">
      <c r="A60" s="27" t="s">
        <v>207</v>
      </c>
      <c r="B60" s="9" t="s">
        <v>213</v>
      </c>
      <c r="C60" s="11">
        <v>1</v>
      </c>
      <c r="D60" s="3"/>
      <c r="E60" s="12">
        <v>1</v>
      </c>
      <c r="F60" s="15">
        <v>1</v>
      </c>
      <c r="G60" s="31"/>
      <c r="H60" s="7"/>
      <c r="I60" s="5"/>
      <c r="J60" s="58">
        <v>7.2916666666666659E-3</v>
      </c>
    </row>
    <row r="61" spans="1:10" x14ac:dyDescent="0.25">
      <c r="A61" s="27" t="s">
        <v>198</v>
      </c>
      <c r="B61" s="9" t="s">
        <v>213</v>
      </c>
      <c r="C61" s="11">
        <v>10</v>
      </c>
      <c r="D61" s="3"/>
      <c r="E61" s="12">
        <v>10</v>
      </c>
      <c r="F61" s="15">
        <v>10</v>
      </c>
      <c r="G61" s="31"/>
      <c r="H61" s="7"/>
      <c r="I61" s="5"/>
      <c r="J61" s="58">
        <v>1.6053240740740739E-2</v>
      </c>
    </row>
    <row r="62" spans="1:10" x14ac:dyDescent="0.25">
      <c r="A62" s="27" t="s">
        <v>201</v>
      </c>
      <c r="B62" s="9" t="s">
        <v>213</v>
      </c>
      <c r="C62" s="11">
        <v>1</v>
      </c>
      <c r="D62" s="3"/>
      <c r="E62" s="12">
        <v>1</v>
      </c>
      <c r="F62" s="15">
        <v>1</v>
      </c>
      <c r="G62" s="31"/>
      <c r="H62" s="7"/>
      <c r="I62" s="5"/>
      <c r="J62" s="58">
        <v>6.3194444444444444E-3</v>
      </c>
    </row>
    <row r="63" spans="1:10" x14ac:dyDescent="0.25">
      <c r="A63" s="27" t="s">
        <v>210</v>
      </c>
      <c r="B63" s="9" t="s">
        <v>213</v>
      </c>
      <c r="C63" s="11">
        <v>5</v>
      </c>
      <c r="D63" s="3"/>
      <c r="E63" s="12">
        <v>5</v>
      </c>
      <c r="F63" s="15">
        <v>5</v>
      </c>
      <c r="G63" s="31"/>
      <c r="H63" s="7"/>
      <c r="I63" s="5"/>
      <c r="J63" s="58">
        <v>1.6527777777777777E-2</v>
      </c>
    </row>
    <row r="64" spans="1:10" x14ac:dyDescent="0.25">
      <c r="A64" s="27" t="s">
        <v>206</v>
      </c>
      <c r="B64" s="9" t="s">
        <v>213</v>
      </c>
      <c r="C64" s="11">
        <v>4</v>
      </c>
      <c r="D64" s="3"/>
      <c r="E64" s="12">
        <v>4</v>
      </c>
      <c r="F64" s="15">
        <v>4</v>
      </c>
      <c r="G64" s="31"/>
      <c r="H64" s="7"/>
      <c r="I64" s="5"/>
      <c r="J64" s="58">
        <v>1.1863425925925925E-2</v>
      </c>
    </row>
    <row r="65" spans="1:12" x14ac:dyDescent="0.25">
      <c r="A65" s="27" t="s">
        <v>205</v>
      </c>
      <c r="B65" s="9" t="s">
        <v>213</v>
      </c>
      <c r="C65" s="11">
        <v>5</v>
      </c>
      <c r="D65" s="3"/>
      <c r="E65" s="12">
        <v>5</v>
      </c>
      <c r="F65" s="15">
        <v>5</v>
      </c>
      <c r="G65" s="31"/>
      <c r="H65" s="7"/>
      <c r="I65" s="5"/>
      <c r="J65" s="58">
        <v>1.7233796296296296E-2</v>
      </c>
    </row>
    <row r="66" spans="1:12" x14ac:dyDescent="0.25">
      <c r="A66" s="27" t="s">
        <v>204</v>
      </c>
      <c r="B66" s="9" t="s">
        <v>213</v>
      </c>
      <c r="C66" s="11">
        <v>5</v>
      </c>
      <c r="D66" s="3"/>
      <c r="E66" s="12">
        <v>5</v>
      </c>
      <c r="F66" s="15">
        <v>5</v>
      </c>
      <c r="G66" s="31"/>
      <c r="H66" s="7"/>
      <c r="I66" s="5"/>
      <c r="J66" s="58">
        <v>1.2083333333333333E-2</v>
      </c>
    </row>
    <row r="67" spans="1:12" x14ac:dyDescent="0.25">
      <c r="A67" s="27" t="s">
        <v>203</v>
      </c>
      <c r="B67" s="9" t="s">
        <v>213</v>
      </c>
      <c r="C67" s="11">
        <v>3</v>
      </c>
      <c r="D67" s="3"/>
      <c r="E67" s="12">
        <v>3</v>
      </c>
      <c r="F67" s="15">
        <v>3</v>
      </c>
      <c r="G67" s="31"/>
      <c r="H67" s="7"/>
      <c r="I67" s="5"/>
      <c r="J67" s="58">
        <v>5.1736111111111115E-3</v>
      </c>
    </row>
    <row r="68" spans="1:12" x14ac:dyDescent="0.25">
      <c r="A68" s="27" t="s">
        <v>202</v>
      </c>
      <c r="B68" s="9" t="s">
        <v>213</v>
      </c>
      <c r="C68" s="11">
        <v>4</v>
      </c>
      <c r="D68" s="3"/>
      <c r="E68" s="12">
        <v>4</v>
      </c>
      <c r="F68" s="15">
        <v>4</v>
      </c>
      <c r="G68" s="31"/>
      <c r="H68" s="7"/>
      <c r="I68" s="5"/>
      <c r="J68" s="58">
        <v>7.9861111111111122E-3</v>
      </c>
    </row>
    <row r="69" spans="1:12" x14ac:dyDescent="0.25">
      <c r="A69" s="27" t="s">
        <v>230</v>
      </c>
      <c r="B69" s="9"/>
      <c r="C69" s="11"/>
      <c r="D69" s="3"/>
      <c r="E69" s="12"/>
      <c r="F69" s="15"/>
      <c r="G69" s="31"/>
      <c r="H69" s="7"/>
      <c r="I69" s="5"/>
      <c r="J69" s="58"/>
    </row>
    <row r="74" spans="1:12" x14ac:dyDescent="0.25">
      <c r="A74" s="27" t="s">
        <v>126</v>
      </c>
      <c r="B74" s="9" t="s">
        <v>250</v>
      </c>
      <c r="C74" s="11">
        <v>14</v>
      </c>
      <c r="D74" s="3"/>
      <c r="E74" s="12">
        <v>14</v>
      </c>
      <c r="F74" s="15">
        <v>14</v>
      </c>
      <c r="G74" s="31"/>
      <c r="H74" s="7"/>
      <c r="I74" s="5"/>
      <c r="J74" s="58">
        <v>1.0590277777777777E-2</v>
      </c>
    </row>
    <row r="75" spans="1:12" x14ac:dyDescent="0.25">
      <c r="A75" s="27" t="s">
        <v>127</v>
      </c>
      <c r="B75" s="9" t="s">
        <v>250</v>
      </c>
      <c r="C75" s="11">
        <v>23</v>
      </c>
      <c r="D75" s="3"/>
      <c r="E75" s="12">
        <v>23</v>
      </c>
      <c r="F75" s="15">
        <v>23</v>
      </c>
      <c r="G75" s="31"/>
      <c r="H75" s="7"/>
      <c r="I75" s="5"/>
      <c r="J75" s="58">
        <v>1.1076388888888887E-2</v>
      </c>
    </row>
    <row r="76" spans="1:12" x14ac:dyDescent="0.25">
      <c r="A76" s="27" t="s">
        <v>179</v>
      </c>
      <c r="B76" s="9" t="s">
        <v>213</v>
      </c>
      <c r="C76" s="11">
        <v>10</v>
      </c>
      <c r="D76" s="3"/>
      <c r="E76" s="12">
        <v>10</v>
      </c>
      <c r="F76" s="15">
        <v>10</v>
      </c>
      <c r="G76" s="31">
        <v>0</v>
      </c>
      <c r="H76" s="7">
        <v>0</v>
      </c>
      <c r="I76" s="5">
        <v>0</v>
      </c>
      <c r="J76" s="58">
        <v>1.1597222222222222E-2</v>
      </c>
    </row>
    <row r="77" spans="1:12" x14ac:dyDescent="0.25">
      <c r="A77" s="27" t="s">
        <v>180</v>
      </c>
      <c r="B77" s="9" t="s">
        <v>213</v>
      </c>
      <c r="C77" s="11">
        <v>16</v>
      </c>
      <c r="D77" s="3"/>
      <c r="E77" s="12">
        <v>16</v>
      </c>
      <c r="F77" s="15">
        <v>16</v>
      </c>
      <c r="G77" s="31">
        <v>0</v>
      </c>
      <c r="H77" s="7">
        <v>0</v>
      </c>
      <c r="I77" s="5">
        <v>0</v>
      </c>
      <c r="J77" s="58">
        <v>6.1805555555555558E-2</v>
      </c>
    </row>
    <row r="78" spans="1:12" x14ac:dyDescent="0.25">
      <c r="A78" s="27" t="s">
        <v>181</v>
      </c>
      <c r="B78" s="9" t="s">
        <v>213</v>
      </c>
      <c r="C78" s="11">
        <v>7</v>
      </c>
      <c r="D78" s="3"/>
      <c r="E78" s="12">
        <v>7</v>
      </c>
      <c r="F78" s="15">
        <v>6</v>
      </c>
      <c r="G78" s="31">
        <v>1</v>
      </c>
      <c r="H78" s="7"/>
      <c r="I78" s="5"/>
      <c r="J78" s="58">
        <v>2.3530092592592592E-2</v>
      </c>
      <c r="L78" s="57" t="s">
        <v>215</v>
      </c>
    </row>
    <row r="79" spans="1:12" x14ac:dyDescent="0.25">
      <c r="A79" s="27" t="s">
        <v>182</v>
      </c>
      <c r="B79" s="9" t="s">
        <v>213</v>
      </c>
      <c r="C79" s="11">
        <v>1</v>
      </c>
      <c r="D79" s="3"/>
      <c r="E79" s="12">
        <v>1</v>
      </c>
      <c r="F79" s="15">
        <v>1</v>
      </c>
      <c r="G79" s="31"/>
      <c r="H79" s="7"/>
      <c r="I79" s="5"/>
      <c r="J79" s="58">
        <v>3.1134259259259257E-3</v>
      </c>
    </row>
    <row r="80" spans="1:12" x14ac:dyDescent="0.25">
      <c r="A80" s="27" t="s">
        <v>183</v>
      </c>
      <c r="B80" s="9" t="s">
        <v>213</v>
      </c>
      <c r="C80" s="11">
        <v>1</v>
      </c>
      <c r="D80" s="3"/>
      <c r="E80" s="12">
        <v>1</v>
      </c>
      <c r="F80" s="15">
        <v>1</v>
      </c>
      <c r="G80" s="31"/>
      <c r="H80" s="7"/>
      <c r="I80" s="5"/>
      <c r="J80" s="58">
        <v>2.9166666666666668E-3</v>
      </c>
    </row>
    <row r="81" spans="1:15" x14ac:dyDescent="0.25">
      <c r="A81" s="27" t="s">
        <v>184</v>
      </c>
      <c r="B81" s="9"/>
      <c r="C81" s="11"/>
      <c r="D81" s="3"/>
      <c r="E81" s="12"/>
      <c r="F81" s="15"/>
      <c r="G81" s="31"/>
      <c r="H81" s="7"/>
      <c r="I81" s="5"/>
      <c r="J81" s="58"/>
    </row>
    <row r="82" spans="1:15" x14ac:dyDescent="0.25">
      <c r="A82" s="27" t="s">
        <v>185</v>
      </c>
      <c r="B82" s="9" t="s">
        <v>213</v>
      </c>
      <c r="C82" s="11">
        <v>1</v>
      </c>
      <c r="D82" s="3"/>
      <c r="E82" s="12">
        <v>1</v>
      </c>
      <c r="F82" s="15">
        <v>1</v>
      </c>
      <c r="G82" s="31"/>
      <c r="H82" s="7"/>
      <c r="I82" s="5"/>
      <c r="J82" s="58">
        <v>5.6944444444444438E-3</v>
      </c>
    </row>
    <row r="83" spans="1:15" x14ac:dyDescent="0.25">
      <c r="A83" s="27"/>
      <c r="B83" s="9"/>
      <c r="C83" s="11"/>
      <c r="D83" s="3"/>
      <c r="E83" s="12"/>
      <c r="F83" s="15"/>
      <c r="G83" s="31"/>
      <c r="H83" s="7"/>
      <c r="I83" s="5"/>
      <c r="J83" s="58"/>
    </row>
    <row r="84" spans="1:15" x14ac:dyDescent="0.25">
      <c r="A84" s="27"/>
      <c r="B84" s="9"/>
      <c r="C84" s="11"/>
      <c r="D84" s="3"/>
      <c r="E84" s="12"/>
      <c r="F84" s="15"/>
      <c r="G84" s="31"/>
      <c r="H84" s="7"/>
      <c r="I84" s="5"/>
      <c r="J84" s="58"/>
    </row>
    <row r="85" spans="1:15" x14ac:dyDescent="0.25">
      <c r="A85" s="27"/>
      <c r="B85" s="9"/>
      <c r="C85" s="11"/>
      <c r="D85" s="3"/>
      <c r="E85" s="12"/>
      <c r="F85" s="15"/>
      <c r="G85" s="31"/>
      <c r="H85" s="7"/>
      <c r="I85" s="5"/>
      <c r="J85" s="58"/>
    </row>
    <row r="86" spans="1:15" x14ac:dyDescent="0.25">
      <c r="A86" s="27"/>
      <c r="B86" s="9"/>
      <c r="C86" s="11"/>
      <c r="D86" s="3"/>
      <c r="E86" s="12"/>
      <c r="F86" s="15"/>
      <c r="G86" s="31"/>
      <c r="H86" s="7"/>
      <c r="I86" s="5"/>
      <c r="J86" s="58"/>
    </row>
    <row r="87" spans="1:15" x14ac:dyDescent="0.25">
      <c r="A87" s="41" t="s">
        <v>149</v>
      </c>
      <c r="B87" s="81" t="s">
        <v>281</v>
      </c>
      <c r="C87" s="11">
        <v>56</v>
      </c>
      <c r="D87" s="3"/>
      <c r="E87" s="12">
        <v>56</v>
      </c>
      <c r="F87" s="15">
        <v>56</v>
      </c>
      <c r="G87" s="31"/>
      <c r="H87" s="7"/>
      <c r="I87" s="5"/>
      <c r="J87" s="58">
        <v>3.72337962962963E-2</v>
      </c>
      <c r="O87" s="79" t="s">
        <v>243</v>
      </c>
    </row>
    <row r="88" spans="1:15" x14ac:dyDescent="0.25">
      <c r="A88" s="27" t="s">
        <v>152</v>
      </c>
      <c r="B88" s="9"/>
      <c r="C88" s="11">
        <v>4</v>
      </c>
      <c r="D88" s="3"/>
      <c r="E88" s="12"/>
      <c r="F88" s="15"/>
      <c r="G88" s="31"/>
      <c r="H88" s="7"/>
      <c r="I88" s="5"/>
      <c r="J88" s="58"/>
    </row>
    <row r="89" spans="1:15" x14ac:dyDescent="0.25">
      <c r="A89" s="27" t="s">
        <v>153</v>
      </c>
      <c r="B89" s="9"/>
      <c r="C89" s="11">
        <v>5</v>
      </c>
      <c r="D89" s="3"/>
      <c r="E89" s="12"/>
      <c r="F89" s="15"/>
      <c r="G89" s="31"/>
      <c r="H89" s="7"/>
      <c r="I89" s="5"/>
      <c r="J89" s="58"/>
    </row>
    <row r="90" spans="1:15" x14ac:dyDescent="0.25">
      <c r="A90" s="27" t="s">
        <v>154</v>
      </c>
      <c r="B90" s="9"/>
      <c r="C90" s="11">
        <v>4</v>
      </c>
      <c r="D90" s="3"/>
      <c r="E90" s="12"/>
      <c r="F90" s="15"/>
      <c r="G90" s="31"/>
      <c r="H90" s="7"/>
      <c r="I90" s="5"/>
      <c r="J90" s="58"/>
    </row>
    <row r="91" spans="1:15" x14ac:dyDescent="0.25">
      <c r="A91" s="27" t="s">
        <v>155</v>
      </c>
      <c r="B91" s="9"/>
      <c r="C91" s="11">
        <v>6</v>
      </c>
      <c r="D91" s="3"/>
      <c r="E91" s="12"/>
      <c r="F91" s="15"/>
      <c r="G91" s="31"/>
      <c r="H91" s="7"/>
      <c r="I91" s="5"/>
      <c r="J91" s="58"/>
    </row>
    <row r="92" spans="1:15" x14ac:dyDescent="0.25">
      <c r="A92" s="27" t="s">
        <v>156</v>
      </c>
      <c r="B92" s="9"/>
      <c r="C92" s="11">
        <v>4</v>
      </c>
      <c r="D92" s="3"/>
      <c r="E92" s="12"/>
      <c r="F92" s="15"/>
      <c r="G92" s="31"/>
      <c r="H92" s="7"/>
      <c r="I92" s="5"/>
      <c r="J92" s="58"/>
    </row>
    <row r="93" spans="1:15" x14ac:dyDescent="0.25">
      <c r="A93" s="27" t="s">
        <v>157</v>
      </c>
      <c r="B93" s="9"/>
      <c r="C93" s="11">
        <v>4</v>
      </c>
      <c r="D93" s="3"/>
      <c r="E93" s="12"/>
      <c r="F93" s="15"/>
      <c r="G93" s="31"/>
      <c r="H93" s="7"/>
      <c r="I93" s="5"/>
      <c r="J93" s="58"/>
    </row>
    <row r="94" spans="1:15" x14ac:dyDescent="0.25">
      <c r="A94" s="27" t="s">
        <v>158</v>
      </c>
      <c r="B94" s="9"/>
      <c r="C94" s="11">
        <v>4</v>
      </c>
      <c r="D94" s="3"/>
      <c r="E94" s="12"/>
      <c r="F94" s="15"/>
      <c r="G94" s="31"/>
      <c r="H94" s="7"/>
      <c r="I94" s="5"/>
      <c r="J94" s="58"/>
    </row>
    <row r="95" spans="1:15" x14ac:dyDescent="0.25">
      <c r="A95" s="27" t="s">
        <v>159</v>
      </c>
      <c r="B95" s="9"/>
      <c r="C95" s="11">
        <v>4</v>
      </c>
      <c r="D95" s="3"/>
      <c r="E95" s="12"/>
      <c r="F95" s="15"/>
      <c r="G95" s="31"/>
      <c r="H95" s="7"/>
      <c r="I95" s="5"/>
      <c r="J95" s="58"/>
    </row>
    <row r="96" spans="1:15" x14ac:dyDescent="0.25">
      <c r="A96" s="27" t="s">
        <v>160</v>
      </c>
      <c r="B96" s="9"/>
      <c r="C96" s="11">
        <v>3</v>
      </c>
      <c r="D96" s="3"/>
      <c r="E96" s="12"/>
      <c r="F96" s="15"/>
      <c r="G96" s="31"/>
      <c r="H96" s="7"/>
      <c r="I96" s="5"/>
      <c r="J96" s="58"/>
    </row>
    <row r="97" spans="1:15" x14ac:dyDescent="0.25">
      <c r="A97" s="27" t="s">
        <v>161</v>
      </c>
      <c r="B97" s="9"/>
      <c r="C97" s="11">
        <v>4</v>
      </c>
      <c r="D97" s="3"/>
      <c r="E97" s="12"/>
      <c r="F97" s="15"/>
      <c r="G97" s="31"/>
      <c r="H97" s="7"/>
      <c r="I97" s="5"/>
      <c r="J97" s="58"/>
    </row>
    <row r="98" spans="1:15" x14ac:dyDescent="0.25">
      <c r="A98" s="27" t="s">
        <v>162</v>
      </c>
      <c r="B98" s="9"/>
      <c r="C98" s="11">
        <v>4</v>
      </c>
      <c r="D98" s="3"/>
      <c r="E98" s="12"/>
      <c r="F98" s="15"/>
      <c r="G98" s="31"/>
      <c r="H98" s="7"/>
      <c r="I98" s="5"/>
      <c r="J98" s="58"/>
    </row>
    <row r="99" spans="1:15" x14ac:dyDescent="0.25">
      <c r="A99" s="27" t="s">
        <v>163</v>
      </c>
      <c r="B99" s="9"/>
      <c r="C99" s="11">
        <v>4</v>
      </c>
      <c r="D99" s="3"/>
      <c r="E99" s="12"/>
      <c r="F99" s="15"/>
      <c r="G99" s="31"/>
      <c r="H99" s="7"/>
      <c r="I99" s="5"/>
      <c r="J99" s="58"/>
    </row>
    <row r="100" spans="1:15" x14ac:dyDescent="0.25">
      <c r="A100" s="27" t="s">
        <v>164</v>
      </c>
      <c r="B100" s="9"/>
      <c r="C100" s="11"/>
      <c r="D100" s="3"/>
      <c r="E100" s="12"/>
      <c r="F100" s="15"/>
      <c r="G100" s="31"/>
      <c r="H100" s="7"/>
      <c r="I100" s="5"/>
      <c r="J100" s="58"/>
    </row>
    <row r="101" spans="1:15" x14ac:dyDescent="0.25">
      <c r="A101" s="41" t="s">
        <v>151</v>
      </c>
      <c r="B101" s="81" t="s">
        <v>281</v>
      </c>
      <c r="C101" s="11">
        <v>5</v>
      </c>
      <c r="D101" s="3"/>
      <c r="E101" s="12">
        <v>5</v>
      </c>
      <c r="F101" s="15">
        <v>5</v>
      </c>
      <c r="G101" s="31"/>
      <c r="H101" s="7"/>
      <c r="I101" s="5"/>
      <c r="J101" s="58">
        <v>5.1736111111111115E-3</v>
      </c>
      <c r="O101" s="79" t="s">
        <v>243</v>
      </c>
    </row>
    <row r="102" spans="1:15" x14ac:dyDescent="0.25">
      <c r="A102" s="27" t="s">
        <v>165</v>
      </c>
      <c r="B102" s="9"/>
      <c r="C102" s="11"/>
      <c r="D102" s="3"/>
      <c r="E102" s="12"/>
      <c r="F102" s="15"/>
      <c r="G102" s="31"/>
      <c r="H102" s="7"/>
      <c r="I102" s="5"/>
      <c r="J102" s="58"/>
    </row>
    <row r="103" spans="1:15" x14ac:dyDescent="0.25">
      <c r="A103" s="27" t="s">
        <v>150</v>
      </c>
      <c r="B103" s="9"/>
      <c r="C103" s="11">
        <v>3</v>
      </c>
      <c r="D103" s="3"/>
      <c r="E103" s="12"/>
      <c r="F103" s="15"/>
      <c r="G103" s="31"/>
      <c r="H103" s="7"/>
      <c r="I103" s="5"/>
      <c r="J103" s="58"/>
    </row>
    <row r="104" spans="1:15" x14ac:dyDescent="0.25">
      <c r="A104" s="41" t="s">
        <v>166</v>
      </c>
      <c r="B104" s="81" t="s">
        <v>281</v>
      </c>
      <c r="C104" s="11">
        <v>18</v>
      </c>
      <c r="D104" s="3"/>
      <c r="E104" s="12">
        <v>18</v>
      </c>
      <c r="F104" s="15">
        <v>18</v>
      </c>
      <c r="G104" s="31"/>
      <c r="H104" s="7"/>
      <c r="I104" s="5"/>
      <c r="J104" s="58">
        <v>2.1608796296296296E-2</v>
      </c>
      <c r="O104" s="79" t="s">
        <v>243</v>
      </c>
    </row>
    <row r="105" spans="1:15" x14ac:dyDescent="0.25">
      <c r="A105" s="27" t="s">
        <v>167</v>
      </c>
      <c r="B105" s="9"/>
      <c r="C105" s="11">
        <v>2</v>
      </c>
      <c r="D105" s="3"/>
      <c r="E105" s="12"/>
      <c r="F105" s="15"/>
      <c r="G105" s="31"/>
      <c r="H105" s="7"/>
      <c r="I105" s="5"/>
    </row>
    <row r="106" spans="1:15" x14ac:dyDescent="0.25">
      <c r="A106" s="27" t="s">
        <v>168</v>
      </c>
      <c r="B106" s="9"/>
      <c r="C106" s="11">
        <v>1</v>
      </c>
      <c r="D106" s="3"/>
      <c r="E106" s="12"/>
      <c r="F106" s="15"/>
      <c r="G106" s="31"/>
      <c r="H106" s="7"/>
      <c r="I106" s="5"/>
      <c r="J106" s="58"/>
    </row>
    <row r="107" spans="1:15" x14ac:dyDescent="0.25">
      <c r="A107" s="27" t="s">
        <v>169</v>
      </c>
      <c r="B107" s="9"/>
      <c r="C107" s="11">
        <v>2</v>
      </c>
      <c r="D107" s="3"/>
      <c r="E107" s="12"/>
      <c r="F107" s="15"/>
      <c r="G107" s="31"/>
      <c r="H107" s="7"/>
      <c r="I107" s="5"/>
      <c r="J107" s="58"/>
    </row>
    <row r="108" spans="1:15" x14ac:dyDescent="0.25">
      <c r="A108" s="27" t="s">
        <v>170</v>
      </c>
      <c r="B108" s="9"/>
      <c r="C108" s="11">
        <v>1</v>
      </c>
      <c r="D108" s="3"/>
      <c r="E108" s="12"/>
      <c r="F108" s="15"/>
      <c r="G108" s="31"/>
      <c r="H108" s="7"/>
      <c r="I108" s="5"/>
      <c r="J108" s="58"/>
    </row>
    <row r="109" spans="1:15" x14ac:dyDescent="0.25">
      <c r="A109" s="27" t="s">
        <v>171</v>
      </c>
      <c r="B109" s="9"/>
      <c r="C109" s="11">
        <v>1</v>
      </c>
      <c r="D109" s="3"/>
      <c r="E109" s="12"/>
      <c r="F109" s="15"/>
      <c r="G109" s="31"/>
      <c r="H109" s="7"/>
      <c r="I109" s="5"/>
      <c r="J109" s="58"/>
    </row>
    <row r="110" spans="1:15" x14ac:dyDescent="0.25">
      <c r="A110" s="27" t="s">
        <v>172</v>
      </c>
      <c r="B110" s="9"/>
      <c r="C110" s="11">
        <v>1</v>
      </c>
      <c r="D110" s="3"/>
      <c r="E110" s="12"/>
      <c r="F110" s="15"/>
      <c r="G110" s="31"/>
      <c r="H110" s="7"/>
      <c r="I110" s="5"/>
      <c r="J110" s="58"/>
    </row>
    <row r="111" spans="1:15" x14ac:dyDescent="0.25">
      <c r="A111" s="27" t="s">
        <v>173</v>
      </c>
      <c r="B111" s="9"/>
      <c r="C111" s="11">
        <v>2</v>
      </c>
      <c r="D111" s="3"/>
      <c r="E111" s="12"/>
      <c r="F111" s="15"/>
      <c r="G111" s="31"/>
      <c r="H111" s="7"/>
      <c r="I111" s="5"/>
      <c r="J111" s="58"/>
    </row>
    <row r="112" spans="1:15" x14ac:dyDescent="0.25">
      <c r="A112" s="27" t="s">
        <v>174</v>
      </c>
      <c r="B112" s="9"/>
      <c r="C112" s="11">
        <v>1</v>
      </c>
      <c r="D112" s="3"/>
      <c r="E112" s="12"/>
      <c r="F112" s="15"/>
      <c r="G112" s="31"/>
      <c r="H112" s="7"/>
      <c r="I112" s="5"/>
      <c r="J112" s="58"/>
    </row>
    <row r="113" spans="1:16" x14ac:dyDescent="0.25">
      <c r="A113" s="27" t="s">
        <v>175</v>
      </c>
      <c r="B113" s="9"/>
      <c r="C113" s="11">
        <v>3</v>
      </c>
      <c r="D113" s="3"/>
      <c r="E113" s="12"/>
      <c r="F113" s="15"/>
      <c r="G113" s="31"/>
      <c r="H113" s="7"/>
      <c r="I113" s="5"/>
      <c r="J113" s="58"/>
    </row>
    <row r="114" spans="1:16" x14ac:dyDescent="0.25">
      <c r="A114" s="27" t="s">
        <v>176</v>
      </c>
      <c r="B114" s="9"/>
      <c r="C114" s="11">
        <v>3</v>
      </c>
      <c r="D114" s="3"/>
      <c r="E114" s="12"/>
      <c r="F114" s="15"/>
      <c r="G114" s="31"/>
      <c r="H114" s="7"/>
      <c r="I114" s="5"/>
      <c r="J114" s="58"/>
    </row>
    <row r="115" spans="1:16" x14ac:dyDescent="0.25">
      <c r="A115" t="s">
        <v>16</v>
      </c>
      <c r="B115" s="9"/>
      <c r="C115" s="11">
        <v>139</v>
      </c>
      <c r="D115" s="3">
        <v>139</v>
      </c>
      <c r="E115" s="12"/>
      <c r="F115" s="15"/>
      <c r="G115" s="31"/>
      <c r="H115" s="7"/>
      <c r="I115" s="5"/>
      <c r="J115" s="58"/>
    </row>
    <row r="116" spans="1:16" x14ac:dyDescent="0.25">
      <c r="A116" t="s">
        <v>17</v>
      </c>
      <c r="B116" s="9"/>
      <c r="C116" s="11">
        <v>247</v>
      </c>
      <c r="D116" s="3">
        <v>247</v>
      </c>
      <c r="E116" s="12"/>
      <c r="F116" s="15"/>
      <c r="G116" s="31"/>
      <c r="H116" s="7"/>
      <c r="I116" s="5"/>
      <c r="J116" s="58"/>
    </row>
    <row r="117" spans="1:16" x14ac:dyDescent="0.25">
      <c r="A117" s="27" t="s">
        <v>211</v>
      </c>
      <c r="B117" s="9"/>
      <c r="C117" s="11">
        <v>29</v>
      </c>
      <c r="D117" s="3"/>
      <c r="E117" s="12"/>
      <c r="F117" s="15"/>
      <c r="G117" s="31"/>
      <c r="H117" s="7"/>
      <c r="I117" s="5"/>
      <c r="J117" s="58"/>
    </row>
    <row r="118" spans="1:16" x14ac:dyDescent="0.25">
      <c r="B118" s="9"/>
      <c r="C118" s="11"/>
      <c r="D118" s="3"/>
      <c r="E118" s="12"/>
      <c r="F118" s="15"/>
      <c r="G118" s="31"/>
      <c r="H118" s="7"/>
      <c r="I118" s="5"/>
      <c r="J118" s="58"/>
    </row>
    <row r="119" spans="1:16" x14ac:dyDescent="0.25">
      <c r="B119" s="9"/>
      <c r="C119" s="11"/>
      <c r="D119" s="3"/>
      <c r="E119" s="12"/>
      <c r="F119" s="15"/>
      <c r="G119" s="31"/>
      <c r="H119" s="7"/>
      <c r="I119" s="5"/>
      <c r="J119" s="58"/>
    </row>
    <row r="120" spans="1:16" x14ac:dyDescent="0.25">
      <c r="A120" s="1" t="s">
        <v>18</v>
      </c>
      <c r="B120" s="9"/>
      <c r="C120" s="11"/>
      <c r="D120" s="3"/>
      <c r="E120" s="12"/>
      <c r="F120" s="15"/>
      <c r="G120" s="31"/>
      <c r="H120" s="7"/>
      <c r="I120" s="5"/>
      <c r="J120" s="58"/>
    </row>
    <row r="121" spans="1:16" x14ac:dyDescent="0.25">
      <c r="A121" s="80" t="s">
        <v>248</v>
      </c>
      <c r="B121" s="9" t="s">
        <v>213</v>
      </c>
      <c r="C121" s="11">
        <v>12</v>
      </c>
      <c r="D121" s="3"/>
      <c r="E121" s="12">
        <v>12</v>
      </c>
      <c r="F121" s="15">
        <v>12</v>
      </c>
      <c r="G121" s="31"/>
      <c r="H121" s="7"/>
      <c r="I121" s="5"/>
      <c r="J121" s="58">
        <v>3.532407407407407E-2</v>
      </c>
      <c r="O121" s="79" t="s">
        <v>244</v>
      </c>
      <c r="P121" s="79" t="s">
        <v>245</v>
      </c>
    </row>
    <row r="122" spans="1:16" x14ac:dyDescent="0.25">
      <c r="A122" s="80" t="s">
        <v>259</v>
      </c>
      <c r="B122" s="9" t="s">
        <v>213</v>
      </c>
      <c r="C122" s="11">
        <v>29</v>
      </c>
      <c r="D122" s="3"/>
      <c r="E122" s="12">
        <v>29</v>
      </c>
      <c r="F122" s="15">
        <v>29</v>
      </c>
      <c r="G122" s="31"/>
      <c r="H122" s="7"/>
      <c r="I122" s="5"/>
      <c r="J122" s="58">
        <v>1.818287037037037E-2</v>
      </c>
      <c r="O122" s="79" t="s">
        <v>270</v>
      </c>
      <c r="P122" s="79"/>
    </row>
    <row r="123" spans="1:16" x14ac:dyDescent="0.25">
      <c r="A123" s="80" t="s">
        <v>260</v>
      </c>
      <c r="B123" s="9" t="s">
        <v>213</v>
      </c>
      <c r="C123" s="11">
        <v>28</v>
      </c>
      <c r="D123" s="3"/>
      <c r="E123" s="12">
        <v>28</v>
      </c>
      <c r="F123" s="15">
        <v>28</v>
      </c>
      <c r="G123" s="31"/>
      <c r="H123" s="7"/>
      <c r="I123" s="5"/>
      <c r="J123" s="58">
        <v>1.667824074074074E-2</v>
      </c>
      <c r="O123" s="79" t="s">
        <v>271</v>
      </c>
      <c r="P123" s="79"/>
    </row>
    <row r="124" spans="1:16" x14ac:dyDescent="0.25">
      <c r="A124" s="80" t="s">
        <v>261</v>
      </c>
      <c r="B124" s="9" t="s">
        <v>213</v>
      </c>
      <c r="C124" s="11">
        <v>28</v>
      </c>
      <c r="D124" s="3"/>
      <c r="E124" s="12">
        <v>28</v>
      </c>
      <c r="F124" s="15">
        <v>28</v>
      </c>
      <c r="G124" s="31"/>
      <c r="H124" s="7"/>
      <c r="I124" s="5"/>
      <c r="J124" s="58">
        <v>1.8379629629629628E-2</v>
      </c>
      <c r="O124" s="79" t="s">
        <v>272</v>
      </c>
      <c r="P124" s="79"/>
    </row>
    <row r="125" spans="1:16" x14ac:dyDescent="0.25">
      <c r="A125" s="80" t="s">
        <v>262</v>
      </c>
      <c r="B125" s="9" t="s">
        <v>213</v>
      </c>
      <c r="C125" s="11">
        <v>23</v>
      </c>
      <c r="D125" s="3"/>
      <c r="E125" s="12">
        <v>23</v>
      </c>
      <c r="F125" s="15">
        <v>23</v>
      </c>
      <c r="G125" s="31"/>
      <c r="H125" s="7"/>
      <c r="I125" s="5"/>
      <c r="J125" s="58">
        <v>1.2037037037037035E-2</v>
      </c>
      <c r="O125" s="79" t="s">
        <v>273</v>
      </c>
      <c r="P125" s="79"/>
    </row>
    <row r="126" spans="1:16" x14ac:dyDescent="0.25">
      <c r="A126" s="80" t="s">
        <v>263</v>
      </c>
      <c r="B126" s="9" t="s">
        <v>213</v>
      </c>
      <c r="C126" s="11">
        <v>12</v>
      </c>
      <c r="D126" s="3"/>
      <c r="E126" s="12">
        <v>12</v>
      </c>
      <c r="F126" s="15">
        <v>12</v>
      </c>
      <c r="G126" s="31"/>
      <c r="H126" s="7"/>
      <c r="I126" s="5"/>
      <c r="J126" s="58">
        <v>1.1817129629629629E-2</v>
      </c>
      <c r="O126" s="79" t="s">
        <v>274</v>
      </c>
      <c r="P126" s="79"/>
    </row>
    <row r="127" spans="1:16" x14ac:dyDescent="0.25">
      <c r="A127" s="80" t="s">
        <v>264</v>
      </c>
      <c r="B127" s="9" t="s">
        <v>213</v>
      </c>
      <c r="C127" s="11">
        <v>11</v>
      </c>
      <c r="D127" s="3"/>
      <c r="E127" s="12">
        <v>11</v>
      </c>
      <c r="F127" s="15">
        <v>11</v>
      </c>
      <c r="G127" s="31"/>
      <c r="H127" s="7"/>
      <c r="I127" s="5"/>
      <c r="J127" s="58">
        <v>1.1562499999999998E-2</v>
      </c>
      <c r="O127" s="79" t="s">
        <v>275</v>
      </c>
      <c r="P127" s="79"/>
    </row>
    <row r="128" spans="1:16" x14ac:dyDescent="0.25">
      <c r="A128" s="80" t="s">
        <v>265</v>
      </c>
      <c r="B128" s="9" t="s">
        <v>213</v>
      </c>
      <c r="C128" s="11">
        <v>12</v>
      </c>
      <c r="D128" s="3"/>
      <c r="E128" s="12">
        <v>12</v>
      </c>
      <c r="F128" s="15">
        <v>12</v>
      </c>
      <c r="G128" s="31"/>
      <c r="H128" s="7"/>
      <c r="I128" s="5"/>
      <c r="J128" s="58">
        <v>1.1203703703703704E-2</v>
      </c>
      <c r="O128" s="79" t="s">
        <v>276</v>
      </c>
      <c r="P128" s="79"/>
    </row>
    <row r="129" spans="1:16" x14ac:dyDescent="0.25">
      <c r="A129" s="80" t="s">
        <v>266</v>
      </c>
      <c r="B129" s="9" t="s">
        <v>213</v>
      </c>
      <c r="C129" s="11">
        <v>12</v>
      </c>
      <c r="D129" s="3"/>
      <c r="E129" s="12">
        <v>12</v>
      </c>
      <c r="F129" s="15">
        <v>12</v>
      </c>
      <c r="G129" s="31"/>
      <c r="H129" s="7"/>
      <c r="I129" s="5"/>
      <c r="J129" s="58">
        <v>1.1249999999999998E-2</v>
      </c>
      <c r="O129" s="79" t="s">
        <v>277</v>
      </c>
      <c r="P129" s="79"/>
    </row>
    <row r="130" spans="1:16" x14ac:dyDescent="0.25">
      <c r="A130" s="80" t="s">
        <v>267</v>
      </c>
      <c r="B130" s="9" t="s">
        <v>213</v>
      </c>
      <c r="C130" s="11">
        <v>6</v>
      </c>
      <c r="D130" s="3"/>
      <c r="E130" s="12">
        <v>6</v>
      </c>
      <c r="F130" s="15">
        <v>6</v>
      </c>
      <c r="G130" s="31"/>
      <c r="H130" s="7"/>
      <c r="I130" s="5"/>
      <c r="J130" s="58">
        <v>1.1631944444444445E-2</v>
      </c>
      <c r="O130" s="79" t="s">
        <v>278</v>
      </c>
      <c r="P130" s="79"/>
    </row>
    <row r="131" spans="1:16" x14ac:dyDescent="0.25">
      <c r="A131" s="80" t="s">
        <v>268</v>
      </c>
      <c r="B131" s="9" t="s">
        <v>213</v>
      </c>
      <c r="C131" s="11">
        <v>6</v>
      </c>
      <c r="D131" s="3"/>
      <c r="E131" s="12">
        <v>6</v>
      </c>
      <c r="F131" s="15">
        <v>6</v>
      </c>
      <c r="G131" s="31"/>
      <c r="H131" s="7"/>
      <c r="I131" s="5"/>
      <c r="J131" s="58">
        <v>1.2256944444444444E-2</v>
      </c>
      <c r="O131" s="79" t="s">
        <v>279</v>
      </c>
      <c r="P131" s="79"/>
    </row>
    <row r="132" spans="1:16" x14ac:dyDescent="0.25">
      <c r="A132" s="80" t="s">
        <v>269</v>
      </c>
      <c r="B132" s="9" t="s">
        <v>213</v>
      </c>
      <c r="C132" s="11">
        <v>3</v>
      </c>
      <c r="D132" s="3"/>
      <c r="E132" s="12">
        <v>3</v>
      </c>
      <c r="F132" s="15">
        <v>3</v>
      </c>
      <c r="G132" s="31"/>
      <c r="H132" s="7"/>
      <c r="I132" s="5"/>
      <c r="J132" s="58">
        <v>1.1759259259259259E-2</v>
      </c>
      <c r="O132" s="79" t="s">
        <v>280</v>
      </c>
      <c r="P132" s="79"/>
    </row>
    <row r="133" spans="1:16" x14ac:dyDescent="0.25">
      <c r="A133" s="80"/>
      <c r="B133" s="9"/>
      <c r="C133" s="11"/>
      <c r="D133" s="3"/>
      <c r="E133" s="12"/>
      <c r="F133" s="15"/>
      <c r="G133" s="31"/>
      <c r="H133" s="7"/>
      <c r="I133" s="5"/>
      <c r="J133" s="58"/>
      <c r="O133" s="79"/>
      <c r="P133" s="79"/>
    </row>
    <row r="134" spans="1:16" x14ac:dyDescent="0.25">
      <c r="A134" s="80"/>
      <c r="B134" s="9"/>
      <c r="C134" s="11"/>
      <c r="D134" s="3"/>
      <c r="E134" s="12"/>
      <c r="F134" s="15"/>
      <c r="G134" s="31"/>
      <c r="H134" s="7"/>
      <c r="I134" s="5"/>
      <c r="J134" s="58"/>
      <c r="O134" s="79"/>
      <c r="P134" s="79"/>
    </row>
    <row r="135" spans="1:16" x14ac:dyDescent="0.25">
      <c r="A135" t="s">
        <v>177</v>
      </c>
      <c r="B135" s="9"/>
      <c r="C135" s="11">
        <v>29</v>
      </c>
      <c r="D135" s="3"/>
      <c r="E135" s="12"/>
      <c r="F135" s="15"/>
      <c r="G135" s="31"/>
      <c r="H135" s="7"/>
      <c r="I135" s="5"/>
      <c r="J135" s="58"/>
    </row>
    <row r="136" spans="1:16" x14ac:dyDescent="0.25">
      <c r="A136" t="s">
        <v>102</v>
      </c>
      <c r="B136" s="9"/>
      <c r="C136" s="11">
        <v>263</v>
      </c>
      <c r="D136" s="3">
        <v>263</v>
      </c>
      <c r="E136" s="12"/>
      <c r="F136" s="15"/>
      <c r="G136" s="31"/>
      <c r="H136" s="7"/>
      <c r="I136" s="5"/>
      <c r="J136" s="58"/>
    </row>
    <row r="137" spans="1:16" x14ac:dyDescent="0.25">
      <c r="A137" t="s">
        <v>103</v>
      </c>
      <c r="B137" s="9"/>
      <c r="C137" s="11">
        <v>190</v>
      </c>
      <c r="D137" s="3">
        <v>190</v>
      </c>
      <c r="E137" s="12"/>
      <c r="F137" s="15"/>
      <c r="G137" s="31"/>
      <c r="H137" s="7"/>
      <c r="I137" s="5"/>
      <c r="J137" s="58"/>
    </row>
    <row r="138" spans="1:16" x14ac:dyDescent="0.25">
      <c r="A138" t="s">
        <v>104</v>
      </c>
      <c r="B138" s="9"/>
      <c r="C138" s="11">
        <v>174</v>
      </c>
      <c r="D138" s="3">
        <v>174</v>
      </c>
      <c r="E138" s="12"/>
      <c r="F138" s="15"/>
      <c r="G138" s="31"/>
      <c r="H138" s="7"/>
      <c r="I138" s="5"/>
      <c r="J138" s="58"/>
    </row>
    <row r="139" spans="1:16" x14ac:dyDescent="0.25">
      <c r="A139" t="s">
        <v>105</v>
      </c>
      <c r="B139" s="9"/>
      <c r="C139" s="11">
        <v>305</v>
      </c>
      <c r="D139" s="3">
        <v>305</v>
      </c>
      <c r="E139" s="12"/>
      <c r="F139" s="15"/>
      <c r="G139" s="31"/>
      <c r="H139" s="7"/>
      <c r="I139" s="5"/>
      <c r="J139" s="58"/>
    </row>
    <row r="140" spans="1:16" x14ac:dyDescent="0.25">
      <c r="B140" s="9"/>
      <c r="C140" s="11"/>
      <c r="D140" s="3"/>
      <c r="E140" s="12"/>
      <c r="F140" s="15"/>
      <c r="G140" s="31"/>
      <c r="H140" s="7"/>
      <c r="I140" s="5"/>
      <c r="J140" s="58"/>
    </row>
    <row r="141" spans="1:16" ht="19.5" thickBot="1" x14ac:dyDescent="0.35">
      <c r="A141" s="8" t="s">
        <v>24</v>
      </c>
      <c r="B141" s="8"/>
      <c r="C141" s="8"/>
      <c r="D141" s="8"/>
      <c r="E141" s="8"/>
      <c r="F141" s="8"/>
      <c r="G141" s="32"/>
      <c r="H141" s="8"/>
      <c r="I141" s="8"/>
      <c r="J141" s="64"/>
    </row>
    <row r="142" spans="1:16" x14ac:dyDescent="0.25">
      <c r="A142" s="42" t="s">
        <v>10</v>
      </c>
      <c r="B142" s="43"/>
      <c r="C142" s="44">
        <v>30</v>
      </c>
      <c r="D142" s="45">
        <v>192</v>
      </c>
      <c r="E142" s="46"/>
      <c r="F142" s="47"/>
      <c r="G142" s="48"/>
      <c r="H142" s="49"/>
      <c r="I142" s="50">
        <v>30</v>
      </c>
      <c r="J142" s="62"/>
    </row>
    <row r="143" spans="1:16" x14ac:dyDescent="0.25">
      <c r="A143" s="52" t="s">
        <v>11</v>
      </c>
      <c r="B143" s="53"/>
      <c r="C143" s="54">
        <v>29</v>
      </c>
      <c r="D143" s="54">
        <v>192</v>
      </c>
      <c r="E143" s="54"/>
      <c r="F143" s="54"/>
      <c r="G143" s="55"/>
      <c r="H143" s="53"/>
      <c r="I143" s="53"/>
      <c r="J143" s="65"/>
      <c r="K143" s="54"/>
    </row>
    <row r="144" spans="1:16" x14ac:dyDescent="0.25">
      <c r="A144" t="s">
        <v>12</v>
      </c>
      <c r="B144" s="9" t="s">
        <v>249</v>
      </c>
      <c r="C144" s="11">
        <v>29</v>
      </c>
      <c r="D144" s="3">
        <v>192</v>
      </c>
      <c r="E144" s="12"/>
      <c r="F144" s="15"/>
      <c r="G144" s="31"/>
      <c r="H144" s="7"/>
      <c r="I144" s="5"/>
      <c r="J144" s="58"/>
    </row>
    <row r="145" spans="1:15" x14ac:dyDescent="0.25">
      <c r="A145" t="s">
        <v>13</v>
      </c>
      <c r="B145" s="9"/>
      <c r="C145" s="11">
        <v>30</v>
      </c>
      <c r="D145" s="3">
        <v>192</v>
      </c>
      <c r="E145" s="12"/>
      <c r="F145" s="15"/>
      <c r="G145" s="31"/>
      <c r="H145" s="7"/>
      <c r="I145" s="5"/>
      <c r="J145" s="58"/>
    </row>
    <row r="146" spans="1:15" x14ac:dyDescent="0.25">
      <c r="A146" t="s">
        <v>90</v>
      </c>
      <c r="B146" s="9"/>
      <c r="C146" s="11">
        <v>30</v>
      </c>
      <c r="D146" s="3">
        <v>192</v>
      </c>
      <c r="E146" s="12"/>
      <c r="F146" s="15"/>
      <c r="G146" s="31"/>
      <c r="H146" s="7"/>
      <c r="I146" s="5"/>
      <c r="J146" s="58"/>
    </row>
    <row r="147" spans="1:15" x14ac:dyDescent="0.25">
      <c r="A147" t="s">
        <v>178</v>
      </c>
      <c r="B147" s="9"/>
      <c r="C147" s="11">
        <v>1</v>
      </c>
      <c r="D147" s="3"/>
      <c r="E147" s="12"/>
      <c r="F147" s="15"/>
      <c r="G147" s="31"/>
      <c r="H147" s="7"/>
      <c r="I147" s="5"/>
      <c r="J147" s="58"/>
    </row>
    <row r="148" spans="1:15" x14ac:dyDescent="0.25">
      <c r="A148" s="42" t="s">
        <v>91</v>
      </c>
      <c r="B148" s="43"/>
      <c r="C148" s="44">
        <v>30</v>
      </c>
      <c r="D148" s="45">
        <v>192</v>
      </c>
      <c r="E148" s="46"/>
      <c r="F148" s="47"/>
      <c r="G148" s="48"/>
      <c r="H148" s="49"/>
      <c r="I148" s="50">
        <v>30</v>
      </c>
      <c r="J148" s="62"/>
    </row>
    <row r="149" spans="1:15" x14ac:dyDescent="0.25">
      <c r="A149" t="s">
        <v>231</v>
      </c>
      <c r="B149" s="9" t="s">
        <v>213</v>
      </c>
      <c r="C149" s="11">
        <v>2</v>
      </c>
      <c r="D149" s="3">
        <v>22</v>
      </c>
      <c r="E149" s="12">
        <v>2</v>
      </c>
      <c r="F149" s="15">
        <v>2</v>
      </c>
      <c r="G149" s="31"/>
      <c r="H149" s="7"/>
      <c r="I149" s="5"/>
      <c r="J149" s="58">
        <v>8.8310185185185176E-3</v>
      </c>
      <c r="O149" s="79" t="s">
        <v>253</v>
      </c>
    </row>
    <row r="150" spans="1:15" x14ac:dyDescent="0.25">
      <c r="A150" t="s">
        <v>234</v>
      </c>
      <c r="B150" s="9" t="s">
        <v>213</v>
      </c>
      <c r="C150" s="11">
        <v>3</v>
      </c>
      <c r="D150" s="3"/>
      <c r="E150" s="12">
        <v>3</v>
      </c>
      <c r="F150" s="15">
        <v>3</v>
      </c>
      <c r="G150" s="31"/>
      <c r="H150" s="7"/>
      <c r="I150" s="5"/>
      <c r="J150" s="58">
        <v>8.7615740740740744E-3</v>
      </c>
      <c r="O150" s="79" t="s">
        <v>254</v>
      </c>
    </row>
    <row r="151" spans="1:15" x14ac:dyDescent="0.25">
      <c r="A151" t="s">
        <v>232</v>
      </c>
      <c r="B151" s="9" t="s">
        <v>250</v>
      </c>
      <c r="C151" s="11">
        <v>3</v>
      </c>
      <c r="D151" s="3">
        <v>22</v>
      </c>
      <c r="E151" s="12">
        <v>3</v>
      </c>
      <c r="F151" s="15">
        <v>3</v>
      </c>
      <c r="G151" s="31"/>
      <c r="H151" s="7"/>
      <c r="I151" s="5"/>
      <c r="J151" s="58">
        <v>1.1307870370370371E-2</v>
      </c>
      <c r="O151" s="79" t="s">
        <v>251</v>
      </c>
    </row>
    <row r="152" spans="1:15" x14ac:dyDescent="0.25">
      <c r="A152" t="s">
        <v>233</v>
      </c>
      <c r="B152" s="9" t="s">
        <v>250</v>
      </c>
      <c r="C152" s="11">
        <v>2</v>
      </c>
      <c r="D152" s="3">
        <v>22</v>
      </c>
      <c r="E152" s="12">
        <v>2</v>
      </c>
      <c r="F152" s="15">
        <v>2</v>
      </c>
      <c r="G152" s="31"/>
      <c r="H152" s="7"/>
      <c r="I152" s="5"/>
      <c r="J152" s="58">
        <v>8.6226851851851846E-3</v>
      </c>
      <c r="O152" s="79" t="s">
        <v>252</v>
      </c>
    </row>
    <row r="153" spans="1:15" x14ac:dyDescent="0.25">
      <c r="A153" t="s">
        <v>255</v>
      </c>
      <c r="B153" s="9" t="s">
        <v>213</v>
      </c>
      <c r="C153" s="11">
        <v>4</v>
      </c>
      <c r="D153" s="3"/>
      <c r="E153" s="12">
        <v>4</v>
      </c>
      <c r="F153" s="15">
        <v>4</v>
      </c>
      <c r="G153" s="31"/>
      <c r="H153" s="7"/>
      <c r="I153" s="5"/>
      <c r="J153" s="58">
        <v>8.773148148148148E-3</v>
      </c>
      <c r="O153" s="79" t="s">
        <v>257</v>
      </c>
    </row>
    <row r="154" spans="1:15" x14ac:dyDescent="0.25">
      <c r="A154" t="s">
        <v>256</v>
      </c>
      <c r="B154" s="9" t="s">
        <v>213</v>
      </c>
      <c r="C154" s="11">
        <v>4</v>
      </c>
      <c r="D154" s="3"/>
      <c r="E154" s="12">
        <v>4</v>
      </c>
      <c r="F154" s="15">
        <v>4</v>
      </c>
      <c r="G154" s="31"/>
      <c r="H154" s="7"/>
      <c r="I154" s="5"/>
      <c r="J154" s="58">
        <v>9.5833333333333343E-3</v>
      </c>
      <c r="O154" s="79" t="s">
        <v>258</v>
      </c>
    </row>
    <row r="155" spans="1:15" x14ac:dyDescent="0.25">
      <c r="A155" s="42" t="s">
        <v>14</v>
      </c>
      <c r="B155" s="43"/>
      <c r="C155" s="44">
        <v>2</v>
      </c>
      <c r="D155" s="45">
        <v>22</v>
      </c>
      <c r="E155" s="46"/>
      <c r="F155" s="47"/>
      <c r="G155" s="48"/>
      <c r="H155" s="49"/>
      <c r="I155" s="50">
        <v>2</v>
      </c>
      <c r="J155" s="62"/>
    </row>
    <row r="156" spans="1:15" x14ac:dyDescent="0.25">
      <c r="A156" s="42" t="s">
        <v>15</v>
      </c>
      <c r="B156" s="43"/>
      <c r="C156" s="44">
        <v>2</v>
      </c>
      <c r="D156" s="45">
        <v>22</v>
      </c>
      <c r="E156" s="46"/>
      <c r="F156" s="47"/>
      <c r="G156" s="48"/>
      <c r="H156" s="49"/>
      <c r="I156" s="50">
        <v>2</v>
      </c>
      <c r="J156" s="62"/>
    </row>
    <row r="157" spans="1:15" x14ac:dyDescent="0.25">
      <c r="A157" t="s">
        <v>46</v>
      </c>
      <c r="B157" s="9"/>
      <c r="C157" s="11">
        <v>9</v>
      </c>
      <c r="D157" s="3">
        <v>46</v>
      </c>
      <c r="E157" s="12"/>
      <c r="F157" s="15"/>
      <c r="G157" s="31"/>
      <c r="H157" s="7"/>
      <c r="I157" s="5">
        <v>9</v>
      </c>
      <c r="J157" s="58"/>
    </row>
    <row r="158" spans="1:15" x14ac:dyDescent="0.25">
      <c r="A158" t="s">
        <v>47</v>
      </c>
      <c r="B158" s="9"/>
      <c r="C158" s="11">
        <v>9</v>
      </c>
      <c r="D158" s="3">
        <v>46</v>
      </c>
      <c r="E158" s="12"/>
      <c r="F158" s="15"/>
      <c r="G158" s="31"/>
      <c r="H158" s="7"/>
      <c r="I158" s="5">
        <v>9</v>
      </c>
      <c r="J158" s="58"/>
    </row>
    <row r="159" spans="1:15" x14ac:dyDescent="0.25">
      <c r="A159" t="s">
        <v>48</v>
      </c>
      <c r="B159" s="9"/>
      <c r="C159" s="11">
        <v>9</v>
      </c>
      <c r="D159" s="3">
        <v>46</v>
      </c>
      <c r="E159" s="12"/>
      <c r="F159" s="15"/>
      <c r="G159" s="31"/>
      <c r="H159" s="7"/>
      <c r="I159" s="5">
        <v>9</v>
      </c>
      <c r="J159" s="58"/>
    </row>
    <row r="160" spans="1:15" x14ac:dyDescent="0.25">
      <c r="A160" t="s">
        <v>49</v>
      </c>
      <c r="B160" s="9"/>
      <c r="C160" s="11">
        <v>9</v>
      </c>
      <c r="D160" s="3">
        <v>46</v>
      </c>
      <c r="E160" s="12"/>
      <c r="F160" s="15"/>
      <c r="G160" s="31"/>
      <c r="H160" s="7"/>
      <c r="I160" s="5">
        <v>9</v>
      </c>
      <c r="J160" s="58"/>
    </row>
    <row r="161" spans="1:10" x14ac:dyDescent="0.25">
      <c r="A161" t="s">
        <v>50</v>
      </c>
      <c r="B161" s="9"/>
      <c r="C161" s="11">
        <v>9</v>
      </c>
      <c r="D161" s="3">
        <v>46</v>
      </c>
      <c r="E161" s="12"/>
      <c r="F161" s="15"/>
      <c r="G161" s="31"/>
      <c r="H161" s="7"/>
      <c r="I161" s="5">
        <v>9</v>
      </c>
      <c r="J161" s="58"/>
    </row>
    <row r="162" spans="1:10" x14ac:dyDescent="0.25">
      <c r="A162" t="s">
        <v>95</v>
      </c>
      <c r="B162" s="9"/>
      <c r="C162" s="11">
        <v>8</v>
      </c>
      <c r="D162" s="3">
        <v>10</v>
      </c>
      <c r="E162" s="12"/>
      <c r="F162" s="15"/>
      <c r="G162" s="31"/>
      <c r="H162" s="7"/>
      <c r="I162" s="5"/>
      <c r="J162" s="58"/>
    </row>
    <row r="163" spans="1:10" x14ac:dyDescent="0.25">
      <c r="A163" t="s">
        <v>51</v>
      </c>
      <c r="B163" s="9"/>
      <c r="C163" s="11">
        <v>6</v>
      </c>
      <c r="D163" s="3">
        <v>25</v>
      </c>
      <c r="E163" s="12"/>
      <c r="F163" s="15"/>
      <c r="G163" s="31"/>
      <c r="H163" s="7"/>
      <c r="I163" s="5"/>
      <c r="J163" s="58"/>
    </row>
    <row r="164" spans="1:10" x14ac:dyDescent="0.25">
      <c r="A164" t="s">
        <v>52</v>
      </c>
      <c r="B164" s="9"/>
      <c r="C164" s="11">
        <v>6</v>
      </c>
      <c r="D164" s="3">
        <v>25</v>
      </c>
      <c r="E164" s="12"/>
      <c r="F164" s="15"/>
      <c r="G164" s="31"/>
      <c r="H164" s="7"/>
      <c r="I164" s="5"/>
      <c r="J164" s="58"/>
    </row>
    <row r="165" spans="1:10" x14ac:dyDescent="0.25">
      <c r="A165" t="s">
        <v>53</v>
      </c>
      <c r="B165" s="9"/>
      <c r="C165" s="11">
        <v>6</v>
      </c>
      <c r="D165" s="3">
        <v>25</v>
      </c>
      <c r="E165" s="12"/>
      <c r="F165" s="15"/>
      <c r="G165" s="31"/>
      <c r="H165" s="7"/>
      <c r="I165" s="5"/>
      <c r="J165" s="58"/>
    </row>
    <row r="166" spans="1:10" x14ac:dyDescent="0.25">
      <c r="A166" t="s">
        <v>54</v>
      </c>
      <c r="B166" s="9"/>
      <c r="C166" s="11">
        <v>6</v>
      </c>
      <c r="D166" s="3">
        <v>25</v>
      </c>
      <c r="E166" s="12"/>
      <c r="F166" s="15"/>
      <c r="G166" s="31"/>
      <c r="H166" s="7"/>
      <c r="I166" s="5"/>
      <c r="J166" s="58"/>
    </row>
    <row r="167" spans="1:10" x14ac:dyDescent="0.25">
      <c r="A167" t="s">
        <v>55</v>
      </c>
      <c r="B167" s="9"/>
      <c r="C167" s="11">
        <v>6</v>
      </c>
      <c r="D167" s="3">
        <v>25</v>
      </c>
      <c r="E167" s="12"/>
      <c r="F167" s="15"/>
      <c r="G167" s="31"/>
      <c r="H167" s="7"/>
      <c r="I167" s="5"/>
      <c r="J167" s="58"/>
    </row>
    <row r="168" spans="1:10" x14ac:dyDescent="0.25">
      <c r="A168" t="s">
        <v>56</v>
      </c>
      <c r="B168" s="9"/>
      <c r="C168" s="11">
        <v>6</v>
      </c>
      <c r="D168" s="3">
        <v>25</v>
      </c>
      <c r="E168" s="12"/>
      <c r="F168" s="15"/>
      <c r="G168" s="31"/>
      <c r="H168" s="7"/>
      <c r="I168" s="5"/>
      <c r="J168" s="58"/>
    </row>
    <row r="169" spans="1:10" x14ac:dyDescent="0.25">
      <c r="A169" t="s">
        <v>57</v>
      </c>
      <c r="B169" s="9"/>
      <c r="C169" s="11">
        <v>6</v>
      </c>
      <c r="D169" s="3">
        <v>25</v>
      </c>
      <c r="E169" s="12"/>
      <c r="F169" s="15"/>
      <c r="G169" s="31"/>
      <c r="H169" s="7"/>
      <c r="I169" s="5"/>
      <c r="J169" s="58"/>
    </row>
    <row r="170" spans="1:10" x14ac:dyDescent="0.25">
      <c r="A170" t="s">
        <v>58</v>
      </c>
      <c r="B170" s="9"/>
      <c r="C170" s="11">
        <v>1</v>
      </c>
      <c r="D170" s="3">
        <v>6</v>
      </c>
      <c r="E170" s="12"/>
      <c r="F170" s="15"/>
      <c r="G170" s="31"/>
      <c r="H170" s="7"/>
      <c r="I170" s="5"/>
      <c r="J170" s="58"/>
    </row>
    <row r="171" spans="1:10" x14ac:dyDescent="0.25">
      <c r="A171" s="26" t="s">
        <v>193</v>
      </c>
      <c r="B171" s="9"/>
      <c r="C171" s="11">
        <v>2</v>
      </c>
      <c r="D171" s="3"/>
      <c r="E171" s="12"/>
      <c r="F171" s="15"/>
      <c r="G171" s="31"/>
      <c r="H171" s="7"/>
      <c r="I171" s="5"/>
      <c r="J171" s="66"/>
    </row>
    <row r="172" spans="1:10" x14ac:dyDescent="0.25">
      <c r="A172" s="26" t="s">
        <v>194</v>
      </c>
      <c r="B172" s="9"/>
      <c r="C172" s="11">
        <v>23</v>
      </c>
      <c r="D172" s="3"/>
      <c r="E172" s="12"/>
      <c r="F172" s="15"/>
      <c r="G172" s="31"/>
      <c r="H172" s="7"/>
      <c r="I172" s="5"/>
      <c r="J172" s="58"/>
    </row>
    <row r="173" spans="1:10" x14ac:dyDescent="0.25">
      <c r="A173" s="26" t="s">
        <v>195</v>
      </c>
      <c r="B173" s="9"/>
      <c r="C173" s="11">
        <v>26</v>
      </c>
      <c r="D173" s="3"/>
      <c r="E173" s="12"/>
      <c r="F173" s="15"/>
      <c r="G173" s="31"/>
      <c r="H173" s="7"/>
      <c r="I173" s="5"/>
      <c r="J173" s="58"/>
    </row>
    <row r="174" spans="1:10" x14ac:dyDescent="0.25">
      <c r="A174" s="25" t="s">
        <v>108</v>
      </c>
      <c r="B174" s="9"/>
      <c r="C174" s="11"/>
      <c r="D174" s="3"/>
      <c r="E174" s="12"/>
      <c r="F174" s="15"/>
      <c r="G174" s="31"/>
      <c r="H174" s="7"/>
      <c r="I174" s="5"/>
      <c r="J174" s="58"/>
    </row>
    <row r="175" spans="1:10" x14ac:dyDescent="0.25">
      <c r="A175" s="1" t="s">
        <v>118</v>
      </c>
      <c r="B175" s="9"/>
      <c r="C175" s="11"/>
      <c r="D175" s="3"/>
      <c r="E175" s="12"/>
      <c r="F175" s="15"/>
      <c r="G175" s="31"/>
      <c r="H175" s="7"/>
      <c r="I175" s="5"/>
      <c r="J175" s="58"/>
    </row>
    <row r="176" spans="1:10" x14ac:dyDescent="0.25">
      <c r="A176" t="s">
        <v>235</v>
      </c>
      <c r="B176" s="9" t="s">
        <v>213</v>
      </c>
      <c r="C176" s="11">
        <v>11</v>
      </c>
      <c r="D176" s="3"/>
      <c r="E176" s="12">
        <v>11</v>
      </c>
      <c r="F176" s="15">
        <v>11</v>
      </c>
      <c r="G176" s="31"/>
      <c r="H176" s="7"/>
      <c r="I176" s="5"/>
      <c r="J176" s="58">
        <v>1.3217592592592593E-2</v>
      </c>
    </row>
    <row r="177" spans="1:10" x14ac:dyDescent="0.25">
      <c r="A177" t="s">
        <v>236</v>
      </c>
      <c r="B177" s="9" t="s">
        <v>213</v>
      </c>
      <c r="C177" s="11">
        <v>13</v>
      </c>
      <c r="D177" s="3"/>
      <c r="E177" s="12">
        <v>13</v>
      </c>
      <c r="F177" s="15">
        <v>13</v>
      </c>
      <c r="G177" s="31"/>
      <c r="H177" s="7"/>
      <c r="I177" s="5"/>
      <c r="J177" s="58">
        <v>1.4895833333333332E-2</v>
      </c>
    </row>
    <row r="178" spans="1:10" x14ac:dyDescent="0.25">
      <c r="A178" t="s">
        <v>237</v>
      </c>
      <c r="B178" s="9" t="s">
        <v>213</v>
      </c>
      <c r="C178" s="11">
        <v>12</v>
      </c>
      <c r="D178" s="3"/>
      <c r="E178" s="12">
        <v>12</v>
      </c>
      <c r="F178" s="15">
        <v>12</v>
      </c>
      <c r="G178" s="31"/>
      <c r="H178" s="7"/>
      <c r="I178" s="5"/>
      <c r="J178" s="58">
        <v>1.207175925925926E-2</v>
      </c>
    </row>
    <row r="179" spans="1:10" x14ac:dyDescent="0.25">
      <c r="A179" t="s">
        <v>238</v>
      </c>
      <c r="B179" s="9" t="s">
        <v>213</v>
      </c>
      <c r="C179" s="11">
        <v>13</v>
      </c>
      <c r="D179" s="3"/>
      <c r="E179" s="12">
        <v>13</v>
      </c>
      <c r="F179" s="15">
        <v>13</v>
      </c>
      <c r="G179" s="31"/>
      <c r="H179" s="7"/>
      <c r="I179" s="5"/>
      <c r="J179" s="58">
        <v>1.3032407407407407E-2</v>
      </c>
    </row>
    <row r="180" spans="1:10" x14ac:dyDescent="0.25">
      <c r="A180" s="1" t="s">
        <v>240</v>
      </c>
      <c r="B180" s="9"/>
      <c r="C180" s="11"/>
      <c r="D180" s="3"/>
      <c r="E180" s="12"/>
      <c r="F180" s="15"/>
      <c r="G180" s="31"/>
      <c r="H180" s="7"/>
      <c r="I180" s="5"/>
      <c r="J180" s="58"/>
    </row>
    <row r="181" spans="1:10" s="4" customFormat="1" x14ac:dyDescent="0.25">
      <c r="A181" s="4" t="s">
        <v>217</v>
      </c>
      <c r="B181" s="9"/>
      <c r="C181" s="67">
        <v>272</v>
      </c>
      <c r="D181" s="68">
        <v>372</v>
      </c>
      <c r="E181" s="69"/>
      <c r="F181" s="70"/>
      <c r="G181" s="71"/>
      <c r="H181" s="7"/>
      <c r="I181" s="5"/>
      <c r="J181" s="72"/>
    </row>
    <row r="182" spans="1:10" s="4" customFormat="1" x14ac:dyDescent="0.25">
      <c r="A182" s="4" t="s">
        <v>218</v>
      </c>
      <c r="B182" s="9"/>
      <c r="C182" s="67">
        <v>65</v>
      </c>
      <c r="D182" s="68">
        <v>95</v>
      </c>
      <c r="E182" s="69"/>
      <c r="F182" s="70"/>
      <c r="G182" s="71"/>
      <c r="H182" s="7"/>
      <c r="I182" s="5"/>
      <c r="J182" s="72"/>
    </row>
    <row r="183" spans="1:10" s="4" customFormat="1" x14ac:dyDescent="0.25">
      <c r="A183" s="4" t="s">
        <v>220</v>
      </c>
      <c r="B183" s="9"/>
      <c r="C183" s="67">
        <v>274</v>
      </c>
      <c r="D183" s="68"/>
      <c r="E183" s="69"/>
      <c r="F183" s="70"/>
      <c r="G183" s="71"/>
      <c r="H183" s="7"/>
      <c r="I183" s="5"/>
      <c r="J183" s="72"/>
    </row>
    <row r="184" spans="1:10" s="4" customFormat="1" x14ac:dyDescent="0.25">
      <c r="A184" s="4" t="s">
        <v>221</v>
      </c>
      <c r="B184" s="9"/>
      <c r="C184" s="67">
        <v>70</v>
      </c>
      <c r="D184" s="68"/>
      <c r="E184" s="69"/>
      <c r="F184" s="70"/>
      <c r="G184" s="71"/>
      <c r="H184" s="7"/>
      <c r="I184" s="5"/>
      <c r="J184" s="72"/>
    </row>
    <row r="185" spans="1:10" s="4" customFormat="1" x14ac:dyDescent="0.25">
      <c r="A185" s="4" t="s">
        <v>224</v>
      </c>
      <c r="B185" s="9"/>
      <c r="C185" s="67"/>
      <c r="D185" s="68"/>
      <c r="E185" s="69"/>
      <c r="F185" s="70"/>
      <c r="G185" s="71"/>
      <c r="H185" s="7"/>
      <c r="I185" s="5"/>
      <c r="J185" s="72"/>
    </row>
    <row r="186" spans="1:10" s="4" customFormat="1" x14ac:dyDescent="0.25">
      <c r="A186" s="4" t="s">
        <v>225</v>
      </c>
      <c r="B186" s="9"/>
      <c r="C186" s="67"/>
      <c r="D186" s="68"/>
      <c r="E186" s="69"/>
      <c r="F186" s="70"/>
      <c r="G186" s="71"/>
      <c r="H186" s="7"/>
      <c r="I186" s="5"/>
      <c r="J186" s="72"/>
    </row>
    <row r="187" spans="1:10" s="4" customFormat="1" x14ac:dyDescent="0.25">
      <c r="A187" s="74" t="s">
        <v>239</v>
      </c>
      <c r="B187" s="9"/>
      <c r="C187" s="67"/>
      <c r="D187" s="68"/>
      <c r="E187" s="69"/>
      <c r="F187" s="70"/>
      <c r="G187" s="71"/>
      <c r="H187" s="7"/>
      <c r="I187" s="5"/>
      <c r="J187" s="72"/>
    </row>
    <row r="188" spans="1:10" s="4" customFormat="1" x14ac:dyDescent="0.25">
      <c r="A188" s="4" t="s">
        <v>242</v>
      </c>
      <c r="B188" s="9" t="s">
        <v>213</v>
      </c>
      <c r="C188" s="67">
        <v>552</v>
      </c>
      <c r="D188" s="68"/>
      <c r="E188" s="69">
        <v>552</v>
      </c>
      <c r="F188" s="70">
        <v>552</v>
      </c>
      <c r="G188" s="71"/>
      <c r="H188" s="7"/>
      <c r="I188" s="5"/>
      <c r="J188" s="72">
        <v>0.13847222222222222</v>
      </c>
    </row>
    <row r="189" spans="1:10" s="4" customFormat="1" x14ac:dyDescent="0.25">
      <c r="A189" s="4" t="s">
        <v>219</v>
      </c>
      <c r="B189" s="9" t="s">
        <v>213</v>
      </c>
      <c r="C189" s="67">
        <v>401</v>
      </c>
      <c r="D189" s="68"/>
      <c r="E189" s="69">
        <v>401</v>
      </c>
      <c r="F189" s="70">
        <v>401</v>
      </c>
      <c r="G189" s="71"/>
      <c r="H189" s="7"/>
      <c r="I189" s="5"/>
      <c r="J189" s="72">
        <v>0.24630787037037036</v>
      </c>
    </row>
    <row r="190" spans="1:10" s="4" customFormat="1" x14ac:dyDescent="0.25">
      <c r="A190" s="4" t="s">
        <v>241</v>
      </c>
      <c r="B190" s="9" t="s">
        <v>213</v>
      </c>
      <c r="C190" s="67">
        <v>552</v>
      </c>
      <c r="D190" s="68"/>
      <c r="E190" s="69">
        <v>552</v>
      </c>
      <c r="F190" s="70"/>
      <c r="G190" s="71"/>
      <c r="H190" s="7"/>
      <c r="I190" s="5"/>
      <c r="J190" s="73">
        <v>0.12680555555555556</v>
      </c>
    </row>
    <row r="191" spans="1:10" s="4" customFormat="1" x14ac:dyDescent="0.25">
      <c r="A191" s="4" t="s">
        <v>227</v>
      </c>
      <c r="B191" s="9"/>
      <c r="C191" s="67"/>
      <c r="D191" s="68"/>
      <c r="E191" s="69"/>
      <c r="F191" s="70"/>
      <c r="G191" s="71"/>
      <c r="H191" s="7"/>
      <c r="I191" s="5"/>
      <c r="J191" s="73"/>
    </row>
    <row r="193" spans="1:10" ht="19.5" thickBot="1" x14ac:dyDescent="0.35">
      <c r="A193" s="8" t="s">
        <v>25</v>
      </c>
      <c r="B193" s="8"/>
      <c r="C193" s="8"/>
      <c r="D193" s="8"/>
      <c r="E193" s="8"/>
      <c r="F193" s="8"/>
      <c r="G193" s="32"/>
      <c r="H193" s="8"/>
      <c r="I193" s="8"/>
      <c r="J193" s="64"/>
    </row>
    <row r="194" spans="1:10" x14ac:dyDescent="0.25">
      <c r="A194" s="24" t="s">
        <v>92</v>
      </c>
      <c r="B194" s="9"/>
      <c r="C194" s="11">
        <v>0</v>
      </c>
      <c r="D194" s="3">
        <v>9</v>
      </c>
      <c r="E194" s="12"/>
      <c r="F194" s="15"/>
      <c r="G194" s="31"/>
      <c r="H194" s="7"/>
      <c r="I194" s="5"/>
      <c r="J194" s="58"/>
    </row>
    <row r="195" spans="1:10" x14ac:dyDescent="0.25">
      <c r="A195" t="s">
        <v>26</v>
      </c>
      <c r="B195" s="9"/>
      <c r="C195" s="11">
        <v>1</v>
      </c>
      <c r="D195" s="3">
        <v>1</v>
      </c>
      <c r="E195" s="12"/>
      <c r="F195" s="15"/>
      <c r="G195" s="31"/>
      <c r="H195" s="7"/>
      <c r="I195" s="5"/>
      <c r="J195" s="58"/>
    </row>
    <row r="196" spans="1:10" x14ac:dyDescent="0.25">
      <c r="A196" t="s">
        <v>30</v>
      </c>
      <c r="B196" s="9"/>
      <c r="C196" s="11">
        <v>7</v>
      </c>
      <c r="D196" s="3">
        <v>17</v>
      </c>
      <c r="E196" s="12"/>
      <c r="F196" s="15"/>
      <c r="G196" s="31"/>
      <c r="H196" s="7"/>
      <c r="I196" s="5"/>
      <c r="J196" s="58"/>
    </row>
    <row r="197" spans="1:10" x14ac:dyDescent="0.25">
      <c r="A197" t="s">
        <v>31</v>
      </c>
      <c r="B197" s="9"/>
      <c r="C197" s="11">
        <v>7</v>
      </c>
      <c r="D197" s="3">
        <v>8</v>
      </c>
      <c r="E197" s="12"/>
      <c r="F197" s="15"/>
      <c r="G197" s="31"/>
      <c r="H197" s="7"/>
      <c r="I197" s="5"/>
      <c r="J197" s="58"/>
    </row>
    <row r="198" spans="1:10" x14ac:dyDescent="0.25">
      <c r="A198" t="s">
        <v>32</v>
      </c>
      <c r="B198" s="9"/>
      <c r="C198" s="11">
        <v>0</v>
      </c>
      <c r="D198" s="3">
        <v>0</v>
      </c>
      <c r="E198" s="12"/>
      <c r="F198" s="15"/>
      <c r="G198" s="31"/>
      <c r="H198" s="7"/>
      <c r="I198" s="5"/>
      <c r="J198" s="58"/>
    </row>
    <row r="199" spans="1:10" x14ac:dyDescent="0.25">
      <c r="A199" t="s">
        <v>33</v>
      </c>
      <c r="B199" s="9"/>
      <c r="C199" s="11">
        <v>8</v>
      </c>
      <c r="D199" s="3">
        <v>9</v>
      </c>
      <c r="E199" s="12"/>
      <c r="F199" s="15"/>
      <c r="G199" s="31"/>
      <c r="H199" s="7"/>
      <c r="I199" s="5"/>
      <c r="J199" s="58"/>
    </row>
    <row r="200" spans="1:10" x14ac:dyDescent="0.25">
      <c r="A200" t="s">
        <v>34</v>
      </c>
      <c r="B200" s="9"/>
      <c r="C200" s="11">
        <v>8</v>
      </c>
      <c r="D200" s="3">
        <v>9</v>
      </c>
      <c r="E200" s="12"/>
      <c r="F200" s="15"/>
      <c r="G200" s="31"/>
      <c r="H200" s="7"/>
      <c r="I200" s="5"/>
      <c r="J200" s="58"/>
    </row>
    <row r="201" spans="1:10" x14ac:dyDescent="0.25">
      <c r="A201" t="s">
        <v>35</v>
      </c>
      <c r="B201" s="9"/>
      <c r="C201" s="11">
        <v>6</v>
      </c>
      <c r="D201" s="3">
        <v>7</v>
      </c>
      <c r="E201" s="12"/>
      <c r="F201" s="15"/>
      <c r="G201" s="31"/>
      <c r="H201" s="7"/>
      <c r="I201" s="5"/>
      <c r="J201" s="58"/>
    </row>
    <row r="202" spans="1:10" x14ac:dyDescent="0.25">
      <c r="A202" t="s">
        <v>36</v>
      </c>
      <c r="B202" s="9"/>
      <c r="C202" s="11">
        <v>0</v>
      </c>
      <c r="D202" s="3">
        <v>0</v>
      </c>
      <c r="E202" s="12"/>
      <c r="F202" s="15"/>
      <c r="G202" s="31"/>
      <c r="H202" s="7"/>
      <c r="I202" s="5"/>
      <c r="J202" s="58"/>
    </row>
    <row r="203" spans="1:10" x14ac:dyDescent="0.25">
      <c r="A203" t="s">
        <v>37</v>
      </c>
      <c r="B203" s="9"/>
      <c r="C203" s="11">
        <v>9</v>
      </c>
      <c r="D203" s="3">
        <v>12</v>
      </c>
      <c r="E203" s="12"/>
      <c r="F203" s="15"/>
      <c r="G203" s="31"/>
      <c r="H203" s="7"/>
      <c r="I203" s="5"/>
      <c r="J203" s="58"/>
    </row>
    <row r="204" spans="1:10" x14ac:dyDescent="0.25">
      <c r="A204" s="24" t="s">
        <v>93</v>
      </c>
      <c r="B204" s="9"/>
      <c r="C204" s="11">
        <v>0</v>
      </c>
      <c r="D204" s="3">
        <v>5</v>
      </c>
      <c r="E204" s="12"/>
      <c r="F204" s="15"/>
      <c r="G204" s="31"/>
      <c r="H204" s="7"/>
      <c r="I204" s="5"/>
      <c r="J204" s="58"/>
    </row>
    <row r="205" spans="1:10" x14ac:dyDescent="0.25">
      <c r="A205" s="42" t="s">
        <v>38</v>
      </c>
      <c r="B205" s="43"/>
      <c r="C205" s="44">
        <v>3</v>
      </c>
      <c r="D205" s="45">
        <v>4</v>
      </c>
      <c r="E205" s="46"/>
      <c r="F205" s="47"/>
      <c r="G205" s="48"/>
      <c r="H205" s="49"/>
      <c r="I205" s="50"/>
      <c r="J205" s="62"/>
    </row>
    <row r="206" spans="1:10" x14ac:dyDescent="0.25">
      <c r="A206" s="42" t="s">
        <v>39</v>
      </c>
      <c r="B206" s="43"/>
      <c r="C206" s="44">
        <v>6</v>
      </c>
      <c r="D206" s="45">
        <v>7</v>
      </c>
      <c r="E206" s="46"/>
      <c r="F206" s="47"/>
      <c r="G206" s="48"/>
      <c r="H206" s="49"/>
      <c r="I206" s="50"/>
      <c r="J206" s="62"/>
    </row>
    <row r="207" spans="1:10" x14ac:dyDescent="0.25">
      <c r="A207" s="42" t="s">
        <v>40</v>
      </c>
      <c r="B207" s="43"/>
      <c r="C207" s="44">
        <v>7</v>
      </c>
      <c r="D207" s="45">
        <v>7</v>
      </c>
      <c r="E207" s="46"/>
      <c r="F207" s="47"/>
      <c r="G207" s="48"/>
      <c r="H207" s="49"/>
      <c r="I207" s="50"/>
      <c r="J207" s="62"/>
    </row>
    <row r="208" spans="1:10" x14ac:dyDescent="0.25">
      <c r="A208" s="42" t="s">
        <v>41</v>
      </c>
      <c r="B208" s="43"/>
      <c r="C208" s="44">
        <v>10</v>
      </c>
      <c r="D208" s="45">
        <v>11</v>
      </c>
      <c r="E208" s="46"/>
      <c r="F208" s="47"/>
      <c r="G208" s="48"/>
      <c r="H208" s="49"/>
      <c r="I208" s="50"/>
      <c r="J208" s="62"/>
    </row>
    <row r="209" spans="1:10" x14ac:dyDescent="0.25">
      <c r="A209" s="42" t="s">
        <v>42</v>
      </c>
      <c r="B209" s="43"/>
      <c r="C209" s="44">
        <v>7</v>
      </c>
      <c r="D209" s="45">
        <v>8</v>
      </c>
      <c r="E209" s="46"/>
      <c r="F209" s="47"/>
      <c r="G209" s="48"/>
      <c r="H209" s="49"/>
      <c r="I209" s="50"/>
      <c r="J209" s="62"/>
    </row>
    <row r="210" spans="1:10" x14ac:dyDescent="0.25">
      <c r="A210" s="25" t="s">
        <v>59</v>
      </c>
      <c r="B210" s="9"/>
      <c r="C210" s="11"/>
      <c r="D210" s="3"/>
      <c r="E210" s="12"/>
      <c r="F210" s="15"/>
      <c r="G210" s="31"/>
      <c r="H210" s="7"/>
      <c r="I210" s="5"/>
      <c r="J210" s="58"/>
    </row>
    <row r="211" spans="1:10" outlineLevel="1" x14ac:dyDescent="0.25">
      <c r="A211" t="s">
        <v>101</v>
      </c>
      <c r="B211" s="9"/>
      <c r="C211" s="11">
        <v>10</v>
      </c>
      <c r="D211" s="3">
        <v>22</v>
      </c>
      <c r="E211" s="12"/>
      <c r="F211" s="15"/>
      <c r="G211" s="31"/>
      <c r="H211" s="7"/>
      <c r="I211" s="5"/>
      <c r="J211" s="58"/>
    </row>
    <row r="212" spans="1:10" outlineLevel="1" x14ac:dyDescent="0.25">
      <c r="A212" t="s">
        <v>100</v>
      </c>
      <c r="B212" s="9"/>
      <c r="C212" s="11">
        <v>14</v>
      </c>
      <c r="D212" s="3">
        <v>25</v>
      </c>
      <c r="E212" s="12"/>
      <c r="F212" s="15"/>
      <c r="G212" s="31"/>
      <c r="H212" s="7"/>
      <c r="I212" s="5"/>
      <c r="J212" s="58"/>
    </row>
    <row r="213" spans="1:10" outlineLevel="1" x14ac:dyDescent="0.25">
      <c r="A213" t="s">
        <v>99</v>
      </c>
      <c r="B213" s="9"/>
      <c r="C213" s="11">
        <v>11</v>
      </c>
      <c r="D213" s="3">
        <v>23</v>
      </c>
      <c r="E213" s="12"/>
      <c r="F213" s="15"/>
      <c r="G213" s="31"/>
      <c r="H213" s="7"/>
      <c r="I213" s="5"/>
      <c r="J213" s="58"/>
    </row>
    <row r="214" spans="1:10" outlineLevel="1" x14ac:dyDescent="0.25">
      <c r="A214" t="s">
        <v>98</v>
      </c>
      <c r="B214" s="9"/>
      <c r="C214" s="11">
        <v>11</v>
      </c>
      <c r="D214" s="3">
        <v>21</v>
      </c>
      <c r="E214" s="12"/>
      <c r="F214" s="15"/>
      <c r="G214" s="31"/>
      <c r="H214" s="7"/>
      <c r="I214" s="5"/>
      <c r="J214" s="58"/>
    </row>
    <row r="215" spans="1:10" outlineLevel="1" x14ac:dyDescent="0.25">
      <c r="A215" t="s">
        <v>97</v>
      </c>
      <c r="B215" s="9"/>
      <c r="C215" s="11">
        <v>3</v>
      </c>
      <c r="D215" s="3">
        <v>14</v>
      </c>
      <c r="E215" s="12"/>
      <c r="F215" s="15"/>
      <c r="G215" s="31"/>
      <c r="H215" s="7"/>
      <c r="I215" s="5"/>
      <c r="J215" s="58"/>
    </row>
    <row r="216" spans="1:10" outlineLevel="1" x14ac:dyDescent="0.25">
      <c r="A216" t="s">
        <v>96</v>
      </c>
      <c r="B216" s="9"/>
      <c r="C216" s="11">
        <v>17</v>
      </c>
      <c r="D216" s="3">
        <v>29</v>
      </c>
      <c r="E216" s="12"/>
      <c r="F216" s="15"/>
      <c r="G216" s="31"/>
      <c r="H216" s="7"/>
      <c r="I216" s="5"/>
      <c r="J216" s="58"/>
    </row>
    <row r="217" spans="1:10" outlineLevel="1" x14ac:dyDescent="0.25">
      <c r="A217" t="s">
        <v>60</v>
      </c>
      <c r="B217" s="9"/>
      <c r="C217" s="11">
        <v>7</v>
      </c>
      <c r="D217" s="3">
        <v>17</v>
      </c>
      <c r="E217" s="12"/>
      <c r="F217" s="15"/>
      <c r="G217" s="31"/>
      <c r="H217" s="7"/>
      <c r="I217" s="5"/>
      <c r="J217" s="58"/>
    </row>
    <row r="218" spans="1:10" outlineLevel="1" x14ac:dyDescent="0.25">
      <c r="A218" t="s">
        <v>61</v>
      </c>
      <c r="B218" s="9"/>
      <c r="C218" s="11">
        <v>9</v>
      </c>
      <c r="D218" s="3">
        <v>20</v>
      </c>
      <c r="E218" s="12"/>
      <c r="F218" s="15"/>
      <c r="G218" s="31"/>
      <c r="H218" s="7"/>
      <c r="I218" s="5"/>
      <c r="J218" s="58"/>
    </row>
    <row r="219" spans="1:10" outlineLevel="1" x14ac:dyDescent="0.25">
      <c r="A219" t="s">
        <v>62</v>
      </c>
      <c r="B219" s="9"/>
      <c r="C219" s="11">
        <v>5</v>
      </c>
      <c r="D219" s="3">
        <v>15</v>
      </c>
      <c r="E219" s="12"/>
      <c r="F219" s="15"/>
      <c r="G219" s="31"/>
      <c r="H219" s="7"/>
      <c r="I219" s="5"/>
      <c r="J219" s="58"/>
    </row>
    <row r="220" spans="1:10" outlineLevel="1" x14ac:dyDescent="0.25">
      <c r="A220" t="s">
        <v>63</v>
      </c>
      <c r="B220" s="9"/>
      <c r="C220" s="11">
        <v>7</v>
      </c>
      <c r="D220" s="3">
        <v>17</v>
      </c>
      <c r="E220" s="12"/>
      <c r="F220" s="15"/>
      <c r="G220" s="31"/>
      <c r="H220" s="7"/>
      <c r="I220" s="5"/>
      <c r="J220" s="58"/>
    </row>
    <row r="221" spans="1:10" outlineLevel="1" x14ac:dyDescent="0.25">
      <c r="A221" t="s">
        <v>64</v>
      </c>
      <c r="B221" s="9"/>
      <c r="C221" s="11">
        <v>10</v>
      </c>
      <c r="D221" s="3">
        <v>20</v>
      </c>
      <c r="E221" s="12"/>
      <c r="F221" s="15"/>
      <c r="G221" s="31"/>
      <c r="H221" s="7"/>
      <c r="I221" s="5"/>
      <c r="J221" s="58"/>
    </row>
    <row r="222" spans="1:10" outlineLevel="1" x14ac:dyDescent="0.25">
      <c r="A222" t="s">
        <v>65</v>
      </c>
      <c r="B222" s="9"/>
      <c r="C222" s="11">
        <v>9</v>
      </c>
      <c r="D222" s="3">
        <v>19</v>
      </c>
      <c r="E222" s="12"/>
      <c r="F222" s="15"/>
      <c r="G222" s="31"/>
      <c r="H222" s="7"/>
      <c r="I222" s="5"/>
      <c r="J222" s="58"/>
    </row>
    <row r="223" spans="1:10" outlineLevel="1" x14ac:dyDescent="0.25">
      <c r="A223" t="s">
        <v>66</v>
      </c>
      <c r="B223" s="9"/>
      <c r="C223" s="11">
        <v>13</v>
      </c>
      <c r="D223" s="3">
        <v>23</v>
      </c>
      <c r="E223" s="12"/>
      <c r="F223" s="15"/>
      <c r="G223" s="31"/>
      <c r="H223" s="7"/>
      <c r="I223" s="5"/>
      <c r="J223" s="58"/>
    </row>
    <row r="224" spans="1:10" outlineLevel="1" x14ac:dyDescent="0.25">
      <c r="A224" t="s">
        <v>67</v>
      </c>
      <c r="B224" s="9"/>
      <c r="C224" s="11">
        <v>7</v>
      </c>
      <c r="D224" s="3">
        <v>17</v>
      </c>
      <c r="E224" s="12"/>
      <c r="F224" s="15"/>
      <c r="G224" s="31"/>
      <c r="H224" s="7"/>
      <c r="I224" s="5"/>
      <c r="J224" s="58"/>
    </row>
    <row r="225" spans="1:10" outlineLevel="1" x14ac:dyDescent="0.25">
      <c r="A225" t="s">
        <v>68</v>
      </c>
      <c r="B225" s="9"/>
      <c r="C225" s="11">
        <v>11</v>
      </c>
      <c r="D225" s="3">
        <v>21</v>
      </c>
      <c r="E225" s="12"/>
      <c r="F225" s="15"/>
      <c r="G225" s="31"/>
      <c r="H225" s="7"/>
      <c r="I225" s="5"/>
      <c r="J225" s="58"/>
    </row>
    <row r="226" spans="1:10" outlineLevel="1" x14ac:dyDescent="0.25">
      <c r="A226" t="s">
        <v>69</v>
      </c>
      <c r="B226" s="9"/>
      <c r="C226" s="11">
        <v>13</v>
      </c>
      <c r="D226" s="3">
        <v>23</v>
      </c>
      <c r="E226" s="12"/>
      <c r="F226" s="15"/>
      <c r="G226" s="31"/>
      <c r="H226" s="7"/>
      <c r="I226" s="5"/>
      <c r="J226" s="58"/>
    </row>
    <row r="227" spans="1:10" outlineLevel="1" x14ac:dyDescent="0.25">
      <c r="A227" t="s">
        <v>70</v>
      </c>
      <c r="B227" s="9"/>
      <c r="C227" s="11">
        <v>32</v>
      </c>
      <c r="D227" s="3">
        <v>42</v>
      </c>
      <c r="E227" s="12"/>
      <c r="F227" s="15"/>
      <c r="G227" s="31"/>
      <c r="H227" s="7"/>
      <c r="I227" s="5"/>
      <c r="J227" s="58"/>
    </row>
    <row r="228" spans="1:10" outlineLevel="1" x14ac:dyDescent="0.25">
      <c r="A228" t="s">
        <v>71</v>
      </c>
      <c r="B228" s="9"/>
      <c r="C228" s="11">
        <v>9</v>
      </c>
      <c r="D228" s="3">
        <v>19</v>
      </c>
      <c r="E228" s="12"/>
      <c r="F228" s="15"/>
      <c r="G228" s="31"/>
      <c r="H228" s="7"/>
      <c r="I228" s="5"/>
      <c r="J228" s="58"/>
    </row>
    <row r="229" spans="1:10" outlineLevel="1" x14ac:dyDescent="0.25">
      <c r="A229" t="s">
        <v>72</v>
      </c>
      <c r="B229" s="9"/>
      <c r="C229" s="11">
        <v>31</v>
      </c>
      <c r="D229" s="3">
        <v>41</v>
      </c>
      <c r="E229" s="12"/>
      <c r="F229" s="15"/>
      <c r="G229" s="31"/>
      <c r="H229" s="7"/>
      <c r="I229" s="5"/>
      <c r="J229" s="58"/>
    </row>
    <row r="230" spans="1:10" outlineLevel="1" x14ac:dyDescent="0.25">
      <c r="A230" t="s">
        <v>73</v>
      </c>
      <c r="B230" s="9"/>
      <c r="C230" s="11">
        <v>15</v>
      </c>
      <c r="D230" s="3">
        <v>25</v>
      </c>
      <c r="E230" s="12"/>
      <c r="F230" s="15"/>
      <c r="G230" s="31"/>
      <c r="H230" s="7"/>
      <c r="I230" s="5"/>
      <c r="J230" s="58"/>
    </row>
    <row r="231" spans="1:10" outlineLevel="1" x14ac:dyDescent="0.25">
      <c r="A231" t="s">
        <v>74</v>
      </c>
      <c r="B231" s="9"/>
      <c r="C231" s="11">
        <v>5</v>
      </c>
      <c r="D231" s="3">
        <v>15</v>
      </c>
      <c r="E231" s="12"/>
      <c r="F231" s="15"/>
      <c r="G231" s="31"/>
      <c r="H231" s="7"/>
      <c r="I231" s="5"/>
      <c r="J231" s="58"/>
    </row>
    <row r="232" spans="1:10" outlineLevel="1" x14ac:dyDescent="0.25">
      <c r="A232" t="s">
        <v>75</v>
      </c>
      <c r="B232" s="9"/>
      <c r="C232" s="11">
        <v>6</v>
      </c>
      <c r="D232" s="3">
        <v>16</v>
      </c>
      <c r="E232" s="12"/>
      <c r="F232" s="15"/>
      <c r="G232" s="31"/>
      <c r="H232" s="7"/>
      <c r="I232" s="5"/>
      <c r="J232" s="58"/>
    </row>
    <row r="233" spans="1:10" outlineLevel="1" x14ac:dyDescent="0.25">
      <c r="A233" t="s">
        <v>76</v>
      </c>
      <c r="B233" s="9"/>
      <c r="C233" s="11">
        <v>8</v>
      </c>
      <c r="D233" s="3">
        <v>18</v>
      </c>
      <c r="E233" s="12"/>
      <c r="F233" s="15"/>
      <c r="G233" s="31"/>
      <c r="H233" s="7"/>
      <c r="I233" s="5"/>
      <c r="J233" s="58"/>
    </row>
    <row r="234" spans="1:10" outlineLevel="1" x14ac:dyDescent="0.25">
      <c r="A234" t="s">
        <v>77</v>
      </c>
      <c r="B234" s="9"/>
      <c r="C234" s="11">
        <v>8</v>
      </c>
      <c r="D234" s="3">
        <v>18</v>
      </c>
      <c r="E234" s="12"/>
      <c r="F234" s="15"/>
      <c r="G234" s="31"/>
      <c r="H234" s="7"/>
      <c r="I234" s="5"/>
      <c r="J234" s="58"/>
    </row>
    <row r="235" spans="1:10" outlineLevel="1" x14ac:dyDescent="0.25">
      <c r="A235" t="s">
        <v>78</v>
      </c>
      <c r="B235" s="9"/>
      <c r="C235" s="11">
        <v>5</v>
      </c>
      <c r="D235" s="3">
        <v>15</v>
      </c>
      <c r="E235" s="12"/>
      <c r="F235" s="15"/>
      <c r="G235" s="31"/>
      <c r="H235" s="7"/>
      <c r="I235" s="5"/>
      <c r="J235" s="58"/>
    </row>
    <row r="236" spans="1:10" outlineLevel="1" x14ac:dyDescent="0.25">
      <c r="A236" t="s">
        <v>79</v>
      </c>
      <c r="B236" s="9"/>
      <c r="C236" s="11">
        <v>11</v>
      </c>
      <c r="D236" s="3">
        <v>21</v>
      </c>
      <c r="E236" s="12"/>
      <c r="F236" s="15"/>
      <c r="G236" s="31"/>
      <c r="H236" s="7"/>
      <c r="I236" s="5"/>
      <c r="J236" s="58"/>
    </row>
    <row r="237" spans="1:10" outlineLevel="1" x14ac:dyDescent="0.25">
      <c r="A237" t="s">
        <v>80</v>
      </c>
      <c r="B237" s="9"/>
      <c r="C237" s="11">
        <v>7</v>
      </c>
      <c r="D237" s="3">
        <v>17</v>
      </c>
      <c r="E237" s="12"/>
      <c r="F237" s="15"/>
      <c r="G237" s="31"/>
      <c r="H237" s="7"/>
      <c r="I237" s="5"/>
      <c r="J237" s="58"/>
    </row>
    <row r="238" spans="1:10" outlineLevel="1" x14ac:dyDescent="0.25">
      <c r="A238" t="s">
        <v>81</v>
      </c>
      <c r="B238" s="9"/>
      <c r="C238" s="11">
        <v>5</v>
      </c>
      <c r="D238" s="3">
        <v>15</v>
      </c>
      <c r="E238" s="12"/>
      <c r="F238" s="15"/>
      <c r="G238" s="31"/>
      <c r="H238" s="7"/>
      <c r="I238" s="5"/>
      <c r="J238" s="58"/>
    </row>
    <row r="239" spans="1:10" outlineLevel="1" x14ac:dyDescent="0.25">
      <c r="A239" t="s">
        <v>82</v>
      </c>
      <c r="B239" s="9"/>
      <c r="C239" s="11">
        <v>8</v>
      </c>
      <c r="D239" s="3">
        <v>18</v>
      </c>
      <c r="E239" s="12"/>
      <c r="F239" s="15"/>
      <c r="G239" s="31"/>
      <c r="H239" s="7"/>
      <c r="I239" s="5"/>
      <c r="J239" s="58"/>
    </row>
    <row r="240" spans="1:10" outlineLevel="1" x14ac:dyDescent="0.25">
      <c r="A240" t="s">
        <v>94</v>
      </c>
      <c r="B240" s="9"/>
      <c r="C240" s="11">
        <v>8</v>
      </c>
      <c r="D240" s="3">
        <v>18</v>
      </c>
      <c r="E240" s="12"/>
      <c r="F240" s="15"/>
      <c r="G240" s="31"/>
      <c r="H240" s="7"/>
      <c r="I240" s="5"/>
      <c r="J240" s="58"/>
    </row>
    <row r="241" spans="1:10" outlineLevel="1" x14ac:dyDescent="0.25">
      <c r="A241" t="s">
        <v>83</v>
      </c>
      <c r="B241" s="9"/>
      <c r="C241" s="11">
        <v>6</v>
      </c>
      <c r="D241" s="3">
        <v>16</v>
      </c>
      <c r="E241" s="12"/>
      <c r="F241" s="15"/>
      <c r="G241" s="31"/>
      <c r="H241" s="7"/>
      <c r="I241" s="5"/>
      <c r="J241" s="58"/>
    </row>
    <row r="242" spans="1:10" outlineLevel="1" x14ac:dyDescent="0.25">
      <c r="A242" t="s">
        <v>84</v>
      </c>
      <c r="B242" s="9"/>
      <c r="C242" s="11">
        <v>9</v>
      </c>
      <c r="D242" s="3">
        <v>19</v>
      </c>
      <c r="E242" s="12"/>
      <c r="F242" s="15"/>
      <c r="G242" s="31"/>
      <c r="H242" s="7"/>
      <c r="I242" s="5"/>
      <c r="J242" s="58"/>
    </row>
    <row r="243" spans="1:10" outlineLevel="1" x14ac:dyDescent="0.25">
      <c r="A243" t="s">
        <v>85</v>
      </c>
      <c r="B243" s="9"/>
      <c r="C243" s="11">
        <v>6</v>
      </c>
      <c r="D243" s="3">
        <v>16</v>
      </c>
      <c r="E243" s="12"/>
      <c r="F243" s="15"/>
      <c r="G243" s="31"/>
      <c r="H243" s="7"/>
      <c r="I243" s="5"/>
      <c r="J243" s="58"/>
    </row>
    <row r="244" spans="1:10" outlineLevel="1" x14ac:dyDescent="0.25">
      <c r="A244" t="s">
        <v>86</v>
      </c>
      <c r="B244" s="9"/>
      <c r="C244" s="11">
        <v>6</v>
      </c>
      <c r="D244" s="3">
        <v>16</v>
      </c>
      <c r="E244" s="12"/>
      <c r="F244" s="15"/>
      <c r="G244" s="31"/>
      <c r="H244" s="7"/>
      <c r="I244" s="5"/>
      <c r="J244" s="58"/>
    </row>
    <row r="245" spans="1:10" outlineLevel="1" x14ac:dyDescent="0.25">
      <c r="A245" t="s">
        <v>87</v>
      </c>
      <c r="B245" s="9"/>
      <c r="C245" s="11">
        <v>6</v>
      </c>
      <c r="D245" s="3">
        <v>16</v>
      </c>
      <c r="E245" s="12"/>
      <c r="F245" s="15"/>
      <c r="G245" s="31"/>
      <c r="H245" s="7"/>
      <c r="I245" s="5"/>
      <c r="J245" s="58"/>
    </row>
    <row r="246" spans="1:10" outlineLevel="1" x14ac:dyDescent="0.25">
      <c r="A246" t="s">
        <v>88</v>
      </c>
      <c r="B246" s="9"/>
      <c r="C246" s="11">
        <v>6</v>
      </c>
      <c r="D246" s="3">
        <v>16</v>
      </c>
      <c r="E246" s="12"/>
      <c r="F246" s="15"/>
      <c r="G246" s="31"/>
      <c r="H246" s="7"/>
      <c r="I246" s="5"/>
      <c r="J246" s="58"/>
    </row>
    <row r="247" spans="1:10" outlineLevel="1" x14ac:dyDescent="0.25">
      <c r="A247" t="s">
        <v>89</v>
      </c>
      <c r="B247" s="9"/>
      <c r="C247" s="11">
        <v>15</v>
      </c>
      <c r="D247" s="3">
        <v>25</v>
      </c>
      <c r="E247" s="12"/>
      <c r="F247" s="15"/>
      <c r="G247" s="31"/>
      <c r="H247" s="7"/>
      <c r="I247" s="5"/>
      <c r="J247" s="58"/>
    </row>
    <row r="248" spans="1:10" s="42" customFormat="1" x14ac:dyDescent="0.25">
      <c r="A248" s="75" t="s">
        <v>118</v>
      </c>
      <c r="B248" s="43"/>
      <c r="C248" s="44"/>
      <c r="D248" s="45"/>
      <c r="E248" s="46"/>
      <c r="F248" s="47"/>
      <c r="G248" s="48"/>
      <c r="H248" s="49"/>
      <c r="I248" s="50"/>
      <c r="J248" s="62"/>
    </row>
    <row r="249" spans="1:10" s="42" customFormat="1" x14ac:dyDescent="0.25">
      <c r="A249" s="42" t="s">
        <v>43</v>
      </c>
      <c r="B249" s="43" t="s">
        <v>213</v>
      </c>
      <c r="C249" s="44">
        <v>11</v>
      </c>
      <c r="D249" s="45"/>
      <c r="E249" s="46">
        <v>11</v>
      </c>
      <c r="F249" s="47">
        <v>11</v>
      </c>
      <c r="G249" s="48"/>
      <c r="H249" s="49"/>
      <c r="I249" s="50"/>
      <c r="J249" s="62">
        <v>1.3217592592592593E-2</v>
      </c>
    </row>
    <row r="250" spans="1:10" s="42" customFormat="1" x14ac:dyDescent="0.25">
      <c r="A250" s="42" t="s">
        <v>44</v>
      </c>
      <c r="B250" s="43" t="s">
        <v>213</v>
      </c>
      <c r="C250" s="44">
        <v>13</v>
      </c>
      <c r="D250" s="45"/>
      <c r="E250" s="46">
        <v>13</v>
      </c>
      <c r="F250" s="47">
        <v>13</v>
      </c>
      <c r="G250" s="48"/>
      <c r="H250" s="49"/>
      <c r="I250" s="50"/>
      <c r="J250" s="62">
        <v>1.4895833333333332E-2</v>
      </c>
    </row>
    <row r="251" spans="1:10" s="42" customFormat="1" x14ac:dyDescent="0.25">
      <c r="A251" s="42" t="s">
        <v>45</v>
      </c>
      <c r="B251" s="43" t="s">
        <v>213</v>
      </c>
      <c r="C251" s="44">
        <v>12</v>
      </c>
      <c r="D251" s="45"/>
      <c r="E251" s="46">
        <v>12</v>
      </c>
      <c r="F251" s="47">
        <v>12</v>
      </c>
      <c r="G251" s="48"/>
      <c r="H251" s="49"/>
      <c r="I251" s="50"/>
      <c r="J251" s="62">
        <v>1.207175925925926E-2</v>
      </c>
    </row>
    <row r="252" spans="1:10" s="42" customFormat="1" x14ac:dyDescent="0.25">
      <c r="A252" s="42" t="s">
        <v>216</v>
      </c>
      <c r="B252" s="43" t="s">
        <v>213</v>
      </c>
      <c r="C252" s="44">
        <v>13</v>
      </c>
      <c r="D252" s="45"/>
      <c r="E252" s="46">
        <v>13</v>
      </c>
      <c r="F252" s="47">
        <v>13</v>
      </c>
      <c r="G252" s="48"/>
      <c r="H252" s="49"/>
      <c r="I252" s="50"/>
      <c r="J252" s="62">
        <v>1.3032407407407407E-2</v>
      </c>
    </row>
    <row r="253" spans="1:10" s="42" customFormat="1" x14ac:dyDescent="0.25">
      <c r="A253" s="76" t="s">
        <v>108</v>
      </c>
      <c r="B253" s="43"/>
      <c r="C253" s="44"/>
      <c r="D253" s="45"/>
      <c r="E253" s="46"/>
      <c r="F253" s="47"/>
      <c r="G253" s="48"/>
      <c r="H253" s="49"/>
      <c r="I253" s="50"/>
      <c r="J253" s="62"/>
    </row>
    <row r="254" spans="1:10" s="42" customFormat="1" x14ac:dyDescent="0.25">
      <c r="A254" s="42" t="s">
        <v>217</v>
      </c>
      <c r="B254" s="43"/>
      <c r="C254" s="44">
        <v>272</v>
      </c>
      <c r="D254" s="45">
        <v>372</v>
      </c>
      <c r="E254" s="46"/>
      <c r="F254" s="47"/>
      <c r="G254" s="48"/>
      <c r="H254" s="49"/>
      <c r="I254" s="50"/>
      <c r="J254" s="62"/>
    </row>
    <row r="255" spans="1:10" s="42" customFormat="1" x14ac:dyDescent="0.25">
      <c r="A255" s="42" t="s">
        <v>218</v>
      </c>
      <c r="B255" s="43"/>
      <c r="C255" s="44">
        <v>65</v>
      </c>
      <c r="D255" s="45">
        <v>95</v>
      </c>
      <c r="E255" s="46"/>
      <c r="F255" s="47"/>
      <c r="G255" s="48"/>
      <c r="H255" s="49"/>
      <c r="I255" s="50"/>
      <c r="J255" s="62"/>
    </row>
    <row r="256" spans="1:10" s="42" customFormat="1" x14ac:dyDescent="0.25">
      <c r="A256" s="42" t="s">
        <v>219</v>
      </c>
      <c r="B256" s="43" t="s">
        <v>213</v>
      </c>
      <c r="C256" s="44">
        <v>401</v>
      </c>
      <c r="D256" s="45"/>
      <c r="E256" s="46">
        <v>401</v>
      </c>
      <c r="F256" s="47">
        <v>401</v>
      </c>
      <c r="G256" s="48"/>
      <c r="H256" s="49"/>
      <c r="I256" s="50"/>
      <c r="J256" s="62">
        <v>0.24630787037037036</v>
      </c>
    </row>
    <row r="257" spans="1:10" s="42" customFormat="1" x14ac:dyDescent="0.25">
      <c r="A257" s="42" t="s">
        <v>220</v>
      </c>
      <c r="B257" s="43"/>
      <c r="C257" s="44">
        <v>274</v>
      </c>
      <c r="D257" s="45"/>
      <c r="E257" s="46"/>
      <c r="F257" s="47"/>
      <c r="G257" s="48"/>
      <c r="H257" s="49"/>
      <c r="I257" s="50"/>
      <c r="J257" s="62"/>
    </row>
    <row r="258" spans="1:10" s="42" customFormat="1" x14ac:dyDescent="0.25">
      <c r="A258" s="42" t="s">
        <v>221</v>
      </c>
      <c r="B258" s="43"/>
      <c r="C258" s="44">
        <v>70</v>
      </c>
      <c r="D258" s="45"/>
      <c r="E258" s="46"/>
      <c r="F258" s="47"/>
      <c r="G258" s="48"/>
      <c r="H258" s="49"/>
      <c r="I258" s="50"/>
      <c r="J258" s="62"/>
    </row>
    <row r="259" spans="1:10" s="42" customFormat="1" x14ac:dyDescent="0.25">
      <c r="A259" s="42" t="s">
        <v>222</v>
      </c>
      <c r="B259" s="43"/>
      <c r="C259" s="44">
        <v>220</v>
      </c>
      <c r="D259" s="45"/>
      <c r="E259" s="46"/>
      <c r="F259" s="47"/>
      <c r="G259" s="48"/>
      <c r="H259" s="49"/>
      <c r="I259" s="50"/>
      <c r="J259" s="62"/>
    </row>
    <row r="260" spans="1:10" s="42" customFormat="1" x14ac:dyDescent="0.25">
      <c r="A260" s="42" t="s">
        <v>223</v>
      </c>
      <c r="B260" s="43"/>
      <c r="C260" s="44">
        <v>337</v>
      </c>
      <c r="D260" s="45"/>
      <c r="E260" s="46"/>
      <c r="F260" s="47"/>
      <c r="G260" s="48"/>
      <c r="H260" s="49"/>
      <c r="I260" s="50"/>
      <c r="J260" s="62"/>
    </row>
    <row r="261" spans="1:10" s="42" customFormat="1" x14ac:dyDescent="0.25">
      <c r="A261" s="42" t="s">
        <v>224</v>
      </c>
      <c r="B261" s="43"/>
      <c r="C261" s="44"/>
      <c r="D261" s="45"/>
      <c r="E261" s="46"/>
      <c r="F261" s="47"/>
      <c r="G261" s="48"/>
      <c r="H261" s="49"/>
      <c r="I261" s="50"/>
      <c r="J261" s="62"/>
    </row>
    <row r="262" spans="1:10" s="42" customFormat="1" x14ac:dyDescent="0.25">
      <c r="A262" s="42" t="s">
        <v>225</v>
      </c>
      <c r="B262" s="43"/>
      <c r="C262" s="44"/>
      <c r="D262" s="45"/>
      <c r="E262" s="46"/>
      <c r="F262" s="47"/>
      <c r="G262" s="48"/>
      <c r="H262" s="49"/>
      <c r="I262" s="50"/>
      <c r="J262" s="62"/>
    </row>
    <row r="263" spans="1:10" s="42" customFormat="1" x14ac:dyDescent="0.25">
      <c r="A263" s="42" t="s">
        <v>226</v>
      </c>
      <c r="B263" s="43"/>
      <c r="C263" s="44">
        <v>220</v>
      </c>
      <c r="D263" s="45">
        <v>405</v>
      </c>
      <c r="E263" s="46"/>
      <c r="F263" s="47"/>
      <c r="G263" s="48"/>
      <c r="H263" s="49"/>
      <c r="I263" s="50"/>
      <c r="J263" s="77"/>
    </row>
    <row r="264" spans="1:10" s="42" customFormat="1" x14ac:dyDescent="0.25">
      <c r="A264" s="42" t="s">
        <v>227</v>
      </c>
      <c r="B264" s="43"/>
      <c r="C264" s="44"/>
      <c r="D264" s="45"/>
      <c r="E264" s="46"/>
      <c r="F264" s="47"/>
      <c r="G264" s="48"/>
      <c r="H264" s="49"/>
      <c r="I264" s="50"/>
      <c r="J264" s="77"/>
    </row>
  </sheetData>
  <phoneticPr fontId="12" type="noConversion"/>
  <hyperlinks>
    <hyperlink ref="L78" r:id="rId1" tooltip="https://jira.msol.se.com/browse/si-13295" display="https://jira.msol.se.com/browse/SI-13295" xr:uid="{69FFCA2E-6D27-4793-AE43-236662670A95}"/>
    <hyperlink ref="O36" r:id="rId2" xr:uid="{5378BE4D-F1A9-4545-B989-26B51E3C1563}"/>
    <hyperlink ref="O121" r:id="rId3" xr:uid="{96CE5220-06AB-4F8B-BD19-76262359DAE0}"/>
    <hyperlink ref="P121" r:id="rId4" xr:uid="{FD5F0CBB-7264-481B-80E0-2990FC9903B0}"/>
    <hyperlink ref="O151" r:id="rId5" xr:uid="{69C5256A-699B-4A82-AAC0-A8F007411690}"/>
    <hyperlink ref="O152" r:id="rId6" xr:uid="{504FF738-07BC-4C9D-B14B-F8EF21257D0C}"/>
    <hyperlink ref="O149" r:id="rId7" xr:uid="{B6EE7A1A-68AA-4D0B-B4FD-1A293AF1DA07}"/>
    <hyperlink ref="O150" r:id="rId8" xr:uid="{B91120E4-8FB0-49EA-A396-F49BABD4FE72}"/>
    <hyperlink ref="O153" r:id="rId9" xr:uid="{E26AE3C5-AA33-4821-A926-69FAB2165F9C}"/>
    <hyperlink ref="O154" r:id="rId10" xr:uid="{EC96B422-DDC0-4D8A-B283-71E51C0F5D72}"/>
    <hyperlink ref="O122" r:id="rId11" xr:uid="{53F1E7D1-E501-488D-96E0-1FE3B7E76313}"/>
    <hyperlink ref="O123" r:id="rId12" xr:uid="{257D884F-EB78-4B96-AFEE-C133B1299FA4}"/>
    <hyperlink ref="O124" r:id="rId13" xr:uid="{A44773D2-4479-4657-A2DD-18E693489003}"/>
    <hyperlink ref="O125" r:id="rId14" xr:uid="{C0AE6FFE-0518-424E-840B-8FF2BF665A43}"/>
    <hyperlink ref="O126" r:id="rId15" xr:uid="{8DD7EE05-1165-4D84-A0DB-744918894A3C}"/>
    <hyperlink ref="O127" r:id="rId16" xr:uid="{37089F57-0877-4A92-A7E1-001C3FE7EB48}"/>
    <hyperlink ref="O128" r:id="rId17" xr:uid="{99B5CA23-1F76-4CF1-83B4-D4B16B60C560}"/>
    <hyperlink ref="O129" r:id="rId18" xr:uid="{1E9E802E-4CBA-4FA9-A411-909030C94A82}"/>
    <hyperlink ref="O130" r:id="rId19" xr:uid="{8FF09F49-9FEC-42B4-A64A-995352BEE539}"/>
    <hyperlink ref="O131" r:id="rId20" xr:uid="{224493F8-B66B-4ACF-A9FE-DA83A1175069}"/>
    <hyperlink ref="O132" r:id="rId21" xr:uid="{5809F344-B5A3-46DD-864A-221797CABBAF}"/>
    <hyperlink ref="O87" r:id="rId22" xr:uid="{10E94E66-D082-4534-87F3-FD9ED04FC80D}"/>
    <hyperlink ref="O101" r:id="rId23" xr:uid="{C65B6D35-4B14-4F5A-806B-9ABE5E87FAD8}"/>
    <hyperlink ref="O104" r:id="rId24" xr:uid="{7E018F9B-3949-4220-A62D-D1825B34174F}"/>
  </hyperlinks>
  <pageMargins left="0.7" right="0.7" top="0.78740157499999996" bottom="0.78740157499999996" header="0.3" footer="0.3"/>
  <pageSetup paperSize="9" orientation="landscape" r:id="rId25"/>
  <headerFooter>
    <oddFooter>&amp;C&amp;1#&amp;"Arial"&amp;6&amp;K626469Internal</oddFooter>
  </headerFooter>
  <drawing r:id="rId26"/>
  <legacyDrawing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Meyer</dc:creator>
  <cp:lastModifiedBy>Dusan Djordjevic</cp:lastModifiedBy>
  <cp:lastPrinted>2020-12-16T19:28:31Z</cp:lastPrinted>
  <dcterms:created xsi:type="dcterms:W3CDTF">2020-12-14T11:34:09Z</dcterms:created>
  <dcterms:modified xsi:type="dcterms:W3CDTF">2021-11-17T15:57:50Z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f93e5f-d3c2-49a7-ba94-15405423c204_Enabled">
    <vt:lpwstr>true</vt:lpwstr>
  </property>
  <property fmtid="{D5CDD505-2E9C-101B-9397-08002B2CF9AE}" pid="3" name="MSIP_Label_23f93e5f-d3c2-49a7-ba94-15405423c204_SetDate">
    <vt:lpwstr>2021-11-17T15:57:50Z</vt:lpwstr>
  </property>
  <property fmtid="{D5CDD505-2E9C-101B-9397-08002B2CF9AE}" pid="4" name="MSIP_Label_23f93e5f-d3c2-49a7-ba94-15405423c204_Method">
    <vt:lpwstr>Standard</vt:lpwstr>
  </property>
  <property fmtid="{D5CDD505-2E9C-101B-9397-08002B2CF9AE}" pid="5" name="MSIP_Label_23f93e5f-d3c2-49a7-ba94-15405423c204_Name">
    <vt:lpwstr>SE Internal</vt:lpwstr>
  </property>
  <property fmtid="{D5CDD505-2E9C-101B-9397-08002B2CF9AE}" pid="6" name="MSIP_Label_23f93e5f-d3c2-49a7-ba94-15405423c204_SiteId">
    <vt:lpwstr>6e51e1ad-c54b-4b39-b598-0ffe9ae68fef</vt:lpwstr>
  </property>
  <property fmtid="{D5CDD505-2E9C-101B-9397-08002B2CF9AE}" pid="7" name="MSIP_Label_23f93e5f-d3c2-49a7-ba94-15405423c204_ActionId">
    <vt:lpwstr>1d8654d9-eade-4560-ad73-2ebb9c5aa59a</vt:lpwstr>
  </property>
  <property fmtid="{D5CDD505-2E9C-101B-9397-08002B2CF9AE}" pid="8" name="MSIP_Label_23f93e5f-d3c2-49a7-ba94-15405423c204_ContentBits">
    <vt:lpwstr>2</vt:lpwstr>
  </property>
</Properties>
</file>