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Pollution Data" sheetId="1" r:id="rId1"/>
    <sheet name="Health Impact Data" sheetId="2" r:id="rId2"/>
    <sheet name="Summary &amp; Insights" sheetId="3" r:id="rId3"/>
    <sheet name="Char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<sst xmlns="http://schemas.openxmlformats.org/spreadsheetml/2006/main" count="326" uniqueCount="28">
  <si>
    <t>Date</t>
  </si>
  <si>
    <t>Location</t>
  </si>
  <si>
    <t>PM2.5 (µg/m³)</t>
  </si>
  <si>
    <t>PM10 (µg/m³)</t>
  </si>
  <si>
    <t>NO2 (ppb)</t>
  </si>
  <si>
    <t>SO2 (ppb)</t>
  </si>
  <si>
    <t>CO (ppm)</t>
  </si>
  <si>
    <t>AQI</t>
  </si>
  <si>
    <t>Delhi</t>
  </si>
  <si>
    <t>Mumbai</t>
  </si>
  <si>
    <t>Chennai</t>
  </si>
  <si>
    <t>Kolkata</t>
  </si>
  <si>
    <t>Bangalore</t>
  </si>
  <si>
    <t>Reported Respiratory Cases</t>
  </si>
  <si>
    <t>Hospital Admissions</t>
  </si>
  <si>
    <t>Health Warnings</t>
  </si>
  <si>
    <t>Section</t>
  </si>
  <si>
    <t>Description</t>
  </si>
  <si>
    <t>Title</t>
  </si>
  <si>
    <t>Air Quality Data Analysis – Tracking Pollution Levels and Their Impact on Health</t>
  </si>
  <si>
    <t>Objective</t>
  </si>
  <si>
    <t>To analyze air pollution data and assess its correlation with public health metrics.</t>
  </si>
  <si>
    <t>Methodology</t>
  </si>
  <si>
    <t>Data collected includes PM2.5, PM10, NO2, SO2, CO levels and correlated with health reports.</t>
  </si>
  <si>
    <t>Key Insights</t>
  </si>
  <si>
    <t>- PM2.5 and PM10 levels spike during colder months
- AQI aligns with increased health issues</t>
  </si>
  <si>
    <t>Conclusion</t>
  </si>
  <si>
    <t>Monitoring pollution is vital. Public awareness and green policies can help mitigate impact.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</si>
</sst>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 AQI Trend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"Delhi AQI"</c:f>
              <c:strCache>
                <c:ptCount val="1"/>
                <c:pt idx="0">
                  <c:v>Delhi AQI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'Pollution Data'!$A$2:$A$31</c:f>
              <c:numCache>
                <c:formatCode>yyyy/mm/dd\ hh:mm:ss</c:formatCode>
                <c:ptCount val="30"/>
                <c:pt idx="0" c:formatCode="yyyy/mm/dd\ hh:mm:ss">
                  <c:v>45717</c:v>
                </c:pt>
                <c:pt idx="1" c:formatCode="yyyy/mm/dd\ hh:mm:ss">
                  <c:v>45718</c:v>
                </c:pt>
                <c:pt idx="2" c:formatCode="yyyy/mm/dd\ hh:mm:ss">
                  <c:v>45719</c:v>
                </c:pt>
                <c:pt idx="3" c:formatCode="yyyy/mm/dd\ hh:mm:ss">
                  <c:v>45720</c:v>
                </c:pt>
                <c:pt idx="4" c:formatCode="yyyy/mm/dd\ hh:mm:ss">
                  <c:v>45721</c:v>
                </c:pt>
                <c:pt idx="5" c:formatCode="yyyy/mm/dd\ hh:mm:ss">
                  <c:v>45722</c:v>
                </c:pt>
                <c:pt idx="6" c:formatCode="yyyy/mm/dd\ hh:mm:ss">
                  <c:v>45723</c:v>
                </c:pt>
                <c:pt idx="7" c:formatCode="yyyy/mm/dd\ hh:mm:ss">
                  <c:v>45724</c:v>
                </c:pt>
                <c:pt idx="8" c:formatCode="yyyy/mm/dd\ hh:mm:ss">
                  <c:v>45725</c:v>
                </c:pt>
                <c:pt idx="9" c:formatCode="yyyy/mm/dd\ hh:mm:ss">
                  <c:v>45726</c:v>
                </c:pt>
                <c:pt idx="10" c:formatCode="yyyy/mm/dd\ hh:mm:ss">
                  <c:v>45727</c:v>
                </c:pt>
                <c:pt idx="11" c:formatCode="yyyy/mm/dd\ hh:mm:ss">
                  <c:v>45728</c:v>
                </c:pt>
                <c:pt idx="12" c:formatCode="yyyy/mm/dd\ hh:mm:ss">
                  <c:v>45729</c:v>
                </c:pt>
                <c:pt idx="13" c:formatCode="yyyy/mm/dd\ hh:mm:ss">
                  <c:v>45730</c:v>
                </c:pt>
                <c:pt idx="14" c:formatCode="yyyy/mm/dd\ hh:mm:ss">
                  <c:v>45731</c:v>
                </c:pt>
                <c:pt idx="15" c:formatCode="yyyy/mm/dd\ hh:mm:ss">
                  <c:v>45732</c:v>
                </c:pt>
                <c:pt idx="16" c:formatCode="yyyy/mm/dd\ hh:mm:ss">
                  <c:v>45733</c:v>
                </c:pt>
                <c:pt idx="17" c:formatCode="yyyy/mm/dd\ hh:mm:ss">
                  <c:v>45734</c:v>
                </c:pt>
                <c:pt idx="18" c:formatCode="yyyy/mm/dd\ hh:mm:ss">
                  <c:v>45735</c:v>
                </c:pt>
                <c:pt idx="19" c:formatCode="yyyy/mm/dd\ hh:mm:ss">
                  <c:v>45736</c:v>
                </c:pt>
                <c:pt idx="20" c:formatCode="yyyy/mm/dd\ hh:mm:ss">
                  <c:v>45737</c:v>
                </c:pt>
                <c:pt idx="21" c:formatCode="yyyy/mm/dd\ hh:mm:ss">
                  <c:v>45738</c:v>
                </c:pt>
                <c:pt idx="22" c:formatCode="yyyy/mm/dd\ hh:mm:ss">
                  <c:v>45739</c:v>
                </c:pt>
                <c:pt idx="23" c:formatCode="yyyy/mm/dd\ hh:mm:ss">
                  <c:v>45740</c:v>
                </c:pt>
                <c:pt idx="24" c:formatCode="yyyy/mm/dd\ hh:mm:ss">
                  <c:v>45741</c:v>
                </c:pt>
                <c:pt idx="25" c:formatCode="yyyy/mm/dd\ hh:mm:ss">
                  <c:v>45742</c:v>
                </c:pt>
                <c:pt idx="26" c:formatCode="yyyy/mm/dd\ hh:mm:ss">
                  <c:v>45743</c:v>
                </c:pt>
                <c:pt idx="27" c:formatCode="yyyy/mm/dd\ hh:mm:ss">
                  <c:v>45744</c:v>
                </c:pt>
                <c:pt idx="28" c:formatCode="yyyy/mm/dd\ hh:mm:ss">
                  <c:v>45745</c:v>
                </c:pt>
                <c:pt idx="29" c:formatCode="yyyy/mm/dd\ hh:mm:ss">
                  <c:v>45746</c:v>
                </c:pt>
              </c:numCache>
            </c:numRef>
          </c:cat>
          <c:val>
            <c:numRef>
              <c:f>'Pollution Data'!$H$2:$H$31</c:f>
              <c:numCache>
                <c:formatCode>General</c:formatCode>
                <c:ptCount val="30"/>
                <c:pt idx="0">
                  <c:v>93.7</c:v>
                </c:pt>
                <c:pt idx="1">
                  <c:v>101</c:v>
                </c:pt>
                <c:pt idx="2">
                  <c:v>95.2</c:v>
                </c:pt>
                <c:pt idx="3">
                  <c:v>155.7</c:v>
                </c:pt>
                <c:pt idx="4">
                  <c:v>123</c:v>
                </c:pt>
                <c:pt idx="5">
                  <c:v>121.4</c:v>
                </c:pt>
                <c:pt idx="6">
                  <c:v>192.4</c:v>
                </c:pt>
                <c:pt idx="7">
                  <c:v>181.6</c:v>
                </c:pt>
                <c:pt idx="8">
                  <c:v>92.9</c:v>
                </c:pt>
                <c:pt idx="9">
                  <c:v>178.9</c:v>
                </c:pt>
                <c:pt idx="10">
                  <c:v>131.4</c:v>
                </c:pt>
                <c:pt idx="11">
                  <c:v>189.7</c:v>
                </c:pt>
                <c:pt idx="12">
                  <c:v>183.3</c:v>
                </c:pt>
                <c:pt idx="13">
                  <c:v>131</c:v>
                </c:pt>
                <c:pt idx="14">
                  <c:v>176.6</c:v>
                </c:pt>
                <c:pt idx="15">
                  <c:v>122.5</c:v>
                </c:pt>
                <c:pt idx="16">
                  <c:v>152.3</c:v>
                </c:pt>
                <c:pt idx="17">
                  <c:v>194.7</c:v>
                </c:pt>
                <c:pt idx="18">
                  <c:v>110.3</c:v>
                </c:pt>
                <c:pt idx="19">
                  <c:v>194.6</c:v>
                </c:pt>
                <c:pt idx="20">
                  <c:v>102.1</c:v>
                </c:pt>
                <c:pt idx="21">
                  <c:v>185.6</c:v>
                </c:pt>
                <c:pt idx="22">
                  <c:v>178.4</c:v>
                </c:pt>
                <c:pt idx="23">
                  <c:v>123.5</c:v>
                </c:pt>
                <c:pt idx="24">
                  <c:v>138.7</c:v>
                </c:pt>
                <c:pt idx="25">
                  <c:v>83.7</c:v>
                </c:pt>
                <c:pt idx="26">
                  <c:v>141.3</c:v>
                </c:pt>
                <c:pt idx="27">
                  <c:v>144.9</c:v>
                </c:pt>
                <c:pt idx="28">
                  <c:v>199.1</c:v>
                </c:pt>
                <c:pt idx="29">
                  <c:v>181.4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405628c-0cad-461e-9340-980bc58dd4d5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Pollutant Levels (Sample Day)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"PM2.5"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dLbls>
            <c:delete val="1"/>
          </c:dLbls>
          <c:val>
            <c:numRef>
              <c:f>'Pollution Data'!$C$2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"/>
          <c:order val="1"/>
          <c:tx>
            <c:strRef>
              <c:f>"PM10"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dLbls>
            <c:delete val="1"/>
          </c:dLbls>
          <c:val>
            <c:numRef>
              <c:f>'Pollution Data'!$D$2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</c:ser>
        <c:ser>
          <c:idx val="2"/>
          <c:order val="2"/>
          <c:tx>
            <c:strRef>
              <c:f>"NO2"</c:f>
              <c:strCache>
                <c:ptCount val="1"/>
                <c:pt idx="0">
                  <c:v>NO2</c:v>
                </c:pt>
              </c:strCache>
            </c:strRef>
          </c:tx>
          <c:invertIfNegative val="0"/>
          <c:dLbls>
            <c:delete val="1"/>
          </c:dLbls>
          <c:val>
            <c:numRef>
              <c:f>'Pollution Data'!$E$2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"SO2"</c:f>
              <c:strCache>
                <c:ptCount val="1"/>
                <c:pt idx="0">
                  <c:v>SO2</c:v>
                </c:pt>
              </c:strCache>
            </c:strRef>
          </c:tx>
          <c:invertIfNegative val="0"/>
          <c:dLbls>
            <c:delete val="1"/>
          </c:dLbls>
          <c:val>
            <c:numRef>
              <c:f>'Pollution Data'!$F$2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strRef>
              <c:f>"CO"</c:f>
              <c:strCache>
                <c:ptCount val="1"/>
                <c:pt idx="0">
                  <c:v>CO</c:v>
                </c:pt>
              </c:strCache>
            </c:strRef>
          </c:tx>
          <c:invertIfNegative val="0"/>
          <c:dLbls>
            <c:delete val="1"/>
          </c:dLbls>
          <c:val>
            <c:numRef>
              <c:f>'Pollution Data'!$G$2</c:f>
              <c:numCache>
                <c:formatCode>General</c:formatCode>
                <c:ptCount val="1"/>
                <c:pt idx="0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4dd7e8-d0e9-4a7e-a764-929d0d660a0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AQI vs Respiratory Cases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"AQI vs Respiratory Cases"</c:f>
              <c:strCache>
                <c:ptCount val="1"/>
                <c:pt idx="0">
                  <c:v>AQI vs Respiratory Cases</c:v>
                </c:pt>
              </c:strCache>
            </c:strRef>
          </c:tx>
          <c:dLbls>
            <c:delete val="1"/>
          </c:dLbls>
          <c:xVal>
            <c:numRef>
              <c:f>'Health Impact Data'!$C$2:$C$31</c:f>
              <c:numCache>
                <c:formatCode>General</c:formatCode>
                <c:ptCount val="30"/>
                <c:pt idx="0">
                  <c:v>94</c:v>
                </c:pt>
                <c:pt idx="1">
                  <c:v>101</c:v>
                </c:pt>
                <c:pt idx="2">
                  <c:v>95</c:v>
                </c:pt>
                <c:pt idx="3">
                  <c:v>156</c:v>
                </c:pt>
                <c:pt idx="4">
                  <c:v>123</c:v>
                </c:pt>
                <c:pt idx="5">
                  <c:v>121</c:v>
                </c:pt>
                <c:pt idx="6">
                  <c:v>192</c:v>
                </c:pt>
                <c:pt idx="7">
                  <c:v>182</c:v>
                </c:pt>
                <c:pt idx="8">
                  <c:v>93</c:v>
                </c:pt>
                <c:pt idx="9">
                  <c:v>179</c:v>
                </c:pt>
                <c:pt idx="10">
                  <c:v>131</c:v>
                </c:pt>
                <c:pt idx="11">
                  <c:v>190</c:v>
                </c:pt>
                <c:pt idx="12">
                  <c:v>183</c:v>
                </c:pt>
                <c:pt idx="13">
                  <c:v>131</c:v>
                </c:pt>
                <c:pt idx="14">
                  <c:v>177</c:v>
                </c:pt>
                <c:pt idx="15">
                  <c:v>123</c:v>
                </c:pt>
                <c:pt idx="16">
                  <c:v>152</c:v>
                </c:pt>
                <c:pt idx="17">
                  <c:v>195</c:v>
                </c:pt>
                <c:pt idx="18">
                  <c:v>110</c:v>
                </c:pt>
                <c:pt idx="19">
                  <c:v>195</c:v>
                </c:pt>
                <c:pt idx="20">
                  <c:v>102</c:v>
                </c:pt>
                <c:pt idx="21">
                  <c:v>186</c:v>
                </c:pt>
                <c:pt idx="22">
                  <c:v>178</c:v>
                </c:pt>
                <c:pt idx="23">
                  <c:v>124</c:v>
                </c:pt>
                <c:pt idx="24">
                  <c:v>139</c:v>
                </c:pt>
                <c:pt idx="25">
                  <c:v>84</c:v>
                </c:pt>
                <c:pt idx="26">
                  <c:v>141</c:v>
                </c:pt>
                <c:pt idx="27">
                  <c:v>145</c:v>
                </c:pt>
                <c:pt idx="28">
                  <c:v>199</c:v>
                </c:pt>
                <c:pt idx="29">
                  <c:v>181</c:v>
                </c:pt>
              </c:numCache>
            </c:numRef>
          </c:xVal>
          <c:yVal>
            <c:numRef>
              <c:f>'Health Impact Data'!$D$2:$D$31</c:f>
              <c:numCache>
                <c:formatCode>General</c:formatCode>
                <c:ptCount val="30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44</c:v>
                </c:pt>
                <c:pt idx="4">
                  <c:v>30</c:v>
                </c:pt>
                <c:pt idx="5">
                  <c:v>33</c:v>
                </c:pt>
                <c:pt idx="6">
                  <c:v>10</c:v>
                </c:pt>
                <c:pt idx="7">
                  <c:v>16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49</c:v>
                </c:pt>
                <c:pt idx="12">
                  <c:v>18</c:v>
                </c:pt>
                <c:pt idx="13">
                  <c:v>34</c:v>
                </c:pt>
                <c:pt idx="14">
                  <c:v>34</c:v>
                </c:pt>
                <c:pt idx="15">
                  <c:v>18</c:v>
                </c:pt>
                <c:pt idx="16">
                  <c:v>10</c:v>
                </c:pt>
                <c:pt idx="17">
                  <c:v>47</c:v>
                </c:pt>
                <c:pt idx="18">
                  <c:v>6</c:v>
                </c:pt>
                <c:pt idx="19">
                  <c:v>34</c:v>
                </c:pt>
                <c:pt idx="20">
                  <c:v>9</c:v>
                </c:pt>
                <c:pt idx="21">
                  <c:v>30</c:v>
                </c:pt>
                <c:pt idx="22">
                  <c:v>37</c:v>
                </c:pt>
                <c:pt idx="23">
                  <c:v>29</c:v>
                </c:pt>
                <c:pt idx="24">
                  <c:v>31</c:v>
                </c:pt>
                <c:pt idx="25">
                  <c:v>13</c:v>
                </c:pt>
                <c:pt idx="26">
                  <c:v>36</c:v>
                </c:pt>
                <c:pt idx="27">
                  <c:v>26</c:v>
                </c:pt>
                <c:pt idx="28">
                  <c:v>8</c:v>
                </c:pt>
                <c:pt idx="29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Respiratory Cases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8fa20e-dd8e-4a6a-882e-7452f92b026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600075" y="1905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>
      <xdr:nvGraphicFramePr>
        <xdr:cNvPr id="3" name="Chart 2"/>
        <xdr:cNvGraphicFramePr/>
      </xdr:nvGraphicFramePr>
      <xdr:xfrm>
        <a:off x="600075" y="36195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51</xdr:row>
      <xdr:rowOff>76200</xdr:rowOff>
    </xdr:to>
    <xdr:graphicFrame>
      <xdr:nvGraphicFramePr>
        <xdr:cNvPr id="4" name="Chart 3"/>
        <xdr:cNvGraphicFramePr/>
      </xdr:nvGraphicFramePr>
      <xdr:xfrm>
        <a:off x="600075" y="70485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abSelected="1" workbookViewId="0">
      <selection activeCell="H3" sqref="H3"/>
    </sheetView>
  </sheetViews>
  <sheetFormatPr defaultColWidth="9" defaultRowHeight="15" outlineLevelCol="7"/>
  <cols>
    <col min="1" max="1" width="19.571428571428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45717</v>
      </c>
      <c r="B2" t="s">
        <v>8</v>
      </c>
      <c r="C2">
        <v>46</v>
      </c>
      <c r="D2">
        <v>290</v>
      </c>
      <c r="E2">
        <v>21</v>
      </c>
      <c r="F2">
        <v>36</v>
      </c>
      <c r="G2">
        <v>0.95</v>
      </c>
      <c r="H2">
        <f t="shared" ref="H2:H65" si="0">0.4*C2+0.2*D2+0.2*E2+0.1*F2+0.1*G2*100</f>
        <v>93.7</v>
      </c>
    </row>
    <row r="3" spans="1:8">
      <c r="A3" s="2">
        <v>45718</v>
      </c>
      <c r="B3" t="s">
        <v>8</v>
      </c>
      <c r="C3">
        <v>105</v>
      </c>
      <c r="D3">
        <v>170</v>
      </c>
      <c r="E3">
        <v>19</v>
      </c>
      <c r="F3">
        <v>14</v>
      </c>
      <c r="G3">
        <v>1.98</v>
      </c>
      <c r="H3">
        <f t="shared" si="0"/>
        <v>101</v>
      </c>
    </row>
    <row r="4" spans="1:8">
      <c r="A4" s="2">
        <v>45719</v>
      </c>
      <c r="B4" t="s">
        <v>8</v>
      </c>
      <c r="C4">
        <v>134</v>
      </c>
      <c r="D4">
        <v>57</v>
      </c>
      <c r="E4">
        <v>32</v>
      </c>
      <c r="F4">
        <v>27</v>
      </c>
      <c r="G4">
        <v>2.11</v>
      </c>
      <c r="H4">
        <f t="shared" si="0"/>
        <v>95.2</v>
      </c>
    </row>
    <row r="5" spans="1:8">
      <c r="A5" s="2">
        <v>45720</v>
      </c>
      <c r="B5" t="s">
        <v>8</v>
      </c>
      <c r="C5">
        <v>147</v>
      </c>
      <c r="D5">
        <v>323</v>
      </c>
      <c r="E5">
        <v>79</v>
      </c>
      <c r="F5">
        <v>39</v>
      </c>
      <c r="G5">
        <v>1.26</v>
      </c>
      <c r="H5">
        <f t="shared" si="0"/>
        <v>155.7</v>
      </c>
    </row>
    <row r="6" spans="1:8">
      <c r="A6" s="2">
        <v>45721</v>
      </c>
      <c r="B6" t="s">
        <v>8</v>
      </c>
      <c r="C6">
        <v>101</v>
      </c>
      <c r="D6">
        <v>201</v>
      </c>
      <c r="E6">
        <v>82</v>
      </c>
      <c r="F6">
        <v>49</v>
      </c>
      <c r="G6">
        <v>2.11</v>
      </c>
      <c r="H6">
        <f t="shared" si="0"/>
        <v>123</v>
      </c>
    </row>
    <row r="7" spans="1:8">
      <c r="A7" s="2">
        <v>45722</v>
      </c>
      <c r="B7" t="s">
        <v>8</v>
      </c>
      <c r="C7">
        <v>206</v>
      </c>
      <c r="D7">
        <v>50</v>
      </c>
      <c r="E7">
        <v>19</v>
      </c>
      <c r="F7">
        <v>16</v>
      </c>
      <c r="G7">
        <v>2.36</v>
      </c>
      <c r="H7">
        <f t="shared" si="0"/>
        <v>121.4</v>
      </c>
    </row>
    <row r="8" spans="1:8">
      <c r="A8" s="2">
        <v>45723</v>
      </c>
      <c r="B8" t="s">
        <v>8</v>
      </c>
      <c r="C8">
        <v>222</v>
      </c>
      <c r="D8">
        <v>296</v>
      </c>
      <c r="E8">
        <v>78</v>
      </c>
      <c r="F8">
        <v>17</v>
      </c>
      <c r="G8">
        <v>2.71</v>
      </c>
      <c r="H8">
        <f t="shared" si="0"/>
        <v>192.4</v>
      </c>
    </row>
    <row r="9" spans="1:8">
      <c r="A9" s="2">
        <v>45724</v>
      </c>
      <c r="B9" t="s">
        <v>8</v>
      </c>
      <c r="C9">
        <v>292</v>
      </c>
      <c r="D9">
        <v>116</v>
      </c>
      <c r="E9">
        <v>80</v>
      </c>
      <c r="F9">
        <v>38</v>
      </c>
      <c r="G9">
        <v>2.18</v>
      </c>
      <c r="H9">
        <f t="shared" si="0"/>
        <v>181.6</v>
      </c>
    </row>
    <row r="10" spans="1:8">
      <c r="A10" s="2">
        <v>45725</v>
      </c>
      <c r="B10" t="s">
        <v>8</v>
      </c>
      <c r="C10">
        <v>68</v>
      </c>
      <c r="D10">
        <v>143</v>
      </c>
      <c r="E10">
        <v>31</v>
      </c>
      <c r="F10">
        <v>32</v>
      </c>
      <c r="G10">
        <v>2.77</v>
      </c>
      <c r="H10">
        <f t="shared" si="0"/>
        <v>92.9</v>
      </c>
    </row>
    <row r="11" spans="1:8">
      <c r="A11" s="2">
        <v>45726</v>
      </c>
      <c r="B11" t="s">
        <v>8</v>
      </c>
      <c r="C11">
        <v>293</v>
      </c>
      <c r="D11">
        <v>223</v>
      </c>
      <c r="E11">
        <v>13</v>
      </c>
      <c r="F11">
        <v>18</v>
      </c>
      <c r="G11">
        <v>1.27</v>
      </c>
      <c r="H11">
        <f t="shared" si="0"/>
        <v>178.9</v>
      </c>
    </row>
    <row r="12" spans="1:8">
      <c r="A12" s="2">
        <v>45727</v>
      </c>
      <c r="B12" t="s">
        <v>8</v>
      </c>
      <c r="C12">
        <v>152</v>
      </c>
      <c r="D12">
        <v>185</v>
      </c>
      <c r="E12">
        <v>27</v>
      </c>
      <c r="F12">
        <v>29</v>
      </c>
      <c r="G12">
        <v>2.53</v>
      </c>
      <c r="H12">
        <f t="shared" si="0"/>
        <v>131.4</v>
      </c>
    </row>
    <row r="13" spans="1:8">
      <c r="A13" s="2">
        <v>45728</v>
      </c>
      <c r="B13" t="s">
        <v>8</v>
      </c>
      <c r="C13">
        <v>278</v>
      </c>
      <c r="D13">
        <v>211</v>
      </c>
      <c r="E13">
        <v>46</v>
      </c>
      <c r="F13">
        <v>27</v>
      </c>
      <c r="G13">
        <v>2.44</v>
      </c>
      <c r="H13">
        <f t="shared" si="0"/>
        <v>189.7</v>
      </c>
    </row>
    <row r="14" spans="1:8">
      <c r="A14" s="2">
        <v>45729</v>
      </c>
      <c r="B14" t="s">
        <v>8</v>
      </c>
      <c r="C14">
        <v>198</v>
      </c>
      <c r="D14">
        <v>360</v>
      </c>
      <c r="E14">
        <v>64</v>
      </c>
      <c r="F14">
        <v>23</v>
      </c>
      <c r="G14">
        <v>1.7</v>
      </c>
      <c r="H14">
        <f t="shared" si="0"/>
        <v>183.3</v>
      </c>
    </row>
    <row r="15" spans="1:8">
      <c r="A15" s="2">
        <v>45730</v>
      </c>
      <c r="B15" t="s">
        <v>8</v>
      </c>
      <c r="C15">
        <v>175</v>
      </c>
      <c r="D15">
        <v>161</v>
      </c>
      <c r="E15">
        <v>35</v>
      </c>
      <c r="F15">
        <v>40</v>
      </c>
      <c r="G15">
        <v>1.78</v>
      </c>
      <c r="H15">
        <f t="shared" si="0"/>
        <v>131</v>
      </c>
    </row>
    <row r="16" spans="1:8">
      <c r="A16" s="2">
        <v>45731</v>
      </c>
      <c r="B16" t="s">
        <v>8</v>
      </c>
      <c r="C16">
        <v>196</v>
      </c>
      <c r="D16">
        <v>355</v>
      </c>
      <c r="E16">
        <v>54</v>
      </c>
      <c r="F16">
        <v>33</v>
      </c>
      <c r="G16">
        <v>1.31</v>
      </c>
      <c r="H16">
        <f t="shared" si="0"/>
        <v>176.6</v>
      </c>
    </row>
    <row r="17" spans="1:8">
      <c r="A17" s="2">
        <v>45732</v>
      </c>
      <c r="B17" t="s">
        <v>8</v>
      </c>
      <c r="C17">
        <v>202</v>
      </c>
      <c r="D17">
        <v>86</v>
      </c>
      <c r="E17">
        <v>38</v>
      </c>
      <c r="F17">
        <v>17</v>
      </c>
      <c r="G17">
        <v>1.52</v>
      </c>
      <c r="H17">
        <f t="shared" si="0"/>
        <v>122.5</v>
      </c>
    </row>
    <row r="18" spans="1:8">
      <c r="A18" s="2">
        <v>45733</v>
      </c>
      <c r="B18" t="s">
        <v>8</v>
      </c>
      <c r="C18">
        <v>178</v>
      </c>
      <c r="D18">
        <v>299</v>
      </c>
      <c r="E18">
        <v>63</v>
      </c>
      <c r="F18">
        <v>34</v>
      </c>
      <c r="G18">
        <v>0.53</v>
      </c>
      <c r="H18">
        <f t="shared" si="0"/>
        <v>152.3</v>
      </c>
    </row>
    <row r="19" spans="1:8">
      <c r="A19" s="2">
        <v>45734</v>
      </c>
      <c r="B19" t="s">
        <v>8</v>
      </c>
      <c r="C19">
        <v>227</v>
      </c>
      <c r="D19">
        <v>327</v>
      </c>
      <c r="E19">
        <v>46</v>
      </c>
      <c r="F19">
        <v>47</v>
      </c>
      <c r="G19">
        <v>2.46</v>
      </c>
      <c r="H19">
        <f t="shared" si="0"/>
        <v>194.7</v>
      </c>
    </row>
    <row r="20" spans="1:8">
      <c r="A20" s="2">
        <v>45735</v>
      </c>
      <c r="B20" t="s">
        <v>8</v>
      </c>
      <c r="C20">
        <v>188</v>
      </c>
      <c r="D20">
        <v>105</v>
      </c>
      <c r="E20">
        <v>11</v>
      </c>
      <c r="F20">
        <v>42</v>
      </c>
      <c r="G20">
        <v>0.77</v>
      </c>
      <c r="H20">
        <f t="shared" si="0"/>
        <v>110.3</v>
      </c>
    </row>
    <row r="21" spans="1:8">
      <c r="A21" s="2">
        <v>45736</v>
      </c>
      <c r="B21" t="s">
        <v>8</v>
      </c>
      <c r="C21">
        <v>230</v>
      </c>
      <c r="D21">
        <v>333</v>
      </c>
      <c r="E21">
        <v>81</v>
      </c>
      <c r="F21">
        <v>37</v>
      </c>
      <c r="G21">
        <v>1.61</v>
      </c>
      <c r="H21">
        <f t="shared" si="0"/>
        <v>194.6</v>
      </c>
    </row>
    <row r="22" spans="1:8">
      <c r="A22" s="2">
        <v>45737</v>
      </c>
      <c r="B22" t="s">
        <v>8</v>
      </c>
      <c r="C22">
        <v>52</v>
      </c>
      <c r="D22">
        <v>221</v>
      </c>
      <c r="E22">
        <v>59</v>
      </c>
      <c r="F22">
        <v>23</v>
      </c>
      <c r="G22">
        <v>2.3</v>
      </c>
      <c r="H22">
        <f t="shared" si="0"/>
        <v>102.1</v>
      </c>
    </row>
    <row r="23" spans="1:8">
      <c r="A23" s="2">
        <v>45738</v>
      </c>
      <c r="B23" t="s">
        <v>8</v>
      </c>
      <c r="C23">
        <v>293</v>
      </c>
      <c r="D23">
        <v>195</v>
      </c>
      <c r="E23">
        <v>34</v>
      </c>
      <c r="F23">
        <v>9</v>
      </c>
      <c r="G23">
        <v>2.17</v>
      </c>
      <c r="H23">
        <f t="shared" si="0"/>
        <v>185.6</v>
      </c>
    </row>
    <row r="24" spans="1:8">
      <c r="A24" s="2">
        <v>45739</v>
      </c>
      <c r="B24" t="s">
        <v>8</v>
      </c>
      <c r="C24">
        <v>292</v>
      </c>
      <c r="D24">
        <v>161</v>
      </c>
      <c r="E24">
        <v>36</v>
      </c>
      <c r="F24">
        <v>10</v>
      </c>
      <c r="G24">
        <v>2.12</v>
      </c>
      <c r="H24">
        <f t="shared" si="0"/>
        <v>178.4</v>
      </c>
    </row>
    <row r="25" spans="1:8">
      <c r="A25" s="2">
        <v>45740</v>
      </c>
      <c r="B25" t="s">
        <v>8</v>
      </c>
      <c r="C25">
        <v>157</v>
      </c>
      <c r="D25">
        <v>147</v>
      </c>
      <c r="E25">
        <v>63</v>
      </c>
      <c r="F25">
        <v>19</v>
      </c>
      <c r="G25">
        <v>1.68</v>
      </c>
      <c r="H25">
        <f t="shared" si="0"/>
        <v>123.5</v>
      </c>
    </row>
    <row r="26" spans="1:8">
      <c r="A26" s="2">
        <v>45741</v>
      </c>
      <c r="B26" t="s">
        <v>8</v>
      </c>
      <c r="C26">
        <v>240</v>
      </c>
      <c r="D26">
        <v>81</v>
      </c>
      <c r="E26">
        <v>31</v>
      </c>
      <c r="F26">
        <v>25</v>
      </c>
      <c r="G26">
        <v>1.78</v>
      </c>
      <c r="H26">
        <f t="shared" si="0"/>
        <v>138.7</v>
      </c>
    </row>
    <row r="27" spans="1:8">
      <c r="A27" s="2">
        <v>45742</v>
      </c>
      <c r="B27" t="s">
        <v>8</v>
      </c>
      <c r="C27">
        <v>59</v>
      </c>
      <c r="D27">
        <v>122</v>
      </c>
      <c r="E27">
        <v>61</v>
      </c>
      <c r="F27">
        <v>5</v>
      </c>
      <c r="G27">
        <v>2.3</v>
      </c>
      <c r="H27">
        <f t="shared" si="0"/>
        <v>83.7</v>
      </c>
    </row>
    <row r="28" spans="1:8">
      <c r="A28" s="2">
        <v>45743</v>
      </c>
      <c r="B28" t="s">
        <v>8</v>
      </c>
      <c r="C28">
        <v>120</v>
      </c>
      <c r="D28">
        <v>355</v>
      </c>
      <c r="E28">
        <v>18</v>
      </c>
      <c r="F28">
        <v>19</v>
      </c>
      <c r="G28">
        <v>1.68</v>
      </c>
      <c r="H28">
        <f t="shared" si="0"/>
        <v>141.3</v>
      </c>
    </row>
    <row r="29" spans="1:8">
      <c r="A29" s="2">
        <v>45744</v>
      </c>
      <c r="B29" t="s">
        <v>8</v>
      </c>
      <c r="C29">
        <v>245</v>
      </c>
      <c r="D29">
        <v>69</v>
      </c>
      <c r="E29">
        <v>89</v>
      </c>
      <c r="F29">
        <v>29</v>
      </c>
      <c r="G29">
        <v>1.24</v>
      </c>
      <c r="H29">
        <f t="shared" si="0"/>
        <v>144.9</v>
      </c>
    </row>
    <row r="30" spans="1:8">
      <c r="A30" s="2">
        <v>45745</v>
      </c>
      <c r="B30" t="s">
        <v>8</v>
      </c>
      <c r="C30">
        <v>229</v>
      </c>
      <c r="D30">
        <v>371</v>
      </c>
      <c r="E30">
        <v>99</v>
      </c>
      <c r="F30">
        <v>21</v>
      </c>
      <c r="G30">
        <v>1.14</v>
      </c>
      <c r="H30">
        <f t="shared" si="0"/>
        <v>199.1</v>
      </c>
    </row>
    <row r="31" spans="1:8">
      <c r="A31" s="2">
        <v>45746</v>
      </c>
      <c r="B31" t="s">
        <v>8</v>
      </c>
      <c r="C31">
        <v>229</v>
      </c>
      <c r="D31">
        <v>324</v>
      </c>
      <c r="E31">
        <v>79</v>
      </c>
      <c r="F31">
        <v>24</v>
      </c>
      <c r="G31">
        <v>0.68</v>
      </c>
      <c r="H31">
        <f t="shared" si="0"/>
        <v>181.4</v>
      </c>
    </row>
    <row r="32" spans="1:8">
      <c r="A32" s="2">
        <v>45717</v>
      </c>
      <c r="B32" t="s">
        <v>9</v>
      </c>
      <c r="C32">
        <v>43</v>
      </c>
      <c r="D32">
        <v>248</v>
      </c>
      <c r="E32">
        <v>70</v>
      </c>
      <c r="F32">
        <v>21</v>
      </c>
      <c r="G32">
        <v>2.64</v>
      </c>
      <c r="H32">
        <f t="shared" si="0"/>
        <v>109.3</v>
      </c>
    </row>
    <row r="33" spans="1:8">
      <c r="A33" s="2">
        <v>45718</v>
      </c>
      <c r="B33" t="s">
        <v>9</v>
      </c>
      <c r="C33">
        <v>97</v>
      </c>
      <c r="D33">
        <v>125</v>
      </c>
      <c r="E33">
        <v>31</v>
      </c>
      <c r="F33">
        <v>47</v>
      </c>
      <c r="G33">
        <v>2.28</v>
      </c>
      <c r="H33">
        <f t="shared" si="0"/>
        <v>97.5</v>
      </c>
    </row>
    <row r="34" spans="1:8">
      <c r="A34" s="2">
        <v>45719</v>
      </c>
      <c r="B34" t="s">
        <v>9</v>
      </c>
      <c r="C34">
        <v>106</v>
      </c>
      <c r="D34">
        <v>117</v>
      </c>
      <c r="E34">
        <v>76</v>
      </c>
      <c r="F34">
        <v>24</v>
      </c>
      <c r="G34">
        <v>2.1</v>
      </c>
      <c r="H34">
        <f t="shared" si="0"/>
        <v>104.4</v>
      </c>
    </row>
    <row r="35" spans="1:8">
      <c r="A35" s="2">
        <v>45720</v>
      </c>
      <c r="B35" t="s">
        <v>9</v>
      </c>
      <c r="C35">
        <v>47</v>
      </c>
      <c r="D35">
        <v>204</v>
      </c>
      <c r="E35">
        <v>96</v>
      </c>
      <c r="F35">
        <v>36</v>
      </c>
      <c r="G35">
        <v>2.03</v>
      </c>
      <c r="H35">
        <f t="shared" si="0"/>
        <v>102.7</v>
      </c>
    </row>
    <row r="36" spans="1:8">
      <c r="A36" s="2">
        <v>45721</v>
      </c>
      <c r="B36" t="s">
        <v>9</v>
      </c>
      <c r="C36">
        <v>69</v>
      </c>
      <c r="D36">
        <v>308</v>
      </c>
      <c r="E36">
        <v>60</v>
      </c>
      <c r="F36">
        <v>49</v>
      </c>
      <c r="G36">
        <v>1.16</v>
      </c>
      <c r="H36">
        <f t="shared" si="0"/>
        <v>117.7</v>
      </c>
    </row>
    <row r="37" spans="1:8">
      <c r="A37" s="2">
        <v>45722</v>
      </c>
      <c r="B37" t="s">
        <v>9</v>
      </c>
      <c r="C37">
        <v>238</v>
      </c>
      <c r="D37">
        <v>265</v>
      </c>
      <c r="E37">
        <v>16</v>
      </c>
      <c r="F37">
        <v>12</v>
      </c>
      <c r="G37">
        <v>2.42</v>
      </c>
      <c r="H37">
        <f t="shared" si="0"/>
        <v>176.8</v>
      </c>
    </row>
    <row r="38" spans="1:8">
      <c r="A38" s="2">
        <v>45723</v>
      </c>
      <c r="B38" t="s">
        <v>9</v>
      </c>
      <c r="C38">
        <v>227</v>
      </c>
      <c r="D38">
        <v>86</v>
      </c>
      <c r="E38">
        <v>87</v>
      </c>
      <c r="F38">
        <v>28</v>
      </c>
      <c r="G38">
        <v>1.28</v>
      </c>
      <c r="H38">
        <f t="shared" si="0"/>
        <v>141</v>
      </c>
    </row>
    <row r="39" spans="1:8">
      <c r="A39" s="2">
        <v>45724</v>
      </c>
      <c r="B39" t="s">
        <v>9</v>
      </c>
      <c r="C39">
        <v>106</v>
      </c>
      <c r="D39">
        <v>394</v>
      </c>
      <c r="E39">
        <v>93</v>
      </c>
      <c r="F39">
        <v>40</v>
      </c>
      <c r="G39">
        <v>2.96</v>
      </c>
      <c r="H39">
        <f t="shared" si="0"/>
        <v>173.4</v>
      </c>
    </row>
    <row r="40" spans="1:8">
      <c r="A40" s="2">
        <v>45725</v>
      </c>
      <c r="B40" t="s">
        <v>9</v>
      </c>
      <c r="C40">
        <v>71</v>
      </c>
      <c r="D40">
        <v>135</v>
      </c>
      <c r="E40">
        <v>54</v>
      </c>
      <c r="F40">
        <v>29</v>
      </c>
      <c r="G40">
        <v>1.19</v>
      </c>
      <c r="H40">
        <f t="shared" si="0"/>
        <v>81</v>
      </c>
    </row>
    <row r="41" spans="1:8">
      <c r="A41" s="2">
        <v>45726</v>
      </c>
      <c r="B41" t="s">
        <v>9</v>
      </c>
      <c r="C41">
        <v>157</v>
      </c>
      <c r="D41">
        <v>192</v>
      </c>
      <c r="E41">
        <v>94</v>
      </c>
      <c r="F41">
        <v>30</v>
      </c>
      <c r="G41">
        <v>1.41</v>
      </c>
      <c r="H41">
        <f t="shared" si="0"/>
        <v>137.1</v>
      </c>
    </row>
    <row r="42" spans="1:8">
      <c r="A42" s="2">
        <v>45727</v>
      </c>
      <c r="B42" t="s">
        <v>9</v>
      </c>
      <c r="C42">
        <v>242</v>
      </c>
      <c r="D42">
        <v>370</v>
      </c>
      <c r="E42">
        <v>79</v>
      </c>
      <c r="F42">
        <v>22</v>
      </c>
      <c r="G42">
        <v>1.14</v>
      </c>
      <c r="H42">
        <f t="shared" si="0"/>
        <v>200.2</v>
      </c>
    </row>
    <row r="43" spans="1:8">
      <c r="A43" s="2">
        <v>45728</v>
      </c>
      <c r="B43" t="s">
        <v>9</v>
      </c>
      <c r="C43">
        <v>180</v>
      </c>
      <c r="D43">
        <v>364</v>
      </c>
      <c r="E43">
        <v>44</v>
      </c>
      <c r="F43">
        <v>48</v>
      </c>
      <c r="G43">
        <v>2.41</v>
      </c>
      <c r="H43">
        <f t="shared" si="0"/>
        <v>182.5</v>
      </c>
    </row>
    <row r="44" spans="1:8">
      <c r="A44" s="2">
        <v>45729</v>
      </c>
      <c r="B44" t="s">
        <v>9</v>
      </c>
      <c r="C44">
        <v>92</v>
      </c>
      <c r="D44">
        <v>378</v>
      </c>
      <c r="E44">
        <v>31</v>
      </c>
      <c r="F44">
        <v>33</v>
      </c>
      <c r="G44">
        <v>0.76</v>
      </c>
      <c r="H44">
        <f t="shared" si="0"/>
        <v>129.5</v>
      </c>
    </row>
    <row r="45" spans="1:8">
      <c r="A45" s="2">
        <v>45730</v>
      </c>
      <c r="B45" t="s">
        <v>9</v>
      </c>
      <c r="C45">
        <v>255</v>
      </c>
      <c r="D45">
        <v>199</v>
      </c>
      <c r="E45">
        <v>28</v>
      </c>
      <c r="F45">
        <v>34</v>
      </c>
      <c r="G45">
        <v>2.38</v>
      </c>
      <c r="H45">
        <f t="shared" si="0"/>
        <v>174.6</v>
      </c>
    </row>
    <row r="46" spans="1:8">
      <c r="A46" s="2">
        <v>45731</v>
      </c>
      <c r="B46" t="s">
        <v>9</v>
      </c>
      <c r="C46">
        <v>244</v>
      </c>
      <c r="D46">
        <v>258</v>
      </c>
      <c r="E46">
        <v>65</v>
      </c>
      <c r="F46">
        <v>24</v>
      </c>
      <c r="G46">
        <v>2.53</v>
      </c>
      <c r="H46">
        <f t="shared" si="0"/>
        <v>189.9</v>
      </c>
    </row>
    <row r="47" spans="1:8">
      <c r="A47" s="2">
        <v>45732</v>
      </c>
      <c r="B47" t="s">
        <v>9</v>
      </c>
      <c r="C47">
        <v>37</v>
      </c>
      <c r="D47">
        <v>270</v>
      </c>
      <c r="E47">
        <v>86</v>
      </c>
      <c r="F47">
        <v>16</v>
      </c>
      <c r="G47">
        <v>0.84</v>
      </c>
      <c r="H47">
        <f t="shared" si="0"/>
        <v>96</v>
      </c>
    </row>
    <row r="48" spans="1:8">
      <c r="A48" s="2">
        <v>45733</v>
      </c>
      <c r="B48" t="s">
        <v>9</v>
      </c>
      <c r="C48">
        <v>170</v>
      </c>
      <c r="D48">
        <v>226</v>
      </c>
      <c r="E48">
        <v>62</v>
      </c>
      <c r="F48">
        <v>34</v>
      </c>
      <c r="G48">
        <v>2.95</v>
      </c>
      <c r="H48">
        <f t="shared" si="0"/>
        <v>158.5</v>
      </c>
    </row>
    <row r="49" spans="1:8">
      <c r="A49" s="2">
        <v>45734</v>
      </c>
      <c r="B49" t="s">
        <v>9</v>
      </c>
      <c r="C49">
        <v>45</v>
      </c>
      <c r="D49">
        <v>190</v>
      </c>
      <c r="E49">
        <v>23</v>
      </c>
      <c r="F49">
        <v>17</v>
      </c>
      <c r="G49">
        <v>1.96</v>
      </c>
      <c r="H49">
        <f t="shared" si="0"/>
        <v>81.9</v>
      </c>
    </row>
    <row r="50" spans="1:8">
      <c r="A50" s="2">
        <v>45735</v>
      </c>
      <c r="B50" t="s">
        <v>9</v>
      </c>
      <c r="C50">
        <v>234</v>
      </c>
      <c r="D50">
        <v>368</v>
      </c>
      <c r="E50">
        <v>71</v>
      </c>
      <c r="F50">
        <v>15</v>
      </c>
      <c r="G50">
        <v>2.59</v>
      </c>
      <c r="H50">
        <f t="shared" si="0"/>
        <v>208.8</v>
      </c>
    </row>
    <row r="51" spans="1:8">
      <c r="A51" s="2">
        <v>45736</v>
      </c>
      <c r="B51" t="s">
        <v>9</v>
      </c>
      <c r="C51">
        <v>258</v>
      </c>
      <c r="D51">
        <v>146</v>
      </c>
      <c r="E51">
        <v>53</v>
      </c>
      <c r="F51">
        <v>44</v>
      </c>
      <c r="G51">
        <v>1.98</v>
      </c>
      <c r="H51">
        <f t="shared" si="0"/>
        <v>167.2</v>
      </c>
    </row>
    <row r="52" spans="1:8">
      <c r="A52" s="2">
        <v>45737</v>
      </c>
      <c r="B52" t="s">
        <v>9</v>
      </c>
      <c r="C52">
        <v>145</v>
      </c>
      <c r="D52">
        <v>149</v>
      </c>
      <c r="E52">
        <v>18</v>
      </c>
      <c r="F52">
        <v>48</v>
      </c>
      <c r="G52">
        <v>1.94</v>
      </c>
      <c r="H52">
        <f t="shared" si="0"/>
        <v>115.6</v>
      </c>
    </row>
    <row r="53" spans="1:8">
      <c r="A53" s="2">
        <v>45738</v>
      </c>
      <c r="B53" t="s">
        <v>9</v>
      </c>
      <c r="C53">
        <v>63</v>
      </c>
      <c r="D53">
        <v>247</v>
      </c>
      <c r="E53">
        <v>97</v>
      </c>
      <c r="F53">
        <v>7</v>
      </c>
      <c r="G53">
        <v>0.7</v>
      </c>
      <c r="H53">
        <f t="shared" si="0"/>
        <v>101.7</v>
      </c>
    </row>
    <row r="54" spans="1:8">
      <c r="A54" s="2">
        <v>45739</v>
      </c>
      <c r="B54" t="s">
        <v>9</v>
      </c>
      <c r="C54">
        <v>171</v>
      </c>
      <c r="D54">
        <v>240</v>
      </c>
      <c r="E54">
        <v>43</v>
      </c>
      <c r="F54">
        <v>45</v>
      </c>
      <c r="G54">
        <v>1.29</v>
      </c>
      <c r="H54">
        <f t="shared" si="0"/>
        <v>142.4</v>
      </c>
    </row>
    <row r="55" spans="1:8">
      <c r="A55" s="2">
        <v>45740</v>
      </c>
      <c r="B55" t="s">
        <v>9</v>
      </c>
      <c r="C55">
        <v>126</v>
      </c>
      <c r="D55">
        <v>139</v>
      </c>
      <c r="E55">
        <v>82</v>
      </c>
      <c r="F55">
        <v>34</v>
      </c>
      <c r="G55">
        <v>2.46</v>
      </c>
      <c r="H55">
        <f t="shared" si="0"/>
        <v>122.6</v>
      </c>
    </row>
    <row r="56" spans="1:8">
      <c r="A56" s="2">
        <v>45741</v>
      </c>
      <c r="B56" t="s">
        <v>9</v>
      </c>
      <c r="C56">
        <v>35</v>
      </c>
      <c r="D56">
        <v>266</v>
      </c>
      <c r="E56">
        <v>21</v>
      </c>
      <c r="F56">
        <v>26</v>
      </c>
      <c r="G56">
        <v>2.27</v>
      </c>
      <c r="H56">
        <f t="shared" si="0"/>
        <v>96.7</v>
      </c>
    </row>
    <row r="57" spans="1:8">
      <c r="A57" s="2">
        <v>45742</v>
      </c>
      <c r="B57" t="s">
        <v>9</v>
      </c>
      <c r="C57">
        <v>272</v>
      </c>
      <c r="D57">
        <v>308</v>
      </c>
      <c r="E57">
        <v>12</v>
      </c>
      <c r="F57">
        <v>32</v>
      </c>
      <c r="G57">
        <v>0.71</v>
      </c>
      <c r="H57">
        <f t="shared" si="0"/>
        <v>183.1</v>
      </c>
    </row>
    <row r="58" spans="1:8">
      <c r="A58" s="2">
        <v>45743</v>
      </c>
      <c r="B58" t="s">
        <v>9</v>
      </c>
      <c r="C58">
        <v>255</v>
      </c>
      <c r="D58">
        <v>237</v>
      </c>
      <c r="E58">
        <v>52</v>
      </c>
      <c r="F58">
        <v>14</v>
      </c>
      <c r="G58">
        <v>1.66</v>
      </c>
      <c r="H58">
        <f t="shared" si="0"/>
        <v>177.8</v>
      </c>
    </row>
    <row r="59" spans="1:8">
      <c r="A59" s="2">
        <v>45744</v>
      </c>
      <c r="B59" t="s">
        <v>9</v>
      </c>
      <c r="C59">
        <v>31</v>
      </c>
      <c r="D59">
        <v>128</v>
      </c>
      <c r="E59">
        <v>41</v>
      </c>
      <c r="F59">
        <v>47</v>
      </c>
      <c r="G59">
        <v>2.7</v>
      </c>
      <c r="H59">
        <f t="shared" si="0"/>
        <v>77.9</v>
      </c>
    </row>
    <row r="60" spans="1:8">
      <c r="A60" s="2">
        <v>45745</v>
      </c>
      <c r="B60" t="s">
        <v>9</v>
      </c>
      <c r="C60">
        <v>83</v>
      </c>
      <c r="D60">
        <v>122</v>
      </c>
      <c r="E60">
        <v>61</v>
      </c>
      <c r="F60">
        <v>10</v>
      </c>
      <c r="G60">
        <v>1.16</v>
      </c>
      <c r="H60">
        <f t="shared" si="0"/>
        <v>82.4</v>
      </c>
    </row>
    <row r="61" spans="1:8">
      <c r="A61" s="2">
        <v>45746</v>
      </c>
      <c r="B61" t="s">
        <v>9</v>
      </c>
      <c r="C61">
        <v>296</v>
      </c>
      <c r="D61">
        <v>360</v>
      </c>
      <c r="E61">
        <v>83</v>
      </c>
      <c r="F61">
        <v>42</v>
      </c>
      <c r="G61">
        <v>1.22</v>
      </c>
      <c r="H61">
        <f t="shared" si="0"/>
        <v>223.4</v>
      </c>
    </row>
    <row r="62" spans="1:8">
      <c r="A62" s="2">
        <v>45717</v>
      </c>
      <c r="B62" t="s">
        <v>10</v>
      </c>
      <c r="C62">
        <v>30</v>
      </c>
      <c r="D62">
        <v>334</v>
      </c>
      <c r="E62">
        <v>82</v>
      </c>
      <c r="F62">
        <v>37</v>
      </c>
      <c r="G62">
        <v>1.4</v>
      </c>
      <c r="H62">
        <f t="shared" si="0"/>
        <v>112.9</v>
      </c>
    </row>
    <row r="63" spans="1:8">
      <c r="A63" s="2">
        <v>45718</v>
      </c>
      <c r="B63" t="s">
        <v>10</v>
      </c>
      <c r="C63">
        <v>76</v>
      </c>
      <c r="D63">
        <v>366</v>
      </c>
      <c r="E63">
        <v>19</v>
      </c>
      <c r="F63">
        <v>46</v>
      </c>
      <c r="G63">
        <v>1.01</v>
      </c>
      <c r="H63">
        <f t="shared" si="0"/>
        <v>122.1</v>
      </c>
    </row>
    <row r="64" spans="1:8">
      <c r="A64" s="2">
        <v>45719</v>
      </c>
      <c r="B64" t="s">
        <v>10</v>
      </c>
      <c r="C64">
        <v>31</v>
      </c>
      <c r="D64">
        <v>253</v>
      </c>
      <c r="E64">
        <v>78</v>
      </c>
      <c r="F64">
        <v>41</v>
      </c>
      <c r="G64">
        <v>1.59</v>
      </c>
      <c r="H64">
        <f t="shared" si="0"/>
        <v>98.6</v>
      </c>
    </row>
    <row r="65" spans="1:8">
      <c r="A65" s="2">
        <v>45720</v>
      </c>
      <c r="B65" t="s">
        <v>10</v>
      </c>
      <c r="C65">
        <v>51</v>
      </c>
      <c r="D65">
        <v>81</v>
      </c>
      <c r="E65">
        <v>48</v>
      </c>
      <c r="F65">
        <v>22</v>
      </c>
      <c r="G65">
        <v>1.81</v>
      </c>
      <c r="H65">
        <f t="shared" si="0"/>
        <v>66.5</v>
      </c>
    </row>
    <row r="66" spans="1:8">
      <c r="A66" s="2">
        <v>45721</v>
      </c>
      <c r="B66" t="s">
        <v>10</v>
      </c>
      <c r="C66">
        <v>214</v>
      </c>
      <c r="D66">
        <v>383</v>
      </c>
      <c r="E66">
        <v>45</v>
      </c>
      <c r="F66">
        <v>22</v>
      </c>
      <c r="G66">
        <v>2.37</v>
      </c>
      <c r="H66">
        <f t="shared" ref="H66:H129" si="1">0.4*C66+0.2*D66+0.2*E66+0.1*F66+0.1*G66*100</f>
        <v>197.1</v>
      </c>
    </row>
    <row r="67" spans="1:8">
      <c r="A67" s="2">
        <v>45722</v>
      </c>
      <c r="B67" t="s">
        <v>10</v>
      </c>
      <c r="C67">
        <v>143</v>
      </c>
      <c r="D67">
        <v>120</v>
      </c>
      <c r="E67">
        <v>21</v>
      </c>
      <c r="F67">
        <v>40</v>
      </c>
      <c r="G67">
        <v>1.36</v>
      </c>
      <c r="H67">
        <f t="shared" si="1"/>
        <v>103</v>
      </c>
    </row>
    <row r="68" spans="1:8">
      <c r="A68" s="2">
        <v>45723</v>
      </c>
      <c r="B68" t="s">
        <v>10</v>
      </c>
      <c r="C68">
        <v>204</v>
      </c>
      <c r="D68">
        <v>133</v>
      </c>
      <c r="E68">
        <v>50</v>
      </c>
      <c r="F68">
        <v>31</v>
      </c>
      <c r="G68">
        <v>1.51</v>
      </c>
      <c r="H68">
        <f t="shared" si="1"/>
        <v>136.4</v>
      </c>
    </row>
    <row r="69" spans="1:8">
      <c r="A69" s="2">
        <v>45724</v>
      </c>
      <c r="B69" t="s">
        <v>10</v>
      </c>
      <c r="C69">
        <v>30</v>
      </c>
      <c r="D69">
        <v>119</v>
      </c>
      <c r="E69">
        <v>38</v>
      </c>
      <c r="F69">
        <v>22</v>
      </c>
      <c r="G69">
        <v>2.73</v>
      </c>
      <c r="H69">
        <f t="shared" si="1"/>
        <v>72.9</v>
      </c>
    </row>
    <row r="70" spans="1:8">
      <c r="A70" s="2">
        <v>45725</v>
      </c>
      <c r="B70" t="s">
        <v>10</v>
      </c>
      <c r="C70">
        <v>253</v>
      </c>
      <c r="D70">
        <v>188</v>
      </c>
      <c r="E70">
        <v>21</v>
      </c>
      <c r="F70">
        <v>47</v>
      </c>
      <c r="G70">
        <v>1.21</v>
      </c>
      <c r="H70">
        <f t="shared" si="1"/>
        <v>159.8</v>
      </c>
    </row>
    <row r="71" spans="1:8">
      <c r="A71" s="2">
        <v>45726</v>
      </c>
      <c r="B71" t="s">
        <v>10</v>
      </c>
      <c r="C71">
        <v>247</v>
      </c>
      <c r="D71">
        <v>156</v>
      </c>
      <c r="E71">
        <v>66</v>
      </c>
      <c r="F71">
        <v>21</v>
      </c>
      <c r="G71">
        <v>0.96</v>
      </c>
      <c r="H71">
        <f t="shared" si="1"/>
        <v>154.9</v>
      </c>
    </row>
    <row r="72" spans="1:8">
      <c r="A72" s="2">
        <v>45727</v>
      </c>
      <c r="B72" t="s">
        <v>10</v>
      </c>
      <c r="C72">
        <v>157</v>
      </c>
      <c r="D72">
        <v>97</v>
      </c>
      <c r="E72">
        <v>16</v>
      </c>
      <c r="F72">
        <v>17</v>
      </c>
      <c r="G72">
        <v>2.24</v>
      </c>
      <c r="H72">
        <f t="shared" si="1"/>
        <v>109.5</v>
      </c>
    </row>
    <row r="73" spans="1:8">
      <c r="A73" s="2">
        <v>45728</v>
      </c>
      <c r="B73" t="s">
        <v>10</v>
      </c>
      <c r="C73">
        <v>142</v>
      </c>
      <c r="D73">
        <v>298</v>
      </c>
      <c r="E73">
        <v>97</v>
      </c>
      <c r="F73">
        <v>11</v>
      </c>
      <c r="G73">
        <v>2.26</v>
      </c>
      <c r="H73">
        <f t="shared" si="1"/>
        <v>159.5</v>
      </c>
    </row>
    <row r="74" spans="1:8">
      <c r="A74" s="2">
        <v>45729</v>
      </c>
      <c r="B74" t="s">
        <v>10</v>
      </c>
      <c r="C74">
        <v>166</v>
      </c>
      <c r="D74">
        <v>147</v>
      </c>
      <c r="E74">
        <v>33</v>
      </c>
      <c r="F74">
        <v>27</v>
      </c>
      <c r="G74">
        <v>1.96</v>
      </c>
      <c r="H74">
        <f t="shared" si="1"/>
        <v>124.7</v>
      </c>
    </row>
    <row r="75" spans="1:8">
      <c r="A75" s="2">
        <v>45730</v>
      </c>
      <c r="B75" t="s">
        <v>10</v>
      </c>
      <c r="C75">
        <v>75</v>
      </c>
      <c r="D75">
        <v>231</v>
      </c>
      <c r="E75">
        <v>52</v>
      </c>
      <c r="F75">
        <v>21</v>
      </c>
      <c r="G75">
        <v>2.42</v>
      </c>
      <c r="H75">
        <f t="shared" si="1"/>
        <v>112.9</v>
      </c>
    </row>
    <row r="76" spans="1:8">
      <c r="A76" s="2">
        <v>45731</v>
      </c>
      <c r="B76" t="s">
        <v>10</v>
      </c>
      <c r="C76">
        <v>228</v>
      </c>
      <c r="D76">
        <v>95</v>
      </c>
      <c r="E76">
        <v>53</v>
      </c>
      <c r="F76">
        <v>45</v>
      </c>
      <c r="G76">
        <v>1.14</v>
      </c>
      <c r="H76">
        <f t="shared" si="1"/>
        <v>136.7</v>
      </c>
    </row>
    <row r="77" spans="1:8">
      <c r="A77" s="2">
        <v>45732</v>
      </c>
      <c r="B77" t="s">
        <v>10</v>
      </c>
      <c r="C77">
        <v>170</v>
      </c>
      <c r="D77">
        <v>398</v>
      </c>
      <c r="E77">
        <v>69</v>
      </c>
      <c r="F77">
        <v>45</v>
      </c>
      <c r="G77">
        <v>1.58</v>
      </c>
      <c r="H77">
        <f t="shared" si="1"/>
        <v>181.7</v>
      </c>
    </row>
    <row r="78" spans="1:8">
      <c r="A78" s="2">
        <v>45733</v>
      </c>
      <c r="B78" t="s">
        <v>10</v>
      </c>
      <c r="C78">
        <v>59</v>
      </c>
      <c r="D78">
        <v>349</v>
      </c>
      <c r="E78">
        <v>19</v>
      </c>
      <c r="F78">
        <v>27</v>
      </c>
      <c r="G78">
        <v>2.39</v>
      </c>
      <c r="H78">
        <f t="shared" si="1"/>
        <v>123.8</v>
      </c>
    </row>
    <row r="79" spans="1:8">
      <c r="A79" s="2">
        <v>45734</v>
      </c>
      <c r="B79" t="s">
        <v>10</v>
      </c>
      <c r="C79">
        <v>81</v>
      </c>
      <c r="D79">
        <v>326</v>
      </c>
      <c r="E79">
        <v>73</v>
      </c>
      <c r="F79">
        <v>9</v>
      </c>
      <c r="G79">
        <v>2.27</v>
      </c>
      <c r="H79">
        <f t="shared" si="1"/>
        <v>135.8</v>
      </c>
    </row>
    <row r="80" spans="1:8">
      <c r="A80" s="2">
        <v>45735</v>
      </c>
      <c r="B80" t="s">
        <v>10</v>
      </c>
      <c r="C80">
        <v>34</v>
      </c>
      <c r="D80">
        <v>58</v>
      </c>
      <c r="E80">
        <v>77</v>
      </c>
      <c r="F80">
        <v>16</v>
      </c>
      <c r="G80">
        <v>2.14</v>
      </c>
      <c r="H80">
        <f t="shared" si="1"/>
        <v>63.6</v>
      </c>
    </row>
    <row r="81" spans="1:8">
      <c r="A81" s="2">
        <v>45736</v>
      </c>
      <c r="B81" t="s">
        <v>10</v>
      </c>
      <c r="C81">
        <v>46</v>
      </c>
      <c r="D81">
        <v>197</v>
      </c>
      <c r="E81">
        <v>20</v>
      </c>
      <c r="F81">
        <v>41</v>
      </c>
      <c r="G81">
        <v>2.43</v>
      </c>
      <c r="H81">
        <f t="shared" si="1"/>
        <v>90.2</v>
      </c>
    </row>
    <row r="82" spans="1:8">
      <c r="A82" s="2">
        <v>45737</v>
      </c>
      <c r="B82" t="s">
        <v>10</v>
      </c>
      <c r="C82">
        <v>269</v>
      </c>
      <c r="D82">
        <v>252</v>
      </c>
      <c r="E82">
        <v>31</v>
      </c>
      <c r="F82">
        <v>48</v>
      </c>
      <c r="G82">
        <v>2.71</v>
      </c>
      <c r="H82">
        <f t="shared" si="1"/>
        <v>196.1</v>
      </c>
    </row>
    <row r="83" spans="1:8">
      <c r="A83" s="2">
        <v>45738</v>
      </c>
      <c r="B83" t="s">
        <v>10</v>
      </c>
      <c r="C83">
        <v>148</v>
      </c>
      <c r="D83">
        <v>105</v>
      </c>
      <c r="E83">
        <v>80</v>
      </c>
      <c r="F83">
        <v>44</v>
      </c>
      <c r="G83">
        <v>1.42</v>
      </c>
      <c r="H83">
        <f t="shared" si="1"/>
        <v>114.8</v>
      </c>
    </row>
    <row r="84" spans="1:8">
      <c r="A84" s="2">
        <v>45739</v>
      </c>
      <c r="B84" t="s">
        <v>10</v>
      </c>
      <c r="C84">
        <v>258</v>
      </c>
      <c r="D84">
        <v>81</v>
      </c>
      <c r="E84">
        <v>62</v>
      </c>
      <c r="F84">
        <v>33</v>
      </c>
      <c r="G84">
        <v>0.86</v>
      </c>
      <c r="H84">
        <f t="shared" si="1"/>
        <v>143.7</v>
      </c>
    </row>
    <row r="85" spans="1:8">
      <c r="A85" s="2">
        <v>45740</v>
      </c>
      <c r="B85" t="s">
        <v>10</v>
      </c>
      <c r="C85">
        <v>196</v>
      </c>
      <c r="D85">
        <v>355</v>
      </c>
      <c r="E85">
        <v>38</v>
      </c>
      <c r="F85">
        <v>44</v>
      </c>
      <c r="G85">
        <v>0.86</v>
      </c>
      <c r="H85">
        <f t="shared" si="1"/>
        <v>170</v>
      </c>
    </row>
    <row r="86" spans="1:8">
      <c r="A86" s="2">
        <v>45741</v>
      </c>
      <c r="B86" t="s">
        <v>10</v>
      </c>
      <c r="C86">
        <v>259</v>
      </c>
      <c r="D86">
        <v>342</v>
      </c>
      <c r="E86">
        <v>60</v>
      </c>
      <c r="F86">
        <v>45</v>
      </c>
      <c r="G86">
        <v>1.92</v>
      </c>
      <c r="H86">
        <f t="shared" si="1"/>
        <v>207.7</v>
      </c>
    </row>
    <row r="87" spans="1:8">
      <c r="A87" s="2">
        <v>45742</v>
      </c>
      <c r="B87" t="s">
        <v>10</v>
      </c>
      <c r="C87">
        <v>123</v>
      </c>
      <c r="D87">
        <v>391</v>
      </c>
      <c r="E87">
        <v>77</v>
      </c>
      <c r="F87">
        <v>22</v>
      </c>
      <c r="G87">
        <v>1.81</v>
      </c>
      <c r="H87">
        <f t="shared" si="1"/>
        <v>163.1</v>
      </c>
    </row>
    <row r="88" spans="1:8">
      <c r="A88" s="2">
        <v>45743</v>
      </c>
      <c r="B88" t="s">
        <v>10</v>
      </c>
      <c r="C88">
        <v>213</v>
      </c>
      <c r="D88">
        <v>146</v>
      </c>
      <c r="E88">
        <v>25</v>
      </c>
      <c r="F88">
        <v>38</v>
      </c>
      <c r="G88">
        <v>0.87</v>
      </c>
      <c r="H88">
        <f t="shared" si="1"/>
        <v>131.9</v>
      </c>
    </row>
    <row r="89" spans="1:8">
      <c r="A89" s="2">
        <v>45744</v>
      </c>
      <c r="B89" t="s">
        <v>10</v>
      </c>
      <c r="C89">
        <v>234</v>
      </c>
      <c r="D89">
        <v>384</v>
      </c>
      <c r="E89">
        <v>42</v>
      </c>
      <c r="F89">
        <v>32</v>
      </c>
      <c r="G89">
        <v>2.68</v>
      </c>
      <c r="H89">
        <f t="shared" si="1"/>
        <v>208.8</v>
      </c>
    </row>
    <row r="90" spans="1:8">
      <c r="A90" s="2">
        <v>45745</v>
      </c>
      <c r="B90" t="s">
        <v>10</v>
      </c>
      <c r="C90">
        <v>291</v>
      </c>
      <c r="D90">
        <v>292</v>
      </c>
      <c r="E90">
        <v>59</v>
      </c>
      <c r="F90">
        <v>26</v>
      </c>
      <c r="G90">
        <v>1.35</v>
      </c>
      <c r="H90">
        <f t="shared" si="1"/>
        <v>202.7</v>
      </c>
    </row>
    <row r="91" spans="1:8">
      <c r="A91" s="2">
        <v>45746</v>
      </c>
      <c r="B91" t="s">
        <v>10</v>
      </c>
      <c r="C91">
        <v>74</v>
      </c>
      <c r="D91">
        <v>279</v>
      </c>
      <c r="E91">
        <v>62</v>
      </c>
      <c r="F91">
        <v>5</v>
      </c>
      <c r="G91">
        <v>0.72</v>
      </c>
      <c r="H91">
        <f t="shared" si="1"/>
        <v>105.5</v>
      </c>
    </row>
    <row r="92" spans="1:8">
      <c r="A92" s="2">
        <v>45717</v>
      </c>
      <c r="B92" t="s">
        <v>11</v>
      </c>
      <c r="C92">
        <v>234</v>
      </c>
      <c r="D92">
        <v>108</v>
      </c>
      <c r="E92">
        <v>82</v>
      </c>
      <c r="F92">
        <v>33</v>
      </c>
      <c r="G92">
        <v>0.61</v>
      </c>
      <c r="H92">
        <f t="shared" si="1"/>
        <v>141</v>
      </c>
    </row>
    <row r="93" spans="1:8">
      <c r="A93" s="2">
        <v>45718</v>
      </c>
      <c r="B93" t="s">
        <v>11</v>
      </c>
      <c r="C93">
        <v>203</v>
      </c>
      <c r="D93">
        <v>101</v>
      </c>
      <c r="E93">
        <v>21</v>
      </c>
      <c r="F93">
        <v>8</v>
      </c>
      <c r="G93">
        <v>2.75</v>
      </c>
      <c r="H93">
        <f t="shared" si="1"/>
        <v>133.9</v>
      </c>
    </row>
    <row r="94" spans="1:8">
      <c r="A94" s="2">
        <v>45719</v>
      </c>
      <c r="B94" t="s">
        <v>11</v>
      </c>
      <c r="C94">
        <v>173</v>
      </c>
      <c r="D94">
        <v>370</v>
      </c>
      <c r="E94">
        <v>98</v>
      </c>
      <c r="F94">
        <v>25</v>
      </c>
      <c r="G94">
        <v>0.6</v>
      </c>
      <c r="H94">
        <f t="shared" si="1"/>
        <v>171.3</v>
      </c>
    </row>
    <row r="95" spans="1:8">
      <c r="A95" s="2">
        <v>45720</v>
      </c>
      <c r="B95" t="s">
        <v>11</v>
      </c>
      <c r="C95">
        <v>238</v>
      </c>
      <c r="D95">
        <v>144</v>
      </c>
      <c r="E95">
        <v>76</v>
      </c>
      <c r="F95">
        <v>5</v>
      </c>
      <c r="G95">
        <v>0.74</v>
      </c>
      <c r="H95">
        <f t="shared" si="1"/>
        <v>147.1</v>
      </c>
    </row>
    <row r="96" spans="1:8">
      <c r="A96" s="2">
        <v>45721</v>
      </c>
      <c r="B96" t="s">
        <v>11</v>
      </c>
      <c r="C96">
        <v>167</v>
      </c>
      <c r="D96">
        <v>252</v>
      </c>
      <c r="E96">
        <v>81</v>
      </c>
      <c r="F96">
        <v>5</v>
      </c>
      <c r="G96">
        <v>2.75</v>
      </c>
      <c r="H96">
        <f t="shared" si="1"/>
        <v>161.4</v>
      </c>
    </row>
    <row r="97" spans="1:8">
      <c r="A97" s="2">
        <v>45722</v>
      </c>
      <c r="B97" t="s">
        <v>11</v>
      </c>
      <c r="C97">
        <v>62</v>
      </c>
      <c r="D97">
        <v>300</v>
      </c>
      <c r="E97">
        <v>11</v>
      </c>
      <c r="F97">
        <v>16</v>
      </c>
      <c r="G97">
        <v>0.99</v>
      </c>
      <c r="H97">
        <f t="shared" si="1"/>
        <v>98.5</v>
      </c>
    </row>
    <row r="98" spans="1:8">
      <c r="A98" s="2">
        <v>45723</v>
      </c>
      <c r="B98" t="s">
        <v>11</v>
      </c>
      <c r="C98">
        <v>259</v>
      </c>
      <c r="D98">
        <v>127</v>
      </c>
      <c r="E98">
        <v>97</v>
      </c>
      <c r="F98">
        <v>8</v>
      </c>
      <c r="G98">
        <v>1.68</v>
      </c>
      <c r="H98">
        <f t="shared" si="1"/>
        <v>166</v>
      </c>
    </row>
    <row r="99" spans="1:8">
      <c r="A99" s="2">
        <v>45724</v>
      </c>
      <c r="B99" t="s">
        <v>11</v>
      </c>
      <c r="C99">
        <v>142</v>
      </c>
      <c r="D99">
        <v>365</v>
      </c>
      <c r="E99">
        <v>68</v>
      </c>
      <c r="F99">
        <v>30</v>
      </c>
      <c r="G99">
        <v>0.88</v>
      </c>
      <c r="H99">
        <f t="shared" si="1"/>
        <v>155.2</v>
      </c>
    </row>
    <row r="100" spans="1:8">
      <c r="A100" s="2">
        <v>45725</v>
      </c>
      <c r="B100" t="s">
        <v>11</v>
      </c>
      <c r="C100">
        <v>140</v>
      </c>
      <c r="D100">
        <v>220</v>
      </c>
      <c r="E100">
        <v>72</v>
      </c>
      <c r="F100">
        <v>29</v>
      </c>
      <c r="G100">
        <v>1</v>
      </c>
      <c r="H100">
        <f t="shared" si="1"/>
        <v>127.3</v>
      </c>
    </row>
    <row r="101" spans="1:8">
      <c r="A101" s="2">
        <v>45726</v>
      </c>
      <c r="B101" t="s">
        <v>11</v>
      </c>
      <c r="C101">
        <v>242</v>
      </c>
      <c r="D101">
        <v>395</v>
      </c>
      <c r="E101">
        <v>24</v>
      </c>
      <c r="F101">
        <v>10</v>
      </c>
      <c r="G101">
        <v>1.57</v>
      </c>
      <c r="H101">
        <f t="shared" si="1"/>
        <v>197.3</v>
      </c>
    </row>
    <row r="102" spans="1:8">
      <c r="A102" s="2">
        <v>45727</v>
      </c>
      <c r="B102" t="s">
        <v>11</v>
      </c>
      <c r="C102">
        <v>181</v>
      </c>
      <c r="D102">
        <v>232</v>
      </c>
      <c r="E102">
        <v>67</v>
      </c>
      <c r="F102">
        <v>25</v>
      </c>
      <c r="G102">
        <v>0.98</v>
      </c>
      <c r="H102">
        <f t="shared" si="1"/>
        <v>144.5</v>
      </c>
    </row>
    <row r="103" spans="1:8">
      <c r="A103" s="2">
        <v>45728</v>
      </c>
      <c r="B103" t="s">
        <v>11</v>
      </c>
      <c r="C103">
        <v>42</v>
      </c>
      <c r="D103">
        <v>345</v>
      </c>
      <c r="E103">
        <v>72</v>
      </c>
      <c r="F103">
        <v>40</v>
      </c>
      <c r="G103">
        <v>0.88</v>
      </c>
      <c r="H103">
        <f t="shared" si="1"/>
        <v>113</v>
      </c>
    </row>
    <row r="104" spans="1:8">
      <c r="A104" s="2">
        <v>45729</v>
      </c>
      <c r="B104" t="s">
        <v>11</v>
      </c>
      <c r="C104">
        <v>169</v>
      </c>
      <c r="D104">
        <v>381</v>
      </c>
      <c r="E104">
        <v>49</v>
      </c>
      <c r="F104">
        <v>26</v>
      </c>
      <c r="G104">
        <v>0.54</v>
      </c>
      <c r="H104">
        <f t="shared" si="1"/>
        <v>161.6</v>
      </c>
    </row>
    <row r="105" spans="1:8">
      <c r="A105" s="2">
        <v>45730</v>
      </c>
      <c r="B105" t="s">
        <v>11</v>
      </c>
      <c r="C105">
        <v>297</v>
      </c>
      <c r="D105">
        <v>160</v>
      </c>
      <c r="E105">
        <v>91</v>
      </c>
      <c r="F105">
        <v>11</v>
      </c>
      <c r="G105">
        <v>1.93</v>
      </c>
      <c r="H105">
        <f t="shared" si="1"/>
        <v>189.4</v>
      </c>
    </row>
    <row r="106" spans="1:8">
      <c r="A106" s="2">
        <v>45731</v>
      </c>
      <c r="B106" t="s">
        <v>11</v>
      </c>
      <c r="C106">
        <v>78</v>
      </c>
      <c r="D106">
        <v>346</v>
      </c>
      <c r="E106">
        <v>66</v>
      </c>
      <c r="F106">
        <v>28</v>
      </c>
      <c r="G106">
        <v>1.62</v>
      </c>
      <c r="H106">
        <f t="shared" si="1"/>
        <v>132.6</v>
      </c>
    </row>
    <row r="107" spans="1:8">
      <c r="A107" s="2">
        <v>45732</v>
      </c>
      <c r="B107" t="s">
        <v>11</v>
      </c>
      <c r="C107">
        <v>74</v>
      </c>
      <c r="D107">
        <v>106</v>
      </c>
      <c r="E107">
        <v>49</v>
      </c>
      <c r="F107">
        <v>22</v>
      </c>
      <c r="G107">
        <v>2.87</v>
      </c>
      <c r="H107">
        <f t="shared" si="1"/>
        <v>91.5</v>
      </c>
    </row>
    <row r="108" spans="1:8">
      <c r="A108" s="2">
        <v>45733</v>
      </c>
      <c r="B108" t="s">
        <v>11</v>
      </c>
      <c r="C108">
        <v>91</v>
      </c>
      <c r="D108">
        <v>248</v>
      </c>
      <c r="E108">
        <v>39</v>
      </c>
      <c r="F108">
        <v>48</v>
      </c>
      <c r="G108">
        <v>0.61</v>
      </c>
      <c r="H108">
        <f t="shared" si="1"/>
        <v>104.7</v>
      </c>
    </row>
    <row r="109" spans="1:8">
      <c r="A109" s="2">
        <v>45734</v>
      </c>
      <c r="B109" t="s">
        <v>11</v>
      </c>
      <c r="C109">
        <v>237</v>
      </c>
      <c r="D109">
        <v>274</v>
      </c>
      <c r="E109">
        <v>57</v>
      </c>
      <c r="F109">
        <v>32</v>
      </c>
      <c r="G109">
        <v>2.73</v>
      </c>
      <c r="H109">
        <f t="shared" si="1"/>
        <v>191.5</v>
      </c>
    </row>
    <row r="110" spans="1:8">
      <c r="A110" s="2">
        <v>45735</v>
      </c>
      <c r="B110" t="s">
        <v>11</v>
      </c>
      <c r="C110">
        <v>46</v>
      </c>
      <c r="D110">
        <v>52</v>
      </c>
      <c r="E110">
        <v>41</v>
      </c>
      <c r="F110">
        <v>47</v>
      </c>
      <c r="G110">
        <v>1.32</v>
      </c>
      <c r="H110">
        <f t="shared" si="1"/>
        <v>54.9</v>
      </c>
    </row>
    <row r="111" spans="1:8">
      <c r="A111" s="2">
        <v>45736</v>
      </c>
      <c r="B111" t="s">
        <v>11</v>
      </c>
      <c r="C111">
        <v>61</v>
      </c>
      <c r="D111">
        <v>282</v>
      </c>
      <c r="E111">
        <v>40</v>
      </c>
      <c r="F111">
        <v>15</v>
      </c>
      <c r="G111">
        <v>1.11</v>
      </c>
      <c r="H111">
        <f t="shared" si="1"/>
        <v>101.4</v>
      </c>
    </row>
    <row r="112" spans="1:8">
      <c r="A112" s="2">
        <v>45737</v>
      </c>
      <c r="B112" t="s">
        <v>11</v>
      </c>
      <c r="C112">
        <v>232</v>
      </c>
      <c r="D112">
        <v>154</v>
      </c>
      <c r="E112">
        <v>39</v>
      </c>
      <c r="F112">
        <v>33</v>
      </c>
      <c r="G112">
        <v>0.65</v>
      </c>
      <c r="H112">
        <f t="shared" si="1"/>
        <v>141.2</v>
      </c>
    </row>
    <row r="113" spans="1:8">
      <c r="A113" s="2">
        <v>45738</v>
      </c>
      <c r="B113" t="s">
        <v>11</v>
      </c>
      <c r="C113">
        <v>184</v>
      </c>
      <c r="D113">
        <v>120</v>
      </c>
      <c r="E113">
        <v>53</v>
      </c>
      <c r="F113">
        <v>30</v>
      </c>
      <c r="G113">
        <v>2.96</v>
      </c>
      <c r="H113">
        <f t="shared" si="1"/>
        <v>140.8</v>
      </c>
    </row>
    <row r="114" spans="1:8">
      <c r="A114" s="2">
        <v>45739</v>
      </c>
      <c r="B114" t="s">
        <v>11</v>
      </c>
      <c r="C114">
        <v>248</v>
      </c>
      <c r="D114">
        <v>106</v>
      </c>
      <c r="E114">
        <v>66</v>
      </c>
      <c r="F114">
        <v>39</v>
      </c>
      <c r="G114">
        <v>0.52</v>
      </c>
      <c r="H114">
        <f t="shared" si="1"/>
        <v>142.7</v>
      </c>
    </row>
    <row r="115" spans="1:8">
      <c r="A115" s="2">
        <v>45740</v>
      </c>
      <c r="B115" t="s">
        <v>11</v>
      </c>
      <c r="C115">
        <v>194</v>
      </c>
      <c r="D115">
        <v>156</v>
      </c>
      <c r="E115">
        <v>60</v>
      </c>
      <c r="F115">
        <v>15</v>
      </c>
      <c r="G115">
        <v>2.8</v>
      </c>
      <c r="H115">
        <f t="shared" si="1"/>
        <v>150.3</v>
      </c>
    </row>
    <row r="116" spans="1:8">
      <c r="A116" s="2">
        <v>45741</v>
      </c>
      <c r="B116" t="s">
        <v>11</v>
      </c>
      <c r="C116">
        <v>216</v>
      </c>
      <c r="D116">
        <v>177</v>
      </c>
      <c r="E116">
        <v>38</v>
      </c>
      <c r="F116">
        <v>13</v>
      </c>
      <c r="G116">
        <v>1.25</v>
      </c>
      <c r="H116">
        <f t="shared" si="1"/>
        <v>143.2</v>
      </c>
    </row>
    <row r="117" spans="1:8">
      <c r="A117" s="2">
        <v>45742</v>
      </c>
      <c r="B117" t="s">
        <v>11</v>
      </c>
      <c r="C117">
        <v>222</v>
      </c>
      <c r="D117">
        <v>50</v>
      </c>
      <c r="E117">
        <v>59</v>
      </c>
      <c r="F117">
        <v>13</v>
      </c>
      <c r="G117">
        <v>2.24</v>
      </c>
      <c r="H117">
        <f t="shared" si="1"/>
        <v>134.3</v>
      </c>
    </row>
    <row r="118" spans="1:8">
      <c r="A118" s="2">
        <v>45743</v>
      </c>
      <c r="B118" t="s">
        <v>11</v>
      </c>
      <c r="C118">
        <v>209</v>
      </c>
      <c r="D118">
        <v>101</v>
      </c>
      <c r="E118">
        <v>69</v>
      </c>
      <c r="F118">
        <v>22</v>
      </c>
      <c r="G118">
        <v>1.07</v>
      </c>
      <c r="H118">
        <f t="shared" si="1"/>
        <v>130.5</v>
      </c>
    </row>
    <row r="119" spans="1:8">
      <c r="A119" s="2">
        <v>45744</v>
      </c>
      <c r="B119" t="s">
        <v>11</v>
      </c>
      <c r="C119">
        <v>165</v>
      </c>
      <c r="D119">
        <v>148</v>
      </c>
      <c r="E119">
        <v>38</v>
      </c>
      <c r="F119">
        <v>40</v>
      </c>
      <c r="G119">
        <v>1.53</v>
      </c>
      <c r="H119">
        <f t="shared" si="1"/>
        <v>122.5</v>
      </c>
    </row>
    <row r="120" spans="1:8">
      <c r="A120" s="2">
        <v>45745</v>
      </c>
      <c r="B120" t="s">
        <v>11</v>
      </c>
      <c r="C120">
        <v>71</v>
      </c>
      <c r="D120">
        <v>299</v>
      </c>
      <c r="E120">
        <v>43</v>
      </c>
      <c r="F120">
        <v>46</v>
      </c>
      <c r="G120">
        <v>2.95</v>
      </c>
      <c r="H120">
        <f t="shared" si="1"/>
        <v>130.9</v>
      </c>
    </row>
    <row r="121" spans="1:8">
      <c r="A121" s="2">
        <v>45746</v>
      </c>
      <c r="B121" t="s">
        <v>11</v>
      </c>
      <c r="C121">
        <v>120</v>
      </c>
      <c r="D121">
        <v>343</v>
      </c>
      <c r="E121">
        <v>20</v>
      </c>
      <c r="F121">
        <v>10</v>
      </c>
      <c r="G121">
        <v>2</v>
      </c>
      <c r="H121">
        <f t="shared" si="1"/>
        <v>141.6</v>
      </c>
    </row>
    <row r="122" spans="1:8">
      <c r="A122" s="2">
        <v>45717</v>
      </c>
      <c r="B122" t="s">
        <v>12</v>
      </c>
      <c r="C122">
        <v>285</v>
      </c>
      <c r="D122">
        <v>157</v>
      </c>
      <c r="E122">
        <v>20</v>
      </c>
      <c r="F122">
        <v>31</v>
      </c>
      <c r="G122">
        <v>1.18</v>
      </c>
      <c r="H122">
        <f t="shared" si="1"/>
        <v>164.3</v>
      </c>
    </row>
    <row r="123" spans="1:8">
      <c r="A123" s="2">
        <v>45718</v>
      </c>
      <c r="B123" t="s">
        <v>12</v>
      </c>
      <c r="C123">
        <v>241</v>
      </c>
      <c r="D123">
        <v>297</v>
      </c>
      <c r="E123">
        <v>14</v>
      </c>
      <c r="F123">
        <v>40</v>
      </c>
      <c r="G123">
        <v>1.96</v>
      </c>
      <c r="H123">
        <f t="shared" si="1"/>
        <v>182.2</v>
      </c>
    </row>
    <row r="124" spans="1:8">
      <c r="A124" s="2">
        <v>45719</v>
      </c>
      <c r="B124" t="s">
        <v>12</v>
      </c>
      <c r="C124">
        <v>84</v>
      </c>
      <c r="D124">
        <v>321</v>
      </c>
      <c r="E124">
        <v>62</v>
      </c>
      <c r="F124">
        <v>26</v>
      </c>
      <c r="G124">
        <v>1.83</v>
      </c>
      <c r="H124">
        <f t="shared" si="1"/>
        <v>131.1</v>
      </c>
    </row>
    <row r="125" spans="1:8">
      <c r="A125" s="2">
        <v>45720</v>
      </c>
      <c r="B125" t="s">
        <v>12</v>
      </c>
      <c r="C125">
        <v>206</v>
      </c>
      <c r="D125">
        <v>378</v>
      </c>
      <c r="E125">
        <v>37</v>
      </c>
      <c r="F125">
        <v>33</v>
      </c>
      <c r="G125">
        <v>2.4</v>
      </c>
      <c r="H125">
        <f t="shared" si="1"/>
        <v>192.7</v>
      </c>
    </row>
    <row r="126" spans="1:8">
      <c r="A126" s="2">
        <v>45721</v>
      </c>
      <c r="B126" t="s">
        <v>12</v>
      </c>
      <c r="C126">
        <v>52</v>
      </c>
      <c r="D126">
        <v>200</v>
      </c>
      <c r="E126">
        <v>20</v>
      </c>
      <c r="F126">
        <v>13</v>
      </c>
      <c r="G126">
        <v>2.73</v>
      </c>
      <c r="H126">
        <f t="shared" si="1"/>
        <v>93.4</v>
      </c>
    </row>
    <row r="127" spans="1:8">
      <c r="A127" s="2">
        <v>45722</v>
      </c>
      <c r="B127" t="s">
        <v>12</v>
      </c>
      <c r="C127">
        <v>154</v>
      </c>
      <c r="D127">
        <v>144</v>
      </c>
      <c r="E127">
        <v>92</v>
      </c>
      <c r="F127">
        <v>33</v>
      </c>
      <c r="G127">
        <v>2.67</v>
      </c>
      <c r="H127">
        <f t="shared" si="1"/>
        <v>138.8</v>
      </c>
    </row>
    <row r="128" spans="1:8">
      <c r="A128" s="2">
        <v>45723</v>
      </c>
      <c r="B128" t="s">
        <v>12</v>
      </c>
      <c r="C128">
        <v>134</v>
      </c>
      <c r="D128">
        <v>135</v>
      </c>
      <c r="E128">
        <v>50</v>
      </c>
      <c r="F128">
        <v>48</v>
      </c>
      <c r="G128">
        <v>1.65</v>
      </c>
      <c r="H128">
        <f t="shared" si="1"/>
        <v>111.9</v>
      </c>
    </row>
    <row r="129" spans="1:8">
      <c r="A129" s="2">
        <v>45724</v>
      </c>
      <c r="B129" t="s">
        <v>12</v>
      </c>
      <c r="C129">
        <v>60</v>
      </c>
      <c r="D129">
        <v>382</v>
      </c>
      <c r="E129">
        <v>76</v>
      </c>
      <c r="F129">
        <v>38</v>
      </c>
      <c r="G129">
        <v>1.22</v>
      </c>
      <c r="H129">
        <f t="shared" si="1"/>
        <v>131.6</v>
      </c>
    </row>
    <row r="130" spans="1:8">
      <c r="A130" s="2">
        <v>45725</v>
      </c>
      <c r="B130" t="s">
        <v>12</v>
      </c>
      <c r="C130">
        <v>179</v>
      </c>
      <c r="D130">
        <v>274</v>
      </c>
      <c r="E130">
        <v>60</v>
      </c>
      <c r="F130">
        <v>41</v>
      </c>
      <c r="G130">
        <v>1.87</v>
      </c>
      <c r="H130">
        <f t="shared" ref="H130:H151" si="2">0.4*C130+0.2*D130+0.2*E130+0.1*F130+0.1*G130*100</f>
        <v>161.2</v>
      </c>
    </row>
    <row r="131" spans="1:8">
      <c r="A131" s="2">
        <v>45726</v>
      </c>
      <c r="B131" t="s">
        <v>12</v>
      </c>
      <c r="C131">
        <v>194</v>
      </c>
      <c r="D131">
        <v>335</v>
      </c>
      <c r="E131">
        <v>27</v>
      </c>
      <c r="F131">
        <v>14</v>
      </c>
      <c r="G131">
        <v>1.57</v>
      </c>
      <c r="H131">
        <f t="shared" si="2"/>
        <v>167.1</v>
      </c>
    </row>
    <row r="132" spans="1:8">
      <c r="A132" s="2">
        <v>45727</v>
      </c>
      <c r="B132" t="s">
        <v>12</v>
      </c>
      <c r="C132">
        <v>280</v>
      </c>
      <c r="D132">
        <v>58</v>
      </c>
      <c r="E132">
        <v>74</v>
      </c>
      <c r="F132">
        <v>22</v>
      </c>
      <c r="G132">
        <v>2.03</v>
      </c>
      <c r="H132">
        <f t="shared" si="2"/>
        <v>160.9</v>
      </c>
    </row>
    <row r="133" spans="1:8">
      <c r="A133" s="2">
        <v>45728</v>
      </c>
      <c r="B133" t="s">
        <v>12</v>
      </c>
      <c r="C133">
        <v>170</v>
      </c>
      <c r="D133">
        <v>102</v>
      </c>
      <c r="E133">
        <v>80</v>
      </c>
      <c r="F133">
        <v>37</v>
      </c>
      <c r="G133">
        <v>2.39</v>
      </c>
      <c r="H133">
        <f t="shared" si="2"/>
        <v>132</v>
      </c>
    </row>
    <row r="134" spans="1:8">
      <c r="A134" s="2">
        <v>45729</v>
      </c>
      <c r="B134" t="s">
        <v>12</v>
      </c>
      <c r="C134">
        <v>271</v>
      </c>
      <c r="D134">
        <v>295</v>
      </c>
      <c r="E134">
        <v>93</v>
      </c>
      <c r="F134">
        <v>8</v>
      </c>
      <c r="G134">
        <v>1.32</v>
      </c>
      <c r="H134">
        <f t="shared" si="2"/>
        <v>200</v>
      </c>
    </row>
    <row r="135" spans="1:8">
      <c r="A135" s="2">
        <v>45730</v>
      </c>
      <c r="B135" t="s">
        <v>12</v>
      </c>
      <c r="C135">
        <v>143</v>
      </c>
      <c r="D135">
        <v>203</v>
      </c>
      <c r="E135">
        <v>61</v>
      </c>
      <c r="F135">
        <v>26</v>
      </c>
      <c r="G135">
        <v>1.19</v>
      </c>
      <c r="H135">
        <f t="shared" si="2"/>
        <v>124.5</v>
      </c>
    </row>
    <row r="136" spans="1:8">
      <c r="A136" s="2">
        <v>45731</v>
      </c>
      <c r="B136" t="s">
        <v>12</v>
      </c>
      <c r="C136">
        <v>270</v>
      </c>
      <c r="D136">
        <v>308</v>
      </c>
      <c r="E136">
        <v>75</v>
      </c>
      <c r="F136">
        <v>11</v>
      </c>
      <c r="G136">
        <v>2.78</v>
      </c>
      <c r="H136">
        <f t="shared" si="2"/>
        <v>213.5</v>
      </c>
    </row>
    <row r="137" spans="1:8">
      <c r="A137" s="2">
        <v>45732</v>
      </c>
      <c r="B137" t="s">
        <v>12</v>
      </c>
      <c r="C137">
        <v>155</v>
      </c>
      <c r="D137">
        <v>223</v>
      </c>
      <c r="E137">
        <v>61</v>
      </c>
      <c r="F137">
        <v>40</v>
      </c>
      <c r="G137">
        <v>1.01</v>
      </c>
      <c r="H137">
        <f t="shared" si="2"/>
        <v>132.9</v>
      </c>
    </row>
    <row r="138" spans="1:8">
      <c r="A138" s="2">
        <v>45733</v>
      </c>
      <c r="B138" t="s">
        <v>12</v>
      </c>
      <c r="C138">
        <v>214</v>
      </c>
      <c r="D138">
        <v>376</v>
      </c>
      <c r="E138">
        <v>53</v>
      </c>
      <c r="F138">
        <v>34</v>
      </c>
      <c r="G138">
        <v>2.71</v>
      </c>
      <c r="H138">
        <f t="shared" si="2"/>
        <v>201.9</v>
      </c>
    </row>
    <row r="139" spans="1:8">
      <c r="A139" s="2">
        <v>45734</v>
      </c>
      <c r="B139" t="s">
        <v>12</v>
      </c>
      <c r="C139">
        <v>294</v>
      </c>
      <c r="D139">
        <v>318</v>
      </c>
      <c r="E139">
        <v>64</v>
      </c>
      <c r="F139">
        <v>37</v>
      </c>
      <c r="G139">
        <v>0.71</v>
      </c>
      <c r="H139">
        <f t="shared" si="2"/>
        <v>204.8</v>
      </c>
    </row>
    <row r="140" spans="1:8">
      <c r="A140" s="2">
        <v>45735</v>
      </c>
      <c r="B140" t="s">
        <v>12</v>
      </c>
      <c r="C140">
        <v>38</v>
      </c>
      <c r="D140">
        <v>152</v>
      </c>
      <c r="E140">
        <v>82</v>
      </c>
      <c r="F140">
        <v>24</v>
      </c>
      <c r="G140">
        <v>2.26</v>
      </c>
      <c r="H140">
        <f t="shared" si="2"/>
        <v>87</v>
      </c>
    </row>
    <row r="141" spans="1:8">
      <c r="A141" s="2">
        <v>45736</v>
      </c>
      <c r="B141" t="s">
        <v>12</v>
      </c>
      <c r="C141">
        <v>291</v>
      </c>
      <c r="D141">
        <v>393</v>
      </c>
      <c r="E141">
        <v>69</v>
      </c>
      <c r="F141">
        <v>38</v>
      </c>
      <c r="G141">
        <v>3</v>
      </c>
      <c r="H141">
        <f t="shared" si="2"/>
        <v>242.6</v>
      </c>
    </row>
    <row r="142" spans="1:8">
      <c r="A142" s="2">
        <v>45737</v>
      </c>
      <c r="B142" t="s">
        <v>12</v>
      </c>
      <c r="C142">
        <v>270</v>
      </c>
      <c r="D142">
        <v>385</v>
      </c>
      <c r="E142">
        <v>37</v>
      </c>
      <c r="F142">
        <v>31</v>
      </c>
      <c r="G142">
        <v>0.73</v>
      </c>
      <c r="H142">
        <f t="shared" si="2"/>
        <v>202.8</v>
      </c>
    </row>
    <row r="143" spans="1:8">
      <c r="A143" s="2">
        <v>45738</v>
      </c>
      <c r="B143" t="s">
        <v>12</v>
      </c>
      <c r="C143">
        <v>284</v>
      </c>
      <c r="D143">
        <v>79</v>
      </c>
      <c r="E143">
        <v>85</v>
      </c>
      <c r="F143">
        <v>19</v>
      </c>
      <c r="G143">
        <v>1.33</v>
      </c>
      <c r="H143">
        <f t="shared" si="2"/>
        <v>161.6</v>
      </c>
    </row>
    <row r="144" spans="1:8">
      <c r="A144" s="2">
        <v>45739</v>
      </c>
      <c r="B144" t="s">
        <v>12</v>
      </c>
      <c r="C144">
        <v>166</v>
      </c>
      <c r="D144">
        <v>146</v>
      </c>
      <c r="E144">
        <v>61</v>
      </c>
      <c r="F144">
        <v>23</v>
      </c>
      <c r="G144">
        <v>0.51</v>
      </c>
      <c r="H144">
        <f t="shared" si="2"/>
        <v>115.2</v>
      </c>
    </row>
    <row r="145" spans="1:8">
      <c r="A145" s="2">
        <v>45740</v>
      </c>
      <c r="B145" t="s">
        <v>12</v>
      </c>
      <c r="C145">
        <v>107</v>
      </c>
      <c r="D145">
        <v>399</v>
      </c>
      <c r="E145">
        <v>98</v>
      </c>
      <c r="F145">
        <v>8</v>
      </c>
      <c r="G145">
        <v>2.3</v>
      </c>
      <c r="H145">
        <f t="shared" si="2"/>
        <v>166</v>
      </c>
    </row>
    <row r="146" spans="1:8">
      <c r="A146" s="2">
        <v>45741</v>
      </c>
      <c r="B146" t="s">
        <v>12</v>
      </c>
      <c r="C146">
        <v>231</v>
      </c>
      <c r="D146">
        <v>255</v>
      </c>
      <c r="E146">
        <v>11</v>
      </c>
      <c r="F146">
        <v>48</v>
      </c>
      <c r="G146">
        <v>1.67</v>
      </c>
      <c r="H146">
        <f t="shared" si="2"/>
        <v>167.1</v>
      </c>
    </row>
    <row r="147" spans="1:8">
      <c r="A147" s="2">
        <v>45742</v>
      </c>
      <c r="B147" t="s">
        <v>12</v>
      </c>
      <c r="C147">
        <v>61</v>
      </c>
      <c r="D147">
        <v>79</v>
      </c>
      <c r="E147">
        <v>85</v>
      </c>
      <c r="F147">
        <v>45</v>
      </c>
      <c r="G147">
        <v>0.76</v>
      </c>
      <c r="H147">
        <f t="shared" si="2"/>
        <v>69.3</v>
      </c>
    </row>
    <row r="148" spans="1:8">
      <c r="A148" s="2">
        <v>45743</v>
      </c>
      <c r="B148" t="s">
        <v>12</v>
      </c>
      <c r="C148">
        <v>39</v>
      </c>
      <c r="D148">
        <v>371</v>
      </c>
      <c r="E148">
        <v>83</v>
      </c>
      <c r="F148">
        <v>46</v>
      </c>
      <c r="G148">
        <v>0.99</v>
      </c>
      <c r="H148">
        <f t="shared" si="2"/>
        <v>120.9</v>
      </c>
    </row>
    <row r="149" spans="1:8">
      <c r="A149" s="2">
        <v>45744</v>
      </c>
      <c r="B149" t="s">
        <v>12</v>
      </c>
      <c r="C149">
        <v>261</v>
      </c>
      <c r="D149">
        <v>296</v>
      </c>
      <c r="E149">
        <v>68</v>
      </c>
      <c r="F149">
        <v>36</v>
      </c>
      <c r="G149">
        <v>0.6</v>
      </c>
      <c r="H149">
        <f t="shared" si="2"/>
        <v>186.8</v>
      </c>
    </row>
    <row r="150" spans="1:8">
      <c r="A150" s="2">
        <v>45745</v>
      </c>
      <c r="B150" t="s">
        <v>12</v>
      </c>
      <c r="C150">
        <v>282</v>
      </c>
      <c r="D150">
        <v>275</v>
      </c>
      <c r="E150">
        <v>90</v>
      </c>
      <c r="F150">
        <v>44</v>
      </c>
      <c r="G150">
        <v>1.3</v>
      </c>
      <c r="H150">
        <f t="shared" si="2"/>
        <v>203.2</v>
      </c>
    </row>
    <row r="151" spans="1:8">
      <c r="A151" s="2">
        <v>45746</v>
      </c>
      <c r="B151" t="s">
        <v>12</v>
      </c>
      <c r="C151">
        <v>100</v>
      </c>
      <c r="D151">
        <v>91</v>
      </c>
      <c r="E151">
        <v>14</v>
      </c>
      <c r="F151">
        <v>41</v>
      </c>
      <c r="G151">
        <v>2.26</v>
      </c>
      <c r="H151">
        <f t="shared" si="2"/>
        <v>87.7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1"/>
  <sheetViews>
    <sheetView workbookViewId="0">
      <selection activeCell="F2" sqref="F2"/>
    </sheetView>
  </sheetViews>
  <sheetFormatPr defaultColWidth="9" defaultRowHeight="15" outlineLevelCol="5"/>
  <sheetData>
    <row r="1" spans="1:6">
      <c r="A1" s="1" t="s">
        <v>0</v>
      </c>
      <c r="B1" s="1" t="s">
        <v>1</v>
      </c>
      <c r="C1" s="1" t="s">
        <v>7</v>
      </c>
      <c r="D1" s="1" t="s">
        <v>13</v>
      </c>
      <c r="E1" s="1" t="s">
        <v>14</v>
      </c>
      <c r="F1" s="1" t="s">
        <v>15</v>
      </c>
    </row>
    <row r="2" spans="1:6">
      <c r="A2" s="2">
        <v>45717</v>
      </c>
      <c r="B2" t="s">
        <v>8</v>
      </c>
      <c r="C2">
        <v>94</v>
      </c>
      <c r="D2">
        <v>13</v>
      </c>
      <c r="E2">
        <v>6</v>
      </c>
      <c r="F2" t="str">
        <f t="shared" ref="F2:F65" si="0">IF(C2&lt;100,"Low",IF(C2&lt;200,"Moderate",IF(C2&lt;300,"High","Severe")))</f>
        <v>Low</v>
      </c>
    </row>
    <row r="3" spans="1:6">
      <c r="A3" s="2">
        <v>45718</v>
      </c>
      <c r="B3" t="s">
        <v>8</v>
      </c>
      <c r="C3">
        <v>101</v>
      </c>
      <c r="D3">
        <v>6</v>
      </c>
      <c r="E3">
        <v>6</v>
      </c>
      <c r="F3" t="str">
        <f t="shared" si="0"/>
        <v>Moderate</v>
      </c>
    </row>
    <row r="4" spans="1:6">
      <c r="A4" s="2">
        <v>45719</v>
      </c>
      <c r="B4" t="s">
        <v>8</v>
      </c>
      <c r="C4">
        <v>95</v>
      </c>
      <c r="D4">
        <v>8</v>
      </c>
      <c r="E4">
        <v>6</v>
      </c>
      <c r="F4" t="str">
        <f t="shared" si="0"/>
        <v>Low</v>
      </c>
    </row>
    <row r="5" spans="1:6">
      <c r="A5" s="2">
        <v>45720</v>
      </c>
      <c r="B5" t="s">
        <v>8</v>
      </c>
      <c r="C5">
        <v>156</v>
      </c>
      <c r="D5">
        <v>44</v>
      </c>
      <c r="E5">
        <v>4</v>
      </c>
      <c r="F5" t="str">
        <f t="shared" si="0"/>
        <v>Moderate</v>
      </c>
    </row>
    <row r="6" spans="1:6">
      <c r="A6" s="2">
        <v>45721</v>
      </c>
      <c r="B6" t="s">
        <v>8</v>
      </c>
      <c r="C6">
        <v>123</v>
      </c>
      <c r="D6">
        <v>30</v>
      </c>
      <c r="E6">
        <v>3</v>
      </c>
      <c r="F6" t="str">
        <f t="shared" si="0"/>
        <v>Moderate</v>
      </c>
    </row>
    <row r="7" spans="1:6">
      <c r="A7" s="2">
        <v>45722</v>
      </c>
      <c r="B7" t="s">
        <v>8</v>
      </c>
      <c r="C7">
        <v>121</v>
      </c>
      <c r="D7">
        <v>33</v>
      </c>
      <c r="E7">
        <v>2</v>
      </c>
      <c r="F7" t="str">
        <f t="shared" si="0"/>
        <v>Moderate</v>
      </c>
    </row>
    <row r="8" spans="1:6">
      <c r="A8" s="2">
        <v>45723</v>
      </c>
      <c r="B8" t="s">
        <v>8</v>
      </c>
      <c r="C8">
        <v>192</v>
      </c>
      <c r="D8">
        <v>10</v>
      </c>
      <c r="E8">
        <v>7</v>
      </c>
      <c r="F8" t="str">
        <f t="shared" si="0"/>
        <v>Moderate</v>
      </c>
    </row>
    <row r="9" spans="1:6">
      <c r="A9" s="2">
        <v>45724</v>
      </c>
      <c r="B9" t="s">
        <v>8</v>
      </c>
      <c r="C9">
        <v>182</v>
      </c>
      <c r="D9">
        <v>16</v>
      </c>
      <c r="E9">
        <v>7</v>
      </c>
      <c r="F9" t="str">
        <f t="shared" si="0"/>
        <v>Moderate</v>
      </c>
    </row>
    <row r="10" spans="1:6">
      <c r="A10" s="2">
        <v>45725</v>
      </c>
      <c r="B10" t="s">
        <v>8</v>
      </c>
      <c r="C10">
        <v>93</v>
      </c>
      <c r="D10">
        <v>45</v>
      </c>
      <c r="E10">
        <v>2</v>
      </c>
      <c r="F10" t="str">
        <f t="shared" si="0"/>
        <v>Low</v>
      </c>
    </row>
    <row r="11" spans="1:6">
      <c r="A11" s="2">
        <v>45726</v>
      </c>
      <c r="B11" t="s">
        <v>8</v>
      </c>
      <c r="C11">
        <v>179</v>
      </c>
      <c r="D11">
        <v>49</v>
      </c>
      <c r="E11">
        <v>6</v>
      </c>
      <c r="F11" t="str">
        <f t="shared" si="0"/>
        <v>Moderate</v>
      </c>
    </row>
    <row r="12" spans="1:6">
      <c r="A12" s="2">
        <v>45727</v>
      </c>
      <c r="B12" t="s">
        <v>8</v>
      </c>
      <c r="C12">
        <v>131</v>
      </c>
      <c r="D12">
        <v>39</v>
      </c>
      <c r="E12">
        <v>4</v>
      </c>
      <c r="F12" t="str">
        <f t="shared" si="0"/>
        <v>Moderate</v>
      </c>
    </row>
    <row r="13" spans="1:6">
      <c r="A13" s="2">
        <v>45728</v>
      </c>
      <c r="B13" t="s">
        <v>8</v>
      </c>
      <c r="C13">
        <v>190</v>
      </c>
      <c r="D13">
        <v>49</v>
      </c>
      <c r="E13">
        <v>1</v>
      </c>
      <c r="F13" t="str">
        <f t="shared" si="0"/>
        <v>Moderate</v>
      </c>
    </row>
    <row r="14" spans="1:6">
      <c r="A14" s="2">
        <v>45729</v>
      </c>
      <c r="B14" t="s">
        <v>8</v>
      </c>
      <c r="C14">
        <v>183</v>
      </c>
      <c r="D14">
        <v>18</v>
      </c>
      <c r="E14">
        <v>2</v>
      </c>
      <c r="F14" t="str">
        <f t="shared" si="0"/>
        <v>Moderate</v>
      </c>
    </row>
    <row r="15" spans="1:6">
      <c r="A15" s="2">
        <v>45730</v>
      </c>
      <c r="B15" t="s">
        <v>8</v>
      </c>
      <c r="C15">
        <v>131</v>
      </c>
      <c r="D15">
        <v>34</v>
      </c>
      <c r="E15">
        <v>2</v>
      </c>
      <c r="F15" t="str">
        <f t="shared" si="0"/>
        <v>Moderate</v>
      </c>
    </row>
    <row r="16" spans="1:6">
      <c r="A16" s="2">
        <v>45731</v>
      </c>
      <c r="B16" t="s">
        <v>8</v>
      </c>
      <c r="C16">
        <v>177</v>
      </c>
      <c r="D16">
        <v>34</v>
      </c>
      <c r="E16">
        <v>1</v>
      </c>
      <c r="F16" t="str">
        <f t="shared" si="0"/>
        <v>Moderate</v>
      </c>
    </row>
    <row r="17" spans="1:6">
      <c r="A17" s="2">
        <v>45732</v>
      </c>
      <c r="B17" t="s">
        <v>8</v>
      </c>
      <c r="C17">
        <v>123</v>
      </c>
      <c r="D17">
        <v>18</v>
      </c>
      <c r="E17">
        <v>9</v>
      </c>
      <c r="F17" t="str">
        <f t="shared" si="0"/>
        <v>Moderate</v>
      </c>
    </row>
    <row r="18" spans="1:6">
      <c r="A18" s="2">
        <v>45733</v>
      </c>
      <c r="B18" t="s">
        <v>8</v>
      </c>
      <c r="C18">
        <v>152</v>
      </c>
      <c r="D18">
        <v>10</v>
      </c>
      <c r="E18">
        <v>8</v>
      </c>
      <c r="F18" t="str">
        <f t="shared" si="0"/>
        <v>Moderate</v>
      </c>
    </row>
    <row r="19" spans="1:6">
      <c r="A19" s="2">
        <v>45734</v>
      </c>
      <c r="B19" t="s">
        <v>8</v>
      </c>
      <c r="C19">
        <v>195</v>
      </c>
      <c r="D19">
        <v>47</v>
      </c>
      <c r="E19">
        <v>3</v>
      </c>
      <c r="F19" t="str">
        <f t="shared" si="0"/>
        <v>Moderate</v>
      </c>
    </row>
    <row r="20" spans="1:6">
      <c r="A20" s="2">
        <v>45735</v>
      </c>
      <c r="B20" t="s">
        <v>8</v>
      </c>
      <c r="C20">
        <v>110</v>
      </c>
      <c r="D20">
        <v>6</v>
      </c>
      <c r="E20">
        <v>7</v>
      </c>
      <c r="F20" t="str">
        <f t="shared" si="0"/>
        <v>Moderate</v>
      </c>
    </row>
    <row r="21" spans="1:6">
      <c r="A21" s="2">
        <v>45736</v>
      </c>
      <c r="B21" t="s">
        <v>8</v>
      </c>
      <c r="C21">
        <v>195</v>
      </c>
      <c r="D21">
        <v>34</v>
      </c>
      <c r="E21">
        <v>3</v>
      </c>
      <c r="F21" t="str">
        <f t="shared" si="0"/>
        <v>Moderate</v>
      </c>
    </row>
    <row r="22" spans="1:6">
      <c r="A22" s="2">
        <v>45737</v>
      </c>
      <c r="B22" t="s">
        <v>8</v>
      </c>
      <c r="C22">
        <v>102</v>
      </c>
      <c r="D22">
        <v>9</v>
      </c>
      <c r="E22">
        <v>1</v>
      </c>
      <c r="F22" t="str">
        <f t="shared" si="0"/>
        <v>Moderate</v>
      </c>
    </row>
    <row r="23" spans="1:6">
      <c r="A23" s="2">
        <v>45738</v>
      </c>
      <c r="B23" t="s">
        <v>8</v>
      </c>
      <c r="C23">
        <v>186</v>
      </c>
      <c r="D23">
        <v>30</v>
      </c>
      <c r="E23">
        <v>6</v>
      </c>
      <c r="F23" t="str">
        <f t="shared" si="0"/>
        <v>Moderate</v>
      </c>
    </row>
    <row r="24" spans="1:6">
      <c r="A24" s="2">
        <v>45739</v>
      </c>
      <c r="B24" t="s">
        <v>8</v>
      </c>
      <c r="C24">
        <v>178</v>
      </c>
      <c r="D24">
        <v>37</v>
      </c>
      <c r="E24">
        <v>7</v>
      </c>
      <c r="F24" t="str">
        <f t="shared" si="0"/>
        <v>Moderate</v>
      </c>
    </row>
    <row r="25" spans="1:6">
      <c r="A25" s="2">
        <v>45740</v>
      </c>
      <c r="B25" t="s">
        <v>8</v>
      </c>
      <c r="C25">
        <v>124</v>
      </c>
      <c r="D25">
        <v>29</v>
      </c>
      <c r="E25">
        <v>1</v>
      </c>
      <c r="F25" t="str">
        <f t="shared" si="0"/>
        <v>Moderate</v>
      </c>
    </row>
    <row r="26" spans="1:6">
      <c r="A26" s="2">
        <v>45741</v>
      </c>
      <c r="B26" t="s">
        <v>8</v>
      </c>
      <c r="C26">
        <v>139</v>
      </c>
      <c r="D26">
        <v>31</v>
      </c>
      <c r="E26">
        <v>2</v>
      </c>
      <c r="F26" t="str">
        <f t="shared" si="0"/>
        <v>Moderate</v>
      </c>
    </row>
    <row r="27" spans="1:6">
      <c r="A27" s="2">
        <v>45742</v>
      </c>
      <c r="B27" t="s">
        <v>8</v>
      </c>
      <c r="C27">
        <v>84</v>
      </c>
      <c r="D27">
        <v>13</v>
      </c>
      <c r="E27">
        <v>4</v>
      </c>
      <c r="F27" t="str">
        <f t="shared" si="0"/>
        <v>Low</v>
      </c>
    </row>
    <row r="28" spans="1:6">
      <c r="A28" s="2">
        <v>45743</v>
      </c>
      <c r="B28" t="s">
        <v>8</v>
      </c>
      <c r="C28">
        <v>141</v>
      </c>
      <c r="D28">
        <v>36</v>
      </c>
      <c r="E28">
        <v>2</v>
      </c>
      <c r="F28" t="str">
        <f t="shared" si="0"/>
        <v>Moderate</v>
      </c>
    </row>
    <row r="29" spans="1:6">
      <c r="A29" s="2">
        <v>45744</v>
      </c>
      <c r="B29" t="s">
        <v>8</v>
      </c>
      <c r="C29">
        <v>145</v>
      </c>
      <c r="D29">
        <v>26</v>
      </c>
      <c r="E29">
        <v>2</v>
      </c>
      <c r="F29" t="str">
        <f t="shared" si="0"/>
        <v>Moderate</v>
      </c>
    </row>
    <row r="30" spans="1:6">
      <c r="A30" s="2">
        <v>45745</v>
      </c>
      <c r="B30" t="s">
        <v>8</v>
      </c>
      <c r="C30">
        <v>199</v>
      </c>
      <c r="D30">
        <v>8</v>
      </c>
      <c r="E30">
        <v>2</v>
      </c>
      <c r="F30" t="str">
        <f t="shared" si="0"/>
        <v>Moderate</v>
      </c>
    </row>
    <row r="31" spans="1:6">
      <c r="A31" s="2">
        <v>45746</v>
      </c>
      <c r="B31" t="s">
        <v>8</v>
      </c>
      <c r="C31">
        <v>181</v>
      </c>
      <c r="D31">
        <v>45</v>
      </c>
      <c r="E31">
        <v>3</v>
      </c>
      <c r="F31" t="str">
        <f t="shared" si="0"/>
        <v>Moderate</v>
      </c>
    </row>
    <row r="32" spans="1:6">
      <c r="A32" s="2">
        <v>45717</v>
      </c>
      <c r="B32" t="s">
        <v>9</v>
      </c>
      <c r="C32">
        <v>109</v>
      </c>
      <c r="D32">
        <v>29</v>
      </c>
      <c r="E32">
        <v>4</v>
      </c>
      <c r="F32" t="str">
        <f t="shared" si="0"/>
        <v>Moderate</v>
      </c>
    </row>
    <row r="33" spans="1:6">
      <c r="A33" s="2">
        <v>45718</v>
      </c>
      <c r="B33" t="s">
        <v>9</v>
      </c>
      <c r="C33">
        <v>98</v>
      </c>
      <c r="D33">
        <v>12</v>
      </c>
      <c r="E33">
        <v>6</v>
      </c>
      <c r="F33" t="str">
        <f t="shared" si="0"/>
        <v>Low</v>
      </c>
    </row>
    <row r="34" spans="1:6">
      <c r="A34" s="2">
        <v>45719</v>
      </c>
      <c r="B34" t="s">
        <v>9</v>
      </c>
      <c r="C34">
        <v>104</v>
      </c>
      <c r="D34">
        <v>19</v>
      </c>
      <c r="E34">
        <v>4</v>
      </c>
      <c r="F34" t="str">
        <f t="shared" si="0"/>
        <v>Moderate</v>
      </c>
    </row>
    <row r="35" spans="1:6">
      <c r="A35" s="2">
        <v>45720</v>
      </c>
      <c r="B35" t="s">
        <v>9</v>
      </c>
      <c r="C35">
        <v>103</v>
      </c>
      <c r="D35">
        <v>40</v>
      </c>
      <c r="E35">
        <v>1</v>
      </c>
      <c r="F35" t="str">
        <f t="shared" si="0"/>
        <v>Moderate</v>
      </c>
    </row>
    <row r="36" spans="1:6">
      <c r="A36" s="2">
        <v>45721</v>
      </c>
      <c r="B36" t="s">
        <v>9</v>
      </c>
      <c r="C36">
        <v>118</v>
      </c>
      <c r="D36">
        <v>9</v>
      </c>
      <c r="E36">
        <v>4</v>
      </c>
      <c r="F36" t="str">
        <f t="shared" si="0"/>
        <v>Moderate</v>
      </c>
    </row>
    <row r="37" spans="1:6">
      <c r="A37" s="2">
        <v>45722</v>
      </c>
      <c r="B37" t="s">
        <v>9</v>
      </c>
      <c r="C37">
        <v>177</v>
      </c>
      <c r="D37">
        <v>14</v>
      </c>
      <c r="E37">
        <v>4</v>
      </c>
      <c r="F37" t="str">
        <f t="shared" si="0"/>
        <v>Moderate</v>
      </c>
    </row>
    <row r="38" spans="1:6">
      <c r="A38" s="2">
        <v>45723</v>
      </c>
      <c r="B38" t="s">
        <v>9</v>
      </c>
      <c r="C38">
        <v>141</v>
      </c>
      <c r="D38">
        <v>15</v>
      </c>
      <c r="E38">
        <v>7</v>
      </c>
      <c r="F38" t="str">
        <f t="shared" si="0"/>
        <v>Moderate</v>
      </c>
    </row>
    <row r="39" spans="1:6">
      <c r="A39" s="2">
        <v>45724</v>
      </c>
      <c r="B39" t="s">
        <v>9</v>
      </c>
      <c r="C39">
        <v>173</v>
      </c>
      <c r="D39">
        <v>41</v>
      </c>
      <c r="E39">
        <v>9</v>
      </c>
      <c r="F39" t="str">
        <f t="shared" si="0"/>
        <v>Moderate</v>
      </c>
    </row>
    <row r="40" spans="1:6">
      <c r="A40" s="2">
        <v>45725</v>
      </c>
      <c r="B40" t="s">
        <v>9</v>
      </c>
      <c r="C40">
        <v>81</v>
      </c>
      <c r="D40">
        <v>12</v>
      </c>
      <c r="E40">
        <v>3</v>
      </c>
      <c r="F40" t="str">
        <f t="shared" si="0"/>
        <v>Low</v>
      </c>
    </row>
    <row r="41" spans="1:6">
      <c r="A41" s="2">
        <v>45726</v>
      </c>
      <c r="B41" t="s">
        <v>9</v>
      </c>
      <c r="C41">
        <v>137</v>
      </c>
      <c r="D41">
        <v>49</v>
      </c>
      <c r="E41">
        <v>5</v>
      </c>
      <c r="F41" t="str">
        <f t="shared" si="0"/>
        <v>Moderate</v>
      </c>
    </row>
    <row r="42" spans="1:6">
      <c r="A42" s="2">
        <v>45727</v>
      </c>
      <c r="B42" t="s">
        <v>9</v>
      </c>
      <c r="C42">
        <v>200</v>
      </c>
      <c r="D42">
        <v>6</v>
      </c>
      <c r="E42">
        <v>1</v>
      </c>
      <c r="F42" t="str">
        <f t="shared" si="0"/>
        <v>High</v>
      </c>
    </row>
    <row r="43" spans="1:6">
      <c r="A43" s="2">
        <v>45728</v>
      </c>
      <c r="B43" t="s">
        <v>9</v>
      </c>
      <c r="C43">
        <v>183</v>
      </c>
      <c r="D43">
        <v>45</v>
      </c>
      <c r="E43">
        <v>1</v>
      </c>
      <c r="F43" t="str">
        <f t="shared" si="0"/>
        <v>Moderate</v>
      </c>
    </row>
    <row r="44" spans="1:6">
      <c r="A44" s="2">
        <v>45729</v>
      </c>
      <c r="B44" t="s">
        <v>9</v>
      </c>
      <c r="C44">
        <v>130</v>
      </c>
      <c r="D44">
        <v>11</v>
      </c>
      <c r="E44">
        <v>9</v>
      </c>
      <c r="F44" t="str">
        <f t="shared" si="0"/>
        <v>Moderate</v>
      </c>
    </row>
    <row r="45" spans="1:6">
      <c r="A45" s="2">
        <v>45730</v>
      </c>
      <c r="B45" t="s">
        <v>9</v>
      </c>
      <c r="C45">
        <v>175</v>
      </c>
      <c r="D45">
        <v>42</v>
      </c>
      <c r="E45">
        <v>8</v>
      </c>
      <c r="F45" t="str">
        <f t="shared" si="0"/>
        <v>Moderate</v>
      </c>
    </row>
    <row r="46" spans="1:6">
      <c r="A46" s="2">
        <v>45731</v>
      </c>
      <c r="B46" t="s">
        <v>9</v>
      </c>
      <c r="C46">
        <v>190</v>
      </c>
      <c r="D46">
        <v>9</v>
      </c>
      <c r="E46">
        <v>1</v>
      </c>
      <c r="F46" t="str">
        <f t="shared" si="0"/>
        <v>Moderate</v>
      </c>
    </row>
    <row r="47" spans="1:6">
      <c r="A47" s="2">
        <v>45732</v>
      </c>
      <c r="B47" t="s">
        <v>9</v>
      </c>
      <c r="C47">
        <v>96</v>
      </c>
      <c r="D47">
        <v>6</v>
      </c>
      <c r="E47">
        <v>7</v>
      </c>
      <c r="F47" t="str">
        <f t="shared" si="0"/>
        <v>Low</v>
      </c>
    </row>
    <row r="48" spans="1:6">
      <c r="A48" s="2">
        <v>45733</v>
      </c>
      <c r="B48" t="s">
        <v>9</v>
      </c>
      <c r="C48">
        <v>158</v>
      </c>
      <c r="D48">
        <v>16</v>
      </c>
      <c r="E48">
        <v>8</v>
      </c>
      <c r="F48" t="str">
        <f t="shared" si="0"/>
        <v>Moderate</v>
      </c>
    </row>
    <row r="49" spans="1:6">
      <c r="A49" s="2">
        <v>45734</v>
      </c>
      <c r="B49" t="s">
        <v>9</v>
      </c>
      <c r="C49">
        <v>82</v>
      </c>
      <c r="D49">
        <v>20</v>
      </c>
      <c r="E49">
        <v>3</v>
      </c>
      <c r="F49" t="str">
        <f t="shared" si="0"/>
        <v>Low</v>
      </c>
    </row>
    <row r="50" spans="1:6">
      <c r="A50" s="2">
        <v>45735</v>
      </c>
      <c r="B50" t="s">
        <v>9</v>
      </c>
      <c r="C50">
        <v>209</v>
      </c>
      <c r="D50">
        <v>34</v>
      </c>
      <c r="E50">
        <v>8</v>
      </c>
      <c r="F50" t="str">
        <f t="shared" si="0"/>
        <v>High</v>
      </c>
    </row>
    <row r="51" spans="1:6">
      <c r="A51" s="2">
        <v>45736</v>
      </c>
      <c r="B51" t="s">
        <v>9</v>
      </c>
      <c r="C51">
        <v>167</v>
      </c>
      <c r="D51">
        <v>6</v>
      </c>
      <c r="E51">
        <v>5</v>
      </c>
      <c r="F51" t="str">
        <f t="shared" si="0"/>
        <v>Moderate</v>
      </c>
    </row>
    <row r="52" spans="1:6">
      <c r="A52" s="2">
        <v>45737</v>
      </c>
      <c r="B52" t="s">
        <v>9</v>
      </c>
      <c r="C52">
        <v>116</v>
      </c>
      <c r="D52">
        <v>46</v>
      </c>
      <c r="E52">
        <v>9</v>
      </c>
      <c r="F52" t="str">
        <f t="shared" si="0"/>
        <v>Moderate</v>
      </c>
    </row>
    <row r="53" spans="1:6">
      <c r="A53" s="2">
        <v>45738</v>
      </c>
      <c r="B53" t="s">
        <v>9</v>
      </c>
      <c r="C53">
        <v>102</v>
      </c>
      <c r="D53">
        <v>17</v>
      </c>
      <c r="E53">
        <v>3</v>
      </c>
      <c r="F53" t="str">
        <f t="shared" si="0"/>
        <v>Moderate</v>
      </c>
    </row>
    <row r="54" spans="1:6">
      <c r="A54" s="2">
        <v>45739</v>
      </c>
      <c r="B54" t="s">
        <v>9</v>
      </c>
      <c r="C54">
        <v>142</v>
      </c>
      <c r="D54">
        <v>22</v>
      </c>
      <c r="E54">
        <v>1</v>
      </c>
      <c r="F54" t="str">
        <f t="shared" si="0"/>
        <v>Moderate</v>
      </c>
    </row>
    <row r="55" spans="1:6">
      <c r="A55" s="2">
        <v>45740</v>
      </c>
      <c r="B55" t="s">
        <v>9</v>
      </c>
      <c r="C55">
        <v>123</v>
      </c>
      <c r="D55">
        <v>40</v>
      </c>
      <c r="E55">
        <v>6</v>
      </c>
      <c r="F55" t="str">
        <f t="shared" si="0"/>
        <v>Moderate</v>
      </c>
    </row>
    <row r="56" spans="1:6">
      <c r="A56" s="2">
        <v>45741</v>
      </c>
      <c r="B56" t="s">
        <v>9</v>
      </c>
      <c r="C56">
        <v>97</v>
      </c>
      <c r="D56">
        <v>41</v>
      </c>
      <c r="E56">
        <v>9</v>
      </c>
      <c r="F56" t="str">
        <f t="shared" si="0"/>
        <v>Low</v>
      </c>
    </row>
    <row r="57" spans="1:6">
      <c r="A57" s="2">
        <v>45742</v>
      </c>
      <c r="B57" t="s">
        <v>9</v>
      </c>
      <c r="C57">
        <v>183</v>
      </c>
      <c r="D57">
        <v>12</v>
      </c>
      <c r="E57">
        <v>1</v>
      </c>
      <c r="F57" t="str">
        <f t="shared" si="0"/>
        <v>Moderate</v>
      </c>
    </row>
    <row r="58" spans="1:6">
      <c r="A58" s="2">
        <v>45743</v>
      </c>
      <c r="B58" t="s">
        <v>9</v>
      </c>
      <c r="C58">
        <v>178</v>
      </c>
      <c r="D58">
        <v>6</v>
      </c>
      <c r="E58">
        <v>7</v>
      </c>
      <c r="F58" t="str">
        <f t="shared" si="0"/>
        <v>Moderate</v>
      </c>
    </row>
    <row r="59" spans="1:6">
      <c r="A59" s="2">
        <v>45744</v>
      </c>
      <c r="B59" t="s">
        <v>9</v>
      </c>
      <c r="C59">
        <v>78</v>
      </c>
      <c r="D59">
        <v>22</v>
      </c>
      <c r="E59">
        <v>5</v>
      </c>
      <c r="F59" t="str">
        <f t="shared" si="0"/>
        <v>Low</v>
      </c>
    </row>
    <row r="60" spans="1:6">
      <c r="A60" s="2">
        <v>45745</v>
      </c>
      <c r="B60" t="s">
        <v>9</v>
      </c>
      <c r="C60">
        <v>82</v>
      </c>
      <c r="D60">
        <v>7</v>
      </c>
      <c r="E60">
        <v>1</v>
      </c>
      <c r="F60" t="str">
        <f t="shared" si="0"/>
        <v>Low</v>
      </c>
    </row>
    <row r="61" spans="1:6">
      <c r="A61" s="2">
        <v>45746</v>
      </c>
      <c r="B61" t="s">
        <v>9</v>
      </c>
      <c r="C61">
        <v>223</v>
      </c>
      <c r="D61">
        <v>10</v>
      </c>
      <c r="E61">
        <v>6</v>
      </c>
      <c r="F61" t="str">
        <f t="shared" si="0"/>
        <v>High</v>
      </c>
    </row>
    <row r="62" spans="1:6">
      <c r="A62" s="2">
        <v>45717</v>
      </c>
      <c r="B62" t="s">
        <v>10</v>
      </c>
      <c r="C62">
        <v>113</v>
      </c>
      <c r="D62">
        <v>14</v>
      </c>
      <c r="E62">
        <v>2</v>
      </c>
      <c r="F62" t="str">
        <f t="shared" si="0"/>
        <v>Moderate</v>
      </c>
    </row>
    <row r="63" spans="1:6">
      <c r="A63" s="2">
        <v>45718</v>
      </c>
      <c r="B63" t="s">
        <v>10</v>
      </c>
      <c r="C63">
        <v>122</v>
      </c>
      <c r="D63">
        <v>45</v>
      </c>
      <c r="E63">
        <v>6</v>
      </c>
      <c r="F63" t="str">
        <f t="shared" si="0"/>
        <v>Moderate</v>
      </c>
    </row>
    <row r="64" spans="1:6">
      <c r="A64" s="2">
        <v>45719</v>
      </c>
      <c r="B64" t="s">
        <v>10</v>
      </c>
      <c r="C64">
        <v>99</v>
      </c>
      <c r="D64">
        <v>39</v>
      </c>
      <c r="E64">
        <v>2</v>
      </c>
      <c r="F64" t="str">
        <f t="shared" si="0"/>
        <v>Low</v>
      </c>
    </row>
    <row r="65" spans="1:6">
      <c r="A65" s="2">
        <v>45720</v>
      </c>
      <c r="B65" t="s">
        <v>10</v>
      </c>
      <c r="C65">
        <v>66</v>
      </c>
      <c r="D65">
        <v>47</v>
      </c>
      <c r="E65">
        <v>7</v>
      </c>
      <c r="F65" t="str">
        <f t="shared" si="0"/>
        <v>Low</v>
      </c>
    </row>
    <row r="66" spans="1:6">
      <c r="A66" s="2">
        <v>45721</v>
      </c>
      <c r="B66" t="s">
        <v>10</v>
      </c>
      <c r="C66">
        <v>197</v>
      </c>
      <c r="D66">
        <v>27</v>
      </c>
      <c r="E66">
        <v>6</v>
      </c>
      <c r="F66" t="str">
        <f t="shared" ref="F66:F129" si="1">IF(C66&lt;100,"Low",IF(C66&lt;200,"Moderate",IF(C66&lt;300,"High","Severe")))</f>
        <v>Moderate</v>
      </c>
    </row>
    <row r="67" spans="1:6">
      <c r="A67" s="2">
        <v>45722</v>
      </c>
      <c r="B67" t="s">
        <v>10</v>
      </c>
      <c r="C67">
        <v>103</v>
      </c>
      <c r="D67">
        <v>15</v>
      </c>
      <c r="E67">
        <v>3</v>
      </c>
      <c r="F67" t="str">
        <f t="shared" si="1"/>
        <v>Moderate</v>
      </c>
    </row>
    <row r="68" spans="1:6">
      <c r="A68" s="2">
        <v>45723</v>
      </c>
      <c r="B68" t="s">
        <v>10</v>
      </c>
      <c r="C68">
        <v>136</v>
      </c>
      <c r="D68">
        <v>23</v>
      </c>
      <c r="E68">
        <v>7</v>
      </c>
      <c r="F68" t="str">
        <f t="shared" si="1"/>
        <v>Moderate</v>
      </c>
    </row>
    <row r="69" spans="1:6">
      <c r="A69" s="2">
        <v>45724</v>
      </c>
      <c r="B69" t="s">
        <v>10</v>
      </c>
      <c r="C69">
        <v>73</v>
      </c>
      <c r="D69">
        <v>14</v>
      </c>
      <c r="E69">
        <v>4</v>
      </c>
      <c r="F69" t="str">
        <f t="shared" si="1"/>
        <v>Low</v>
      </c>
    </row>
    <row r="70" spans="1:6">
      <c r="A70" s="2">
        <v>45725</v>
      </c>
      <c r="B70" t="s">
        <v>10</v>
      </c>
      <c r="C70">
        <v>160</v>
      </c>
      <c r="D70">
        <v>25</v>
      </c>
      <c r="E70">
        <v>5</v>
      </c>
      <c r="F70" t="str">
        <f t="shared" si="1"/>
        <v>Moderate</v>
      </c>
    </row>
    <row r="71" spans="1:6">
      <c r="A71" s="2">
        <v>45726</v>
      </c>
      <c r="B71" t="s">
        <v>10</v>
      </c>
      <c r="C71">
        <v>155</v>
      </c>
      <c r="D71">
        <v>13</v>
      </c>
      <c r="E71">
        <v>5</v>
      </c>
      <c r="F71" t="str">
        <f t="shared" si="1"/>
        <v>Moderate</v>
      </c>
    </row>
    <row r="72" spans="1:6">
      <c r="A72" s="2">
        <v>45727</v>
      </c>
      <c r="B72" t="s">
        <v>10</v>
      </c>
      <c r="C72">
        <v>110</v>
      </c>
      <c r="D72">
        <v>9</v>
      </c>
      <c r="E72">
        <v>8</v>
      </c>
      <c r="F72" t="str">
        <f t="shared" si="1"/>
        <v>Moderate</v>
      </c>
    </row>
    <row r="73" spans="1:6">
      <c r="A73" s="2">
        <v>45728</v>
      </c>
      <c r="B73" t="s">
        <v>10</v>
      </c>
      <c r="C73">
        <v>160</v>
      </c>
      <c r="D73">
        <v>23</v>
      </c>
      <c r="E73">
        <v>5</v>
      </c>
      <c r="F73" t="str">
        <f t="shared" si="1"/>
        <v>Moderate</v>
      </c>
    </row>
    <row r="74" spans="1:6">
      <c r="A74" s="2">
        <v>45729</v>
      </c>
      <c r="B74" t="s">
        <v>10</v>
      </c>
      <c r="C74">
        <v>125</v>
      </c>
      <c r="D74">
        <v>24</v>
      </c>
      <c r="E74">
        <v>2</v>
      </c>
      <c r="F74" t="str">
        <f t="shared" si="1"/>
        <v>Moderate</v>
      </c>
    </row>
    <row r="75" spans="1:6">
      <c r="A75" s="2">
        <v>45730</v>
      </c>
      <c r="B75" t="s">
        <v>10</v>
      </c>
      <c r="C75">
        <v>113</v>
      </c>
      <c r="D75">
        <v>47</v>
      </c>
      <c r="E75">
        <v>2</v>
      </c>
      <c r="F75" t="str">
        <f t="shared" si="1"/>
        <v>Moderate</v>
      </c>
    </row>
    <row r="76" spans="1:6">
      <c r="A76" s="2">
        <v>45731</v>
      </c>
      <c r="B76" t="s">
        <v>10</v>
      </c>
      <c r="C76">
        <v>137</v>
      </c>
      <c r="D76">
        <v>47</v>
      </c>
      <c r="E76">
        <v>3</v>
      </c>
      <c r="F76" t="str">
        <f t="shared" si="1"/>
        <v>Moderate</v>
      </c>
    </row>
    <row r="77" spans="1:6">
      <c r="A77" s="2">
        <v>45732</v>
      </c>
      <c r="B77" t="s">
        <v>10</v>
      </c>
      <c r="C77">
        <v>182</v>
      </c>
      <c r="D77">
        <v>14</v>
      </c>
      <c r="E77">
        <v>7</v>
      </c>
      <c r="F77" t="str">
        <f t="shared" si="1"/>
        <v>Moderate</v>
      </c>
    </row>
    <row r="78" spans="1:6">
      <c r="A78" s="2">
        <v>45733</v>
      </c>
      <c r="B78" t="s">
        <v>10</v>
      </c>
      <c r="C78">
        <v>124</v>
      </c>
      <c r="D78">
        <v>43</v>
      </c>
      <c r="E78">
        <v>4</v>
      </c>
      <c r="F78" t="str">
        <f t="shared" si="1"/>
        <v>Moderate</v>
      </c>
    </row>
    <row r="79" spans="1:6">
      <c r="A79" s="2">
        <v>45734</v>
      </c>
      <c r="B79" t="s">
        <v>10</v>
      </c>
      <c r="C79">
        <v>136</v>
      </c>
      <c r="D79">
        <v>36</v>
      </c>
      <c r="E79">
        <v>4</v>
      </c>
      <c r="F79" t="str">
        <f t="shared" si="1"/>
        <v>Moderate</v>
      </c>
    </row>
    <row r="80" spans="1:6">
      <c r="A80" s="2">
        <v>45735</v>
      </c>
      <c r="B80" t="s">
        <v>10</v>
      </c>
      <c r="C80">
        <v>64</v>
      </c>
      <c r="D80">
        <v>17</v>
      </c>
      <c r="E80">
        <v>8</v>
      </c>
      <c r="F80" t="str">
        <f t="shared" si="1"/>
        <v>Low</v>
      </c>
    </row>
    <row r="81" spans="1:6">
      <c r="A81" s="2">
        <v>45736</v>
      </c>
      <c r="B81" t="s">
        <v>10</v>
      </c>
      <c r="C81">
        <v>90</v>
      </c>
      <c r="D81">
        <v>21</v>
      </c>
      <c r="E81">
        <v>5</v>
      </c>
      <c r="F81" t="str">
        <f t="shared" si="1"/>
        <v>Low</v>
      </c>
    </row>
    <row r="82" spans="1:6">
      <c r="A82" s="2">
        <v>45737</v>
      </c>
      <c r="B82" t="s">
        <v>10</v>
      </c>
      <c r="C82">
        <v>196</v>
      </c>
      <c r="D82">
        <v>14</v>
      </c>
      <c r="E82">
        <v>3</v>
      </c>
      <c r="F82" t="str">
        <f t="shared" si="1"/>
        <v>Moderate</v>
      </c>
    </row>
    <row r="83" spans="1:6">
      <c r="A83" s="2">
        <v>45738</v>
      </c>
      <c r="B83" t="s">
        <v>10</v>
      </c>
      <c r="C83">
        <v>115</v>
      </c>
      <c r="D83">
        <v>35</v>
      </c>
      <c r="E83">
        <v>8</v>
      </c>
      <c r="F83" t="str">
        <f t="shared" si="1"/>
        <v>Moderate</v>
      </c>
    </row>
    <row r="84" spans="1:6">
      <c r="A84" s="2">
        <v>45739</v>
      </c>
      <c r="B84" t="s">
        <v>10</v>
      </c>
      <c r="C84">
        <v>144</v>
      </c>
      <c r="D84">
        <v>39</v>
      </c>
      <c r="E84">
        <v>7</v>
      </c>
      <c r="F84" t="str">
        <f t="shared" si="1"/>
        <v>Moderate</v>
      </c>
    </row>
    <row r="85" spans="1:6">
      <c r="A85" s="2">
        <v>45740</v>
      </c>
      <c r="B85" t="s">
        <v>10</v>
      </c>
      <c r="C85">
        <v>170</v>
      </c>
      <c r="D85">
        <v>30</v>
      </c>
      <c r="E85">
        <v>2</v>
      </c>
      <c r="F85" t="str">
        <f t="shared" si="1"/>
        <v>Moderate</v>
      </c>
    </row>
    <row r="86" spans="1:6">
      <c r="A86" s="2">
        <v>45741</v>
      </c>
      <c r="B86" t="s">
        <v>10</v>
      </c>
      <c r="C86">
        <v>208</v>
      </c>
      <c r="D86">
        <v>7</v>
      </c>
      <c r="E86">
        <v>4</v>
      </c>
      <c r="F86" t="str">
        <f t="shared" si="1"/>
        <v>High</v>
      </c>
    </row>
    <row r="87" spans="1:6">
      <c r="A87" s="2">
        <v>45742</v>
      </c>
      <c r="B87" t="s">
        <v>10</v>
      </c>
      <c r="C87">
        <v>163</v>
      </c>
      <c r="D87">
        <v>18</v>
      </c>
      <c r="E87">
        <v>4</v>
      </c>
      <c r="F87" t="str">
        <f t="shared" si="1"/>
        <v>Moderate</v>
      </c>
    </row>
    <row r="88" spans="1:6">
      <c r="A88" s="2">
        <v>45743</v>
      </c>
      <c r="B88" t="s">
        <v>10</v>
      </c>
      <c r="C88">
        <v>132</v>
      </c>
      <c r="D88">
        <v>27</v>
      </c>
      <c r="E88">
        <v>6</v>
      </c>
      <c r="F88" t="str">
        <f t="shared" si="1"/>
        <v>Moderate</v>
      </c>
    </row>
    <row r="89" spans="1:6">
      <c r="A89" s="2">
        <v>45744</v>
      </c>
      <c r="B89" t="s">
        <v>10</v>
      </c>
      <c r="C89">
        <v>209</v>
      </c>
      <c r="D89">
        <v>12</v>
      </c>
      <c r="E89">
        <v>4</v>
      </c>
      <c r="F89" t="str">
        <f t="shared" si="1"/>
        <v>High</v>
      </c>
    </row>
    <row r="90" spans="1:6">
      <c r="A90" s="2">
        <v>45745</v>
      </c>
      <c r="B90" t="s">
        <v>10</v>
      </c>
      <c r="C90">
        <v>203</v>
      </c>
      <c r="D90">
        <v>15</v>
      </c>
      <c r="E90">
        <v>2</v>
      </c>
      <c r="F90" t="str">
        <f t="shared" si="1"/>
        <v>High</v>
      </c>
    </row>
    <row r="91" spans="1:6">
      <c r="A91" s="2">
        <v>45746</v>
      </c>
      <c r="B91" t="s">
        <v>10</v>
      </c>
      <c r="C91">
        <v>106</v>
      </c>
      <c r="D91">
        <v>35</v>
      </c>
      <c r="E91">
        <v>8</v>
      </c>
      <c r="F91" t="str">
        <f t="shared" si="1"/>
        <v>Moderate</v>
      </c>
    </row>
    <row r="92" spans="1:6">
      <c r="A92" s="2">
        <v>45717</v>
      </c>
      <c r="B92" t="s">
        <v>11</v>
      </c>
      <c r="C92">
        <v>141</v>
      </c>
      <c r="D92">
        <v>34</v>
      </c>
      <c r="E92">
        <v>6</v>
      </c>
      <c r="F92" t="str">
        <f t="shared" si="1"/>
        <v>Moderate</v>
      </c>
    </row>
    <row r="93" spans="1:6">
      <c r="A93" s="2">
        <v>45718</v>
      </c>
      <c r="B93" t="s">
        <v>11</v>
      </c>
      <c r="C93">
        <v>134</v>
      </c>
      <c r="D93">
        <v>16</v>
      </c>
      <c r="E93">
        <v>2</v>
      </c>
      <c r="F93" t="str">
        <f t="shared" si="1"/>
        <v>Moderate</v>
      </c>
    </row>
    <row r="94" spans="1:6">
      <c r="A94" s="2">
        <v>45719</v>
      </c>
      <c r="B94" t="s">
        <v>11</v>
      </c>
      <c r="C94">
        <v>171</v>
      </c>
      <c r="D94">
        <v>26</v>
      </c>
      <c r="E94">
        <v>8</v>
      </c>
      <c r="F94" t="str">
        <f t="shared" si="1"/>
        <v>Moderate</v>
      </c>
    </row>
    <row r="95" spans="1:6">
      <c r="A95" s="2">
        <v>45720</v>
      </c>
      <c r="B95" t="s">
        <v>11</v>
      </c>
      <c r="C95">
        <v>147</v>
      </c>
      <c r="D95">
        <v>10</v>
      </c>
      <c r="E95">
        <v>3</v>
      </c>
      <c r="F95" t="str">
        <f t="shared" si="1"/>
        <v>Moderate</v>
      </c>
    </row>
    <row r="96" spans="1:6">
      <c r="A96" s="2">
        <v>45721</v>
      </c>
      <c r="B96" t="s">
        <v>11</v>
      </c>
      <c r="C96">
        <v>161</v>
      </c>
      <c r="D96">
        <v>46</v>
      </c>
      <c r="E96">
        <v>9</v>
      </c>
      <c r="F96" t="str">
        <f t="shared" si="1"/>
        <v>Moderate</v>
      </c>
    </row>
    <row r="97" spans="1:6">
      <c r="A97" s="2">
        <v>45722</v>
      </c>
      <c r="B97" t="s">
        <v>11</v>
      </c>
      <c r="C97">
        <v>98</v>
      </c>
      <c r="D97">
        <v>38</v>
      </c>
      <c r="E97">
        <v>8</v>
      </c>
      <c r="F97" t="str">
        <f t="shared" si="1"/>
        <v>Low</v>
      </c>
    </row>
    <row r="98" spans="1:6">
      <c r="A98" s="2">
        <v>45723</v>
      </c>
      <c r="B98" t="s">
        <v>11</v>
      </c>
      <c r="C98">
        <v>166</v>
      </c>
      <c r="D98">
        <v>32</v>
      </c>
      <c r="E98">
        <v>1</v>
      </c>
      <c r="F98" t="str">
        <f t="shared" si="1"/>
        <v>Moderate</v>
      </c>
    </row>
    <row r="99" spans="1:6">
      <c r="A99" s="2">
        <v>45724</v>
      </c>
      <c r="B99" t="s">
        <v>11</v>
      </c>
      <c r="C99">
        <v>155</v>
      </c>
      <c r="D99">
        <v>42</v>
      </c>
      <c r="E99">
        <v>2</v>
      </c>
      <c r="F99" t="str">
        <f t="shared" si="1"/>
        <v>Moderate</v>
      </c>
    </row>
    <row r="100" spans="1:6">
      <c r="A100" s="2">
        <v>45725</v>
      </c>
      <c r="B100" t="s">
        <v>11</v>
      </c>
      <c r="C100">
        <v>127</v>
      </c>
      <c r="D100">
        <v>5</v>
      </c>
      <c r="E100">
        <v>1</v>
      </c>
      <c r="F100" t="str">
        <f t="shared" si="1"/>
        <v>Moderate</v>
      </c>
    </row>
    <row r="101" spans="1:6">
      <c r="A101" s="2">
        <v>45726</v>
      </c>
      <c r="B101" t="s">
        <v>11</v>
      </c>
      <c r="C101">
        <v>197</v>
      </c>
      <c r="D101">
        <v>7</v>
      </c>
      <c r="E101">
        <v>4</v>
      </c>
      <c r="F101" t="str">
        <f t="shared" si="1"/>
        <v>Moderate</v>
      </c>
    </row>
    <row r="102" spans="1:6">
      <c r="A102" s="2">
        <v>45727</v>
      </c>
      <c r="B102" t="s">
        <v>11</v>
      </c>
      <c r="C102">
        <v>145</v>
      </c>
      <c r="D102">
        <v>21</v>
      </c>
      <c r="E102">
        <v>3</v>
      </c>
      <c r="F102" t="str">
        <f t="shared" si="1"/>
        <v>Moderate</v>
      </c>
    </row>
    <row r="103" spans="1:6">
      <c r="A103" s="2">
        <v>45728</v>
      </c>
      <c r="B103" t="s">
        <v>11</v>
      </c>
      <c r="C103">
        <v>113</v>
      </c>
      <c r="D103">
        <v>47</v>
      </c>
      <c r="E103">
        <v>4</v>
      </c>
      <c r="F103" t="str">
        <f t="shared" si="1"/>
        <v>Moderate</v>
      </c>
    </row>
    <row r="104" spans="1:6">
      <c r="A104" s="2">
        <v>45729</v>
      </c>
      <c r="B104" t="s">
        <v>11</v>
      </c>
      <c r="C104">
        <v>162</v>
      </c>
      <c r="D104">
        <v>22</v>
      </c>
      <c r="E104">
        <v>1</v>
      </c>
      <c r="F104" t="str">
        <f t="shared" si="1"/>
        <v>Moderate</v>
      </c>
    </row>
    <row r="105" spans="1:6">
      <c r="A105" s="2">
        <v>45730</v>
      </c>
      <c r="B105" t="s">
        <v>11</v>
      </c>
      <c r="C105">
        <v>189</v>
      </c>
      <c r="D105">
        <v>9</v>
      </c>
      <c r="E105">
        <v>9</v>
      </c>
      <c r="F105" t="str">
        <f t="shared" si="1"/>
        <v>Moderate</v>
      </c>
    </row>
    <row r="106" spans="1:6">
      <c r="A106" s="2">
        <v>45731</v>
      </c>
      <c r="B106" t="s">
        <v>11</v>
      </c>
      <c r="C106">
        <v>133</v>
      </c>
      <c r="D106">
        <v>41</v>
      </c>
      <c r="E106">
        <v>4</v>
      </c>
      <c r="F106" t="str">
        <f t="shared" si="1"/>
        <v>Moderate</v>
      </c>
    </row>
    <row r="107" spans="1:6">
      <c r="A107" s="2">
        <v>45732</v>
      </c>
      <c r="B107" t="s">
        <v>11</v>
      </c>
      <c r="C107">
        <v>92</v>
      </c>
      <c r="D107">
        <v>46</v>
      </c>
      <c r="E107">
        <v>9</v>
      </c>
      <c r="F107" t="str">
        <f t="shared" si="1"/>
        <v>Low</v>
      </c>
    </row>
    <row r="108" spans="1:6">
      <c r="A108" s="2">
        <v>45733</v>
      </c>
      <c r="B108" t="s">
        <v>11</v>
      </c>
      <c r="C108">
        <v>105</v>
      </c>
      <c r="D108">
        <v>42</v>
      </c>
      <c r="E108">
        <v>3</v>
      </c>
      <c r="F108" t="str">
        <f t="shared" si="1"/>
        <v>Moderate</v>
      </c>
    </row>
    <row r="109" spans="1:6">
      <c r="A109" s="2">
        <v>45734</v>
      </c>
      <c r="B109" t="s">
        <v>11</v>
      </c>
      <c r="C109">
        <v>192</v>
      </c>
      <c r="D109">
        <v>35</v>
      </c>
      <c r="E109">
        <v>6</v>
      </c>
      <c r="F109" t="str">
        <f t="shared" si="1"/>
        <v>Moderate</v>
      </c>
    </row>
    <row r="110" spans="1:6">
      <c r="A110" s="2">
        <v>45735</v>
      </c>
      <c r="B110" t="s">
        <v>11</v>
      </c>
      <c r="C110">
        <v>55</v>
      </c>
      <c r="D110">
        <v>49</v>
      </c>
      <c r="E110">
        <v>2</v>
      </c>
      <c r="F110" t="str">
        <f t="shared" si="1"/>
        <v>Low</v>
      </c>
    </row>
    <row r="111" spans="1:6">
      <c r="A111" s="2">
        <v>45736</v>
      </c>
      <c r="B111" t="s">
        <v>11</v>
      </c>
      <c r="C111">
        <v>101</v>
      </c>
      <c r="D111">
        <v>5</v>
      </c>
      <c r="E111">
        <v>1</v>
      </c>
      <c r="F111" t="str">
        <f t="shared" si="1"/>
        <v>Moderate</v>
      </c>
    </row>
    <row r="112" spans="1:6">
      <c r="A112" s="2">
        <v>45737</v>
      </c>
      <c r="B112" t="s">
        <v>11</v>
      </c>
      <c r="C112">
        <v>141</v>
      </c>
      <c r="D112">
        <v>18</v>
      </c>
      <c r="E112">
        <v>6</v>
      </c>
      <c r="F112" t="str">
        <f t="shared" si="1"/>
        <v>Moderate</v>
      </c>
    </row>
    <row r="113" spans="1:6">
      <c r="A113" s="2">
        <v>45738</v>
      </c>
      <c r="B113" t="s">
        <v>11</v>
      </c>
      <c r="C113">
        <v>141</v>
      </c>
      <c r="D113">
        <v>25</v>
      </c>
      <c r="E113">
        <v>6</v>
      </c>
      <c r="F113" t="str">
        <f t="shared" si="1"/>
        <v>Moderate</v>
      </c>
    </row>
    <row r="114" spans="1:6">
      <c r="A114" s="2">
        <v>45739</v>
      </c>
      <c r="B114" t="s">
        <v>11</v>
      </c>
      <c r="C114">
        <v>143</v>
      </c>
      <c r="D114">
        <v>40</v>
      </c>
      <c r="E114">
        <v>6</v>
      </c>
      <c r="F114" t="str">
        <f t="shared" si="1"/>
        <v>Moderate</v>
      </c>
    </row>
    <row r="115" spans="1:6">
      <c r="A115" s="2">
        <v>45740</v>
      </c>
      <c r="B115" t="s">
        <v>11</v>
      </c>
      <c r="C115">
        <v>150</v>
      </c>
      <c r="D115">
        <v>39</v>
      </c>
      <c r="E115">
        <v>9</v>
      </c>
      <c r="F115" t="str">
        <f t="shared" si="1"/>
        <v>Moderate</v>
      </c>
    </row>
    <row r="116" spans="1:6">
      <c r="A116" s="2">
        <v>45741</v>
      </c>
      <c r="B116" t="s">
        <v>11</v>
      </c>
      <c r="C116">
        <v>143</v>
      </c>
      <c r="D116">
        <v>39</v>
      </c>
      <c r="E116">
        <v>7</v>
      </c>
      <c r="F116" t="str">
        <f t="shared" si="1"/>
        <v>Moderate</v>
      </c>
    </row>
    <row r="117" spans="1:6">
      <c r="A117" s="2">
        <v>45742</v>
      </c>
      <c r="B117" t="s">
        <v>11</v>
      </c>
      <c r="C117">
        <v>134</v>
      </c>
      <c r="D117">
        <v>39</v>
      </c>
      <c r="E117">
        <v>1</v>
      </c>
      <c r="F117" t="str">
        <f t="shared" si="1"/>
        <v>Moderate</v>
      </c>
    </row>
    <row r="118" spans="1:6">
      <c r="A118" s="2">
        <v>45743</v>
      </c>
      <c r="B118" t="s">
        <v>11</v>
      </c>
      <c r="C118">
        <v>130</v>
      </c>
      <c r="D118">
        <v>49</v>
      </c>
      <c r="E118">
        <v>9</v>
      </c>
      <c r="F118" t="str">
        <f t="shared" si="1"/>
        <v>Moderate</v>
      </c>
    </row>
    <row r="119" spans="1:6">
      <c r="A119" s="2">
        <v>45744</v>
      </c>
      <c r="B119" t="s">
        <v>11</v>
      </c>
      <c r="C119">
        <v>122</v>
      </c>
      <c r="D119">
        <v>16</v>
      </c>
      <c r="E119">
        <v>9</v>
      </c>
      <c r="F119" t="str">
        <f t="shared" si="1"/>
        <v>Moderate</v>
      </c>
    </row>
    <row r="120" spans="1:6">
      <c r="A120" s="2">
        <v>45745</v>
      </c>
      <c r="B120" t="s">
        <v>11</v>
      </c>
      <c r="C120">
        <v>131</v>
      </c>
      <c r="D120">
        <v>45</v>
      </c>
      <c r="E120">
        <v>5</v>
      </c>
      <c r="F120" t="str">
        <f t="shared" si="1"/>
        <v>Moderate</v>
      </c>
    </row>
    <row r="121" spans="1:6">
      <c r="A121" s="2">
        <v>45746</v>
      </c>
      <c r="B121" t="s">
        <v>11</v>
      </c>
      <c r="C121">
        <v>142</v>
      </c>
      <c r="D121">
        <v>30</v>
      </c>
      <c r="E121">
        <v>6</v>
      </c>
      <c r="F121" t="str">
        <f t="shared" si="1"/>
        <v>Moderate</v>
      </c>
    </row>
    <row r="122" spans="1:6">
      <c r="A122" s="2">
        <v>45717</v>
      </c>
      <c r="B122" t="s">
        <v>12</v>
      </c>
      <c r="C122">
        <v>164</v>
      </c>
      <c r="D122">
        <v>27</v>
      </c>
      <c r="E122">
        <v>5</v>
      </c>
      <c r="F122" t="str">
        <f t="shared" si="1"/>
        <v>Moderate</v>
      </c>
    </row>
    <row r="123" spans="1:6">
      <c r="A123" s="2">
        <v>45718</v>
      </c>
      <c r="B123" t="s">
        <v>12</v>
      </c>
      <c r="C123">
        <v>182</v>
      </c>
      <c r="D123">
        <v>17</v>
      </c>
      <c r="E123">
        <v>5</v>
      </c>
      <c r="F123" t="str">
        <f t="shared" si="1"/>
        <v>Moderate</v>
      </c>
    </row>
    <row r="124" spans="1:6">
      <c r="A124" s="2">
        <v>45719</v>
      </c>
      <c r="B124" t="s">
        <v>12</v>
      </c>
      <c r="C124">
        <v>131</v>
      </c>
      <c r="D124">
        <v>16</v>
      </c>
      <c r="E124">
        <v>1</v>
      </c>
      <c r="F124" t="str">
        <f t="shared" si="1"/>
        <v>Moderate</v>
      </c>
    </row>
    <row r="125" spans="1:6">
      <c r="A125" s="2">
        <v>45720</v>
      </c>
      <c r="B125" t="s">
        <v>12</v>
      </c>
      <c r="C125">
        <v>193</v>
      </c>
      <c r="D125">
        <v>14</v>
      </c>
      <c r="E125">
        <v>4</v>
      </c>
      <c r="F125" t="str">
        <f t="shared" si="1"/>
        <v>Moderate</v>
      </c>
    </row>
    <row r="126" spans="1:6">
      <c r="A126" s="2">
        <v>45721</v>
      </c>
      <c r="B126" t="s">
        <v>12</v>
      </c>
      <c r="C126">
        <v>93</v>
      </c>
      <c r="D126">
        <v>13</v>
      </c>
      <c r="E126">
        <v>9</v>
      </c>
      <c r="F126" t="str">
        <f t="shared" si="1"/>
        <v>Low</v>
      </c>
    </row>
    <row r="127" spans="1:6">
      <c r="A127" s="2">
        <v>45722</v>
      </c>
      <c r="B127" t="s">
        <v>12</v>
      </c>
      <c r="C127">
        <v>139</v>
      </c>
      <c r="D127">
        <v>25</v>
      </c>
      <c r="E127">
        <v>3</v>
      </c>
      <c r="F127" t="str">
        <f t="shared" si="1"/>
        <v>Moderate</v>
      </c>
    </row>
    <row r="128" spans="1:6">
      <c r="A128" s="2">
        <v>45723</v>
      </c>
      <c r="B128" t="s">
        <v>12</v>
      </c>
      <c r="C128">
        <v>112</v>
      </c>
      <c r="D128">
        <v>16</v>
      </c>
      <c r="E128">
        <v>2</v>
      </c>
      <c r="F128" t="str">
        <f t="shared" si="1"/>
        <v>Moderate</v>
      </c>
    </row>
    <row r="129" spans="1:6">
      <c r="A129" s="2">
        <v>45724</v>
      </c>
      <c r="B129" t="s">
        <v>12</v>
      </c>
      <c r="C129">
        <v>132</v>
      </c>
      <c r="D129">
        <v>31</v>
      </c>
      <c r="E129">
        <v>8</v>
      </c>
      <c r="F129" t="str">
        <f t="shared" si="1"/>
        <v>Moderate</v>
      </c>
    </row>
    <row r="130" spans="1:6">
      <c r="A130" s="2">
        <v>45725</v>
      </c>
      <c r="B130" t="s">
        <v>12</v>
      </c>
      <c r="C130">
        <v>161</v>
      </c>
      <c r="D130">
        <v>16</v>
      </c>
      <c r="E130">
        <v>2</v>
      </c>
      <c r="F130" t="str">
        <f t="shared" ref="F130:F151" si="2">IF(C130&lt;100,"Low",IF(C130&lt;200,"Moderate",IF(C130&lt;300,"High","Severe")))</f>
        <v>Moderate</v>
      </c>
    </row>
    <row r="131" spans="1:6">
      <c r="A131" s="2">
        <v>45726</v>
      </c>
      <c r="B131" t="s">
        <v>12</v>
      </c>
      <c r="C131">
        <v>167</v>
      </c>
      <c r="D131">
        <v>24</v>
      </c>
      <c r="E131">
        <v>1</v>
      </c>
      <c r="F131" t="str">
        <f t="shared" si="2"/>
        <v>Moderate</v>
      </c>
    </row>
    <row r="132" spans="1:6">
      <c r="A132" s="2">
        <v>45727</v>
      </c>
      <c r="B132" t="s">
        <v>12</v>
      </c>
      <c r="C132">
        <v>161</v>
      </c>
      <c r="D132">
        <v>45</v>
      </c>
      <c r="E132">
        <v>9</v>
      </c>
      <c r="F132" t="str">
        <f t="shared" si="2"/>
        <v>Moderate</v>
      </c>
    </row>
    <row r="133" spans="1:6">
      <c r="A133" s="2">
        <v>45728</v>
      </c>
      <c r="B133" t="s">
        <v>12</v>
      </c>
      <c r="C133">
        <v>132</v>
      </c>
      <c r="D133">
        <v>24</v>
      </c>
      <c r="E133">
        <v>9</v>
      </c>
      <c r="F133" t="str">
        <f t="shared" si="2"/>
        <v>Moderate</v>
      </c>
    </row>
    <row r="134" spans="1:6">
      <c r="A134" s="2">
        <v>45729</v>
      </c>
      <c r="B134" t="s">
        <v>12</v>
      </c>
      <c r="C134">
        <v>200</v>
      </c>
      <c r="D134">
        <v>37</v>
      </c>
      <c r="E134">
        <v>3</v>
      </c>
      <c r="F134" t="str">
        <f t="shared" si="2"/>
        <v>High</v>
      </c>
    </row>
    <row r="135" spans="1:6">
      <c r="A135" s="2">
        <v>45730</v>
      </c>
      <c r="B135" t="s">
        <v>12</v>
      </c>
      <c r="C135">
        <v>124</v>
      </c>
      <c r="D135">
        <v>12</v>
      </c>
      <c r="E135">
        <v>3</v>
      </c>
      <c r="F135" t="str">
        <f t="shared" si="2"/>
        <v>Moderate</v>
      </c>
    </row>
    <row r="136" spans="1:6">
      <c r="A136" s="2">
        <v>45731</v>
      </c>
      <c r="B136" t="s">
        <v>12</v>
      </c>
      <c r="C136">
        <v>214</v>
      </c>
      <c r="D136">
        <v>48</v>
      </c>
      <c r="E136">
        <v>7</v>
      </c>
      <c r="F136" t="str">
        <f t="shared" si="2"/>
        <v>High</v>
      </c>
    </row>
    <row r="137" spans="1:6">
      <c r="A137" s="2">
        <v>45732</v>
      </c>
      <c r="B137" t="s">
        <v>12</v>
      </c>
      <c r="C137">
        <v>133</v>
      </c>
      <c r="D137">
        <v>27</v>
      </c>
      <c r="E137">
        <v>3</v>
      </c>
      <c r="F137" t="str">
        <f t="shared" si="2"/>
        <v>Moderate</v>
      </c>
    </row>
    <row r="138" spans="1:6">
      <c r="A138" s="2">
        <v>45733</v>
      </c>
      <c r="B138" t="s">
        <v>12</v>
      </c>
      <c r="C138">
        <v>202</v>
      </c>
      <c r="D138">
        <v>41</v>
      </c>
      <c r="E138">
        <v>9</v>
      </c>
      <c r="F138" t="str">
        <f t="shared" si="2"/>
        <v>High</v>
      </c>
    </row>
    <row r="139" spans="1:6">
      <c r="A139" s="2">
        <v>45734</v>
      </c>
      <c r="B139" t="s">
        <v>12</v>
      </c>
      <c r="C139">
        <v>205</v>
      </c>
      <c r="D139">
        <v>24</v>
      </c>
      <c r="E139">
        <v>5</v>
      </c>
      <c r="F139" t="str">
        <f t="shared" si="2"/>
        <v>High</v>
      </c>
    </row>
    <row r="140" spans="1:6">
      <c r="A140" s="2">
        <v>45735</v>
      </c>
      <c r="B140" t="s">
        <v>12</v>
      </c>
      <c r="C140">
        <v>87</v>
      </c>
      <c r="D140">
        <v>17</v>
      </c>
      <c r="E140">
        <v>6</v>
      </c>
      <c r="F140" t="str">
        <f t="shared" si="2"/>
        <v>Low</v>
      </c>
    </row>
    <row r="141" spans="1:6">
      <c r="A141" s="2">
        <v>45736</v>
      </c>
      <c r="B141" t="s">
        <v>12</v>
      </c>
      <c r="C141">
        <v>243</v>
      </c>
      <c r="D141">
        <v>38</v>
      </c>
      <c r="E141">
        <v>1</v>
      </c>
      <c r="F141" t="str">
        <f t="shared" si="2"/>
        <v>High</v>
      </c>
    </row>
    <row r="142" spans="1:6">
      <c r="A142" s="2">
        <v>45737</v>
      </c>
      <c r="B142" t="s">
        <v>12</v>
      </c>
      <c r="C142">
        <v>203</v>
      </c>
      <c r="D142">
        <v>23</v>
      </c>
      <c r="E142">
        <v>4</v>
      </c>
      <c r="F142" t="str">
        <f t="shared" si="2"/>
        <v>High</v>
      </c>
    </row>
    <row r="143" spans="1:6">
      <c r="A143" s="2">
        <v>45738</v>
      </c>
      <c r="B143" t="s">
        <v>12</v>
      </c>
      <c r="C143">
        <v>162</v>
      </c>
      <c r="D143">
        <v>8</v>
      </c>
      <c r="E143">
        <v>7</v>
      </c>
      <c r="F143" t="str">
        <f t="shared" si="2"/>
        <v>Moderate</v>
      </c>
    </row>
    <row r="144" spans="1:6">
      <c r="A144" s="2">
        <v>45739</v>
      </c>
      <c r="B144" t="s">
        <v>12</v>
      </c>
      <c r="C144">
        <v>115</v>
      </c>
      <c r="D144">
        <v>5</v>
      </c>
      <c r="E144">
        <v>3</v>
      </c>
      <c r="F144" t="str">
        <f t="shared" si="2"/>
        <v>Moderate</v>
      </c>
    </row>
    <row r="145" spans="1:6">
      <c r="A145" s="2">
        <v>45740</v>
      </c>
      <c r="B145" t="s">
        <v>12</v>
      </c>
      <c r="C145">
        <v>166</v>
      </c>
      <c r="D145">
        <v>25</v>
      </c>
      <c r="E145">
        <v>4</v>
      </c>
      <c r="F145" t="str">
        <f t="shared" si="2"/>
        <v>Moderate</v>
      </c>
    </row>
    <row r="146" spans="1:6">
      <c r="A146" s="2">
        <v>45741</v>
      </c>
      <c r="B146" t="s">
        <v>12</v>
      </c>
      <c r="C146">
        <v>167</v>
      </c>
      <c r="D146">
        <v>28</v>
      </c>
      <c r="E146">
        <v>5</v>
      </c>
      <c r="F146" t="str">
        <f t="shared" si="2"/>
        <v>Moderate</v>
      </c>
    </row>
    <row r="147" spans="1:6">
      <c r="A147" s="2">
        <v>45742</v>
      </c>
      <c r="B147" t="s">
        <v>12</v>
      </c>
      <c r="C147">
        <v>69</v>
      </c>
      <c r="D147">
        <v>47</v>
      </c>
      <c r="E147">
        <v>9</v>
      </c>
      <c r="F147" t="str">
        <f t="shared" si="2"/>
        <v>Low</v>
      </c>
    </row>
    <row r="148" spans="1:6">
      <c r="A148" s="2">
        <v>45743</v>
      </c>
      <c r="B148" t="s">
        <v>12</v>
      </c>
      <c r="C148">
        <v>121</v>
      </c>
      <c r="D148">
        <v>48</v>
      </c>
      <c r="E148">
        <v>3</v>
      </c>
      <c r="F148" t="str">
        <f t="shared" si="2"/>
        <v>Moderate</v>
      </c>
    </row>
    <row r="149" spans="1:6">
      <c r="A149" s="2">
        <v>45744</v>
      </c>
      <c r="B149" t="s">
        <v>12</v>
      </c>
      <c r="C149">
        <v>187</v>
      </c>
      <c r="D149">
        <v>19</v>
      </c>
      <c r="E149">
        <v>1</v>
      </c>
      <c r="F149" t="str">
        <f t="shared" si="2"/>
        <v>Moderate</v>
      </c>
    </row>
    <row r="150" spans="1:6">
      <c r="A150" s="2">
        <v>45745</v>
      </c>
      <c r="B150" t="s">
        <v>12</v>
      </c>
      <c r="C150">
        <v>203</v>
      </c>
      <c r="D150">
        <v>7</v>
      </c>
      <c r="E150">
        <v>6</v>
      </c>
      <c r="F150" t="str">
        <f t="shared" si="2"/>
        <v>High</v>
      </c>
    </row>
    <row r="151" spans="1:6">
      <c r="A151" s="2">
        <v>45746</v>
      </c>
      <c r="B151" t="s">
        <v>12</v>
      </c>
      <c r="C151">
        <v>88</v>
      </c>
      <c r="D151">
        <v>33</v>
      </c>
      <c r="E151">
        <v>2</v>
      </c>
      <c r="F151" t="str">
        <f t="shared" si="2"/>
        <v>Low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0" sqref="D10"/>
    </sheetView>
  </sheetViews>
  <sheetFormatPr defaultColWidth="9" defaultRowHeight="15" outlineLevelRow="5" outlineLevelCol="1"/>
  <cols>
    <col min="1" max="1" width="20.7142857142857" customWidth="1"/>
    <col min="2" max="2" width="17.4285714285714" customWidth="1"/>
  </cols>
  <sheetData>
    <row r="1" spans="1:2">
      <c r="A1" s="1" t="s">
        <v>16</v>
      </c>
      <c r="B1" s="1" t="s">
        <v>17</v>
      </c>
    </row>
    <row r="2" spans="1:2">
      <c r="A2" t="s">
        <v>18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22</v>
      </c>
      <c r="B4" t="s">
        <v>23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L5" sqref="L5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Pollution Data</vt:lpstr>
      <vt:lpstr>Health Impact Data</vt:lpstr>
      <vt:lpstr>Summary &amp; Insights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Black cyber pirates</cp:lastModifiedBy>
  <dcterms:created xsi:type="dcterms:W3CDTF">2025-04-06T13:14:00Z</dcterms:created>
  <dcterms:modified xsi:type="dcterms:W3CDTF">2025-04-16T09:15:41Z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01CF690BC1624A7592FE29AA5F885402_12</vt:lpwstr>
  </property>
  <property fmtid="{D5CDD505-2E9C-101B-9397-08002B2CF9AE}" pid="3" name="KSOProductBuildVer">
    <vt:lpwstr>1033-12.2.0.20795</vt:lpwstr>
  </property>
</Properties>
</file>