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PycharmProjects\TexasHoldEm-Bot\src\"/>
    </mc:Choice>
  </mc:AlternateContent>
  <xr:revisionPtr revIDLastSave="0" documentId="13_ncr:9_{6C7262AB-0F90-4713-93E3-2D2FE5CF721E}" xr6:coauthVersionLast="47" xr6:coauthVersionMax="47" xr10:uidLastSave="{00000000-0000-0000-0000-000000000000}"/>
  <bookViews>
    <workbookView xWindow="-28920" yWindow="-90" windowWidth="29040" windowHeight="15840" xr2:uid="{F5880A1F-A105-4EC8-B559-521BAE7EDB04}"/>
  </bookViews>
  <sheets>
    <sheet name="hand_ran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10" i="1"/>
  <c r="F11" i="1"/>
  <c r="F9" i="1"/>
  <c r="F12" i="1"/>
  <c r="F17" i="1"/>
  <c r="F13" i="1"/>
  <c r="F14" i="1"/>
  <c r="F15" i="1"/>
  <c r="F16" i="1"/>
  <c r="F18" i="1"/>
  <c r="F20" i="1"/>
  <c r="F19" i="1"/>
  <c r="F23" i="1"/>
  <c r="F21" i="1"/>
  <c r="F26" i="1"/>
  <c r="F24" i="1"/>
  <c r="F25" i="1"/>
  <c r="F28" i="1"/>
  <c r="F22" i="1"/>
  <c r="F30" i="1"/>
  <c r="F27" i="1"/>
  <c r="F29" i="1"/>
  <c r="F33" i="1"/>
  <c r="F31" i="1"/>
  <c r="F32" i="1"/>
  <c r="F34" i="1"/>
  <c r="F37" i="1"/>
  <c r="F39" i="1"/>
  <c r="F41" i="1"/>
  <c r="F45" i="1"/>
  <c r="F35" i="1"/>
  <c r="F42" i="1"/>
  <c r="F36" i="1"/>
  <c r="F47" i="1"/>
  <c r="F40" i="1"/>
  <c r="F43" i="1"/>
  <c r="F44" i="1"/>
  <c r="F38" i="1"/>
  <c r="F50" i="1"/>
  <c r="F46" i="1"/>
  <c r="F48" i="1"/>
  <c r="F49" i="1"/>
  <c r="F52" i="1"/>
  <c r="F51" i="1"/>
  <c r="F54" i="1"/>
  <c r="F57" i="1"/>
  <c r="F59" i="1"/>
  <c r="F64" i="1"/>
  <c r="F63" i="1"/>
  <c r="F66" i="1"/>
  <c r="F58" i="1"/>
  <c r="F60" i="1"/>
  <c r="F53" i="1"/>
  <c r="F55" i="1"/>
  <c r="F65" i="1"/>
  <c r="F62" i="1"/>
  <c r="F71" i="1"/>
  <c r="F61" i="1"/>
  <c r="F67" i="1"/>
  <c r="F68" i="1"/>
  <c r="F69" i="1"/>
  <c r="F56" i="1"/>
  <c r="F72" i="1"/>
  <c r="F77" i="1"/>
  <c r="F76" i="1"/>
  <c r="F73" i="1"/>
  <c r="F80" i="1"/>
  <c r="F83" i="1"/>
  <c r="F79" i="1"/>
  <c r="F74" i="1"/>
  <c r="F87" i="1"/>
  <c r="F82" i="1"/>
  <c r="F78" i="1"/>
  <c r="F84" i="1"/>
  <c r="F70" i="1"/>
  <c r="F75" i="1"/>
  <c r="F85" i="1"/>
  <c r="F88" i="1"/>
  <c r="F93" i="1"/>
  <c r="F96" i="1"/>
  <c r="F98" i="1"/>
  <c r="F90" i="1"/>
  <c r="F94" i="1"/>
  <c r="F92" i="1"/>
  <c r="F95" i="1"/>
  <c r="F91" i="1"/>
  <c r="F89" i="1"/>
  <c r="F86" i="1"/>
  <c r="F97" i="1"/>
  <c r="F81" i="1"/>
  <c r="F102" i="1"/>
  <c r="F107" i="1"/>
  <c r="F103" i="1"/>
  <c r="F108" i="1"/>
  <c r="F100" i="1"/>
  <c r="F105" i="1"/>
  <c r="F101" i="1"/>
  <c r="F106" i="1"/>
  <c r="F99" i="1"/>
  <c r="F104" i="1"/>
  <c r="F112" i="1"/>
  <c r="F115" i="1"/>
  <c r="F111" i="1"/>
  <c r="F116" i="1"/>
  <c r="F114" i="1"/>
  <c r="F170" i="1"/>
  <c r="F118" i="1"/>
  <c r="F113" i="1"/>
  <c r="F109" i="1"/>
  <c r="F169" i="1"/>
  <c r="F110" i="1"/>
  <c r="F168" i="1"/>
  <c r="F167" i="1"/>
  <c r="F121" i="1"/>
  <c r="F166" i="1"/>
  <c r="F117" i="1"/>
  <c r="F122" i="1"/>
  <c r="F165" i="1"/>
  <c r="F120" i="1"/>
  <c r="F119" i="1"/>
  <c r="F124" i="1"/>
  <c r="F164" i="1"/>
  <c r="F163" i="1"/>
  <c r="F162" i="1"/>
  <c r="F125" i="1"/>
  <c r="F161" i="1"/>
  <c r="F160" i="1"/>
  <c r="F159" i="1"/>
  <c r="F135" i="1"/>
  <c r="F128" i="1"/>
  <c r="F158" i="1"/>
  <c r="F129" i="1"/>
  <c r="F157" i="1"/>
  <c r="F126" i="1"/>
  <c r="F156" i="1"/>
  <c r="F155" i="1"/>
  <c r="F132" i="1"/>
  <c r="F154" i="1"/>
  <c r="F153" i="1"/>
  <c r="F133" i="1"/>
  <c r="F131" i="1"/>
  <c r="F150" i="1"/>
  <c r="F152" i="1"/>
  <c r="F143" i="1"/>
  <c r="F151" i="1"/>
  <c r="F127" i="1"/>
  <c r="F134" i="1"/>
  <c r="F123" i="1"/>
  <c r="F142" i="1"/>
  <c r="F141" i="1"/>
  <c r="F149" i="1"/>
  <c r="F138" i="1"/>
  <c r="F148" i="1"/>
  <c r="F130" i="1"/>
  <c r="F147" i="1"/>
  <c r="F137" i="1"/>
  <c r="F146" i="1"/>
  <c r="F145" i="1"/>
  <c r="F136" i="1"/>
  <c r="F144" i="1"/>
  <c r="F140" i="1"/>
  <c r="F139" i="1"/>
</calcChain>
</file>

<file path=xl/sharedStrings.xml><?xml version="1.0" encoding="utf-8"?>
<sst xmlns="http://schemas.openxmlformats.org/spreadsheetml/2006/main" count="176" uniqueCount="175">
  <si>
    <t>Hand</t>
  </si>
  <si>
    <t>AA</t>
  </si>
  <si>
    <t>KK</t>
  </si>
  <si>
    <t>AKs</t>
  </si>
  <si>
    <t>QQ</t>
  </si>
  <si>
    <t>AKo</t>
  </si>
  <si>
    <t>JJ</t>
  </si>
  <si>
    <t>AQs</t>
  </si>
  <si>
    <t>TT</t>
  </si>
  <si>
    <t>AQo</t>
  </si>
  <si>
    <t>99</t>
  </si>
  <si>
    <t>AJs</t>
  </si>
  <si>
    <t>88</t>
  </si>
  <si>
    <t>ATs</t>
  </si>
  <si>
    <t>AJo</t>
  </si>
  <si>
    <t>77</t>
  </si>
  <si>
    <t>66</t>
  </si>
  <si>
    <t>ATo</t>
  </si>
  <si>
    <t>A9s</t>
  </si>
  <si>
    <t>55</t>
  </si>
  <si>
    <t>A8s</t>
  </si>
  <si>
    <t>KQs</t>
  </si>
  <si>
    <t>44</t>
  </si>
  <si>
    <t>A9o</t>
  </si>
  <si>
    <t>A7s</t>
  </si>
  <si>
    <t>KJs</t>
  </si>
  <si>
    <t>A5s</t>
  </si>
  <si>
    <t>A8o</t>
  </si>
  <si>
    <t>A6s</t>
  </si>
  <si>
    <t>A4s</t>
  </si>
  <si>
    <t>33</t>
  </si>
  <si>
    <t>KTs</t>
  </si>
  <si>
    <t>A7o</t>
  </si>
  <si>
    <t>A3s</t>
  </si>
  <si>
    <t>KQo</t>
  </si>
  <si>
    <t>A2s</t>
  </si>
  <si>
    <t>A5o</t>
  </si>
  <si>
    <t>A6o</t>
  </si>
  <si>
    <t>A4o</t>
  </si>
  <si>
    <t>KJo</t>
  </si>
  <si>
    <t>QJs</t>
  </si>
  <si>
    <t>A3o</t>
  </si>
  <si>
    <t>22</t>
  </si>
  <si>
    <t>K9s</t>
  </si>
  <si>
    <t>A2o</t>
  </si>
  <si>
    <t>KTo</t>
  </si>
  <si>
    <t>QTs</t>
  </si>
  <si>
    <t>K8s</t>
  </si>
  <si>
    <t>K7s</t>
  </si>
  <si>
    <t>JTs</t>
  </si>
  <si>
    <t>K9o</t>
  </si>
  <si>
    <t>K6s</t>
  </si>
  <si>
    <t>QJo</t>
  </si>
  <si>
    <t>Q9s</t>
  </si>
  <si>
    <t>K5s</t>
  </si>
  <si>
    <t>K8o</t>
  </si>
  <si>
    <t>K4s</t>
  </si>
  <si>
    <t>QTo</t>
  </si>
  <si>
    <t>K7o</t>
  </si>
  <si>
    <t>K3s</t>
  </si>
  <si>
    <t>K2s</t>
  </si>
  <si>
    <t>Q8o</t>
  </si>
  <si>
    <t>K6o</t>
  </si>
  <si>
    <t>J9s</t>
  </si>
  <si>
    <t>K5o</t>
  </si>
  <si>
    <t>Q9o</t>
  </si>
  <si>
    <t>JTo</t>
  </si>
  <si>
    <t>K4o</t>
  </si>
  <si>
    <t>Q7s</t>
  </si>
  <si>
    <t>T9s</t>
  </si>
  <si>
    <t>Q6s</t>
  </si>
  <si>
    <t>K3o</t>
  </si>
  <si>
    <t>J8s</t>
  </si>
  <si>
    <t>Q5s</t>
  </si>
  <si>
    <t>K2o</t>
  </si>
  <si>
    <t>Q4s</t>
  </si>
  <si>
    <t>J9o</t>
  </si>
  <si>
    <t>Q3s</t>
  </si>
  <si>
    <t>T8s</t>
  </si>
  <si>
    <t>J7s</t>
  </si>
  <si>
    <t>Q7o</t>
  </si>
  <si>
    <t>Q2s</t>
  </si>
  <si>
    <t>Q6o</t>
  </si>
  <si>
    <t>98s</t>
  </si>
  <si>
    <t>Q5o</t>
  </si>
  <si>
    <t>J8o</t>
  </si>
  <si>
    <t>T9o</t>
  </si>
  <si>
    <t>J6s</t>
  </si>
  <si>
    <t>T7s</t>
  </si>
  <si>
    <t>J5s</t>
  </si>
  <si>
    <t>Q4o</t>
  </si>
  <si>
    <t>J4s</t>
  </si>
  <si>
    <t>J7o</t>
  </si>
  <si>
    <t>Q3o</t>
  </si>
  <si>
    <t>97s</t>
  </si>
  <si>
    <t>T8o</t>
  </si>
  <si>
    <t>J3s</t>
  </si>
  <si>
    <t>T6s</t>
  </si>
  <si>
    <t>Q2o</t>
  </si>
  <si>
    <t>J2s</t>
  </si>
  <si>
    <t>87s</t>
  </si>
  <si>
    <t>J6o</t>
  </si>
  <si>
    <t>98o</t>
  </si>
  <si>
    <t>T7o</t>
  </si>
  <si>
    <t>96s</t>
  </si>
  <si>
    <t>J5o</t>
  </si>
  <si>
    <t>T5s</t>
  </si>
  <si>
    <t>T4s</t>
  </si>
  <si>
    <t>86s</t>
  </si>
  <si>
    <t>J4o</t>
  </si>
  <si>
    <t>T6o</t>
  </si>
  <si>
    <t>97o</t>
  </si>
  <si>
    <t>T3s</t>
  </si>
  <si>
    <t>76s</t>
  </si>
  <si>
    <t>95s</t>
  </si>
  <si>
    <t>J3o</t>
  </si>
  <si>
    <t>T2s</t>
  </si>
  <si>
    <t>87o</t>
  </si>
  <si>
    <t>85s</t>
  </si>
  <si>
    <t>96o</t>
  </si>
  <si>
    <t>T5o</t>
  </si>
  <si>
    <t>J2o</t>
  </si>
  <si>
    <t>75s</t>
  </si>
  <si>
    <t>94s</t>
  </si>
  <si>
    <t>T4o</t>
  </si>
  <si>
    <t>65s</t>
  </si>
  <si>
    <t>86o</t>
  </si>
  <si>
    <t>93s</t>
  </si>
  <si>
    <t>84s</t>
  </si>
  <si>
    <t>95o</t>
  </si>
  <si>
    <t>T3o</t>
  </si>
  <si>
    <t>76o</t>
  </si>
  <si>
    <t>92s</t>
  </si>
  <si>
    <t>74s</t>
  </si>
  <si>
    <t>54s</t>
  </si>
  <si>
    <t>T2o</t>
  </si>
  <si>
    <t>85o</t>
  </si>
  <si>
    <t>64s</t>
  </si>
  <si>
    <t>83s</t>
  </si>
  <si>
    <t>94o</t>
  </si>
  <si>
    <t>75o</t>
  </si>
  <si>
    <t>82s</t>
  </si>
  <si>
    <t>73s</t>
  </si>
  <si>
    <t>93o</t>
  </si>
  <si>
    <t>65o</t>
  </si>
  <si>
    <t>53s</t>
  </si>
  <si>
    <t>63s</t>
  </si>
  <si>
    <t>84o</t>
  </si>
  <si>
    <t>92o</t>
  </si>
  <si>
    <t>43s</t>
  </si>
  <si>
    <t>74o</t>
  </si>
  <si>
    <t>72s</t>
  </si>
  <si>
    <t>54o</t>
  </si>
  <si>
    <t>64o</t>
  </si>
  <si>
    <t>52s</t>
  </si>
  <si>
    <t>62s</t>
  </si>
  <si>
    <t>83o</t>
  </si>
  <si>
    <t>42s</t>
  </si>
  <si>
    <t>82o</t>
  </si>
  <si>
    <t>73o</t>
  </si>
  <si>
    <t>53o</t>
  </si>
  <si>
    <t>63o</t>
  </si>
  <si>
    <t>32s</t>
  </si>
  <si>
    <t>43o</t>
  </si>
  <si>
    <t>72o</t>
  </si>
  <si>
    <t>52o</t>
  </si>
  <si>
    <t>62o</t>
  </si>
  <si>
    <t>42o</t>
  </si>
  <si>
    <t>32o</t>
  </si>
  <si>
    <t>Number of hands that can call</t>
  </si>
  <si>
    <t>Number of hands that should fold</t>
  </si>
  <si>
    <t>Win Percentage when called</t>
  </si>
  <si>
    <t>Sklansky-Chubukov Number</t>
  </si>
  <si>
    <t>inf</t>
  </si>
  <si>
    <t>Call Win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</si>
</sst>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4CE17D-A3E4-4329-813C-9D3948717FA4}" name="Table1" displayName="Table1" ref="A1:F170" totalsRowShown="0">
  <autoFilter ref="A1:F170" xr:uid="{B04CE17D-A3E4-4329-813C-9D3948717FA4}"/>
  <sortState xmlns:xlrd2="http://schemas.microsoft.com/office/spreadsheetml/2017/richdata2" ref="A2:F170">
    <sortCondition ref="F1:F170"/>
  </sortState>
  <tableColumns count="6">
    <tableColumn id="1" xr3:uid="{A591B765-0078-47AF-8B71-9F9EFCF32966}" name="Hand" dataDxfId="3"/>
    <tableColumn id="2" xr3:uid="{CE915795-9B19-48D3-860A-789ADD29CF7D}" name="Number of hands that can call" dataDxfId="2"/>
    <tableColumn id="3" xr3:uid="{0C35642A-E229-4F07-9D7D-9A349356E1EC}" name="Number of hands that should fold" dataDxfId="1"/>
    <tableColumn id="4" xr3:uid="{71470D80-C3D4-4550-960B-BBB8A118A58E}" name="Win Percentage when called"/>
    <tableColumn id="5" xr3:uid="{53DC3F02-6255-40F7-BA89-8D340A9DBCB9}" name="Sklansky-Chubukov Number"/>
    <tableColumn id="7" xr3:uid="{4A7333FC-7A3B-433D-B47C-9C39950D99AD}" name="Call Win Ratio" dataDxfId="0">
      <calculatedColumnFormula>Table1[[#This Row],[Number of hands that can call]]*(1-Table1[[#This Row],[Win Percentage when called]])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1E4B-0DED-4BAB-92E4-53AAD7995D5B}">
  <dimension ref="A1:F170"/>
  <sheetViews>
    <sheetView tabSelected="1" workbookViewId="0">
      <selection activeCell="F1" sqref="F1"/>
    </sheetView>
  </sheetViews>
  <sheetFormatPr defaultRowHeight="15" x14ac:dyDescent="0.25"/>
  <cols>
    <col min="1" max="1" width="8.140625" customWidth="1"/>
    <col min="2" max="2" width="29.28515625" style="3" customWidth="1"/>
    <col min="3" max="3" width="32.85546875" style="3" customWidth="1"/>
    <col min="4" max="4" width="28.42578125" customWidth="1"/>
    <col min="5" max="5" width="28" customWidth="1"/>
  </cols>
  <sheetData>
    <row r="1" spans="1:6" x14ac:dyDescent="0.25">
      <c r="A1" s="1" t="s">
        <v>0</v>
      </c>
      <c r="B1" s="3" t="s">
        <v>169</v>
      </c>
      <c r="C1" s="3" t="s">
        <v>170</v>
      </c>
      <c r="D1" t="s">
        <v>171</v>
      </c>
      <c r="E1" t="s">
        <v>172</v>
      </c>
      <c r="F1" t="s">
        <v>174</v>
      </c>
    </row>
    <row r="2" spans="1:6" x14ac:dyDescent="0.25">
      <c r="A2" s="2" t="s">
        <v>1</v>
      </c>
      <c r="B2" s="3">
        <v>1</v>
      </c>
      <c r="C2" s="3">
        <v>1224</v>
      </c>
      <c r="D2">
        <v>0.5</v>
      </c>
      <c r="E2" t="s">
        <v>173</v>
      </c>
      <c r="F2">
        <f>Table1[[#This Row],[Number of hands that can call]]*(1-Table1[[#This Row],[Win Percentage when called]])</f>
        <v>0.5</v>
      </c>
    </row>
    <row r="3" spans="1:6" x14ac:dyDescent="0.25">
      <c r="A3" s="2" t="s">
        <v>2</v>
      </c>
      <c r="B3" s="3">
        <v>7</v>
      </c>
      <c r="C3" s="3">
        <v>1218</v>
      </c>
      <c r="D3">
        <v>0.22617699999999999</v>
      </c>
      <c r="E3">
        <v>953.99549999999999</v>
      </c>
      <c r="F3">
        <f>Table1[[#This Row],[Number of hands that can call]]*(1-Table1[[#This Row],[Win Percentage when called]])</f>
        <v>5.4167610000000002</v>
      </c>
    </row>
    <row r="4" spans="1:6" x14ac:dyDescent="0.25">
      <c r="A4" s="2" t="s">
        <v>4</v>
      </c>
      <c r="B4" s="3">
        <v>13</v>
      </c>
      <c r="C4" s="3">
        <v>1212</v>
      </c>
      <c r="D4">
        <v>0.207007</v>
      </c>
      <c r="E4">
        <v>478.00819999999999</v>
      </c>
      <c r="F4">
        <f>Table1[[#This Row],[Number of hands that can call]]*(1-Table1[[#This Row],[Win Percentage when called]])</f>
        <v>10.308909</v>
      </c>
    </row>
    <row r="5" spans="1:6" x14ac:dyDescent="0.25">
      <c r="A5" s="2" t="s">
        <v>6</v>
      </c>
      <c r="B5" s="3">
        <v>19</v>
      </c>
      <c r="C5" s="3">
        <v>1206</v>
      </c>
      <c r="D5">
        <v>0.201104</v>
      </c>
      <c r="E5">
        <v>319.21359999999999</v>
      </c>
      <c r="F5">
        <f>Table1[[#This Row],[Number of hands that can call]]*(1-Table1[[#This Row],[Win Percentage when called]])</f>
        <v>15.179024000000002</v>
      </c>
    </row>
    <row r="6" spans="1:6" x14ac:dyDescent="0.25">
      <c r="A6" s="2" t="s">
        <v>8</v>
      </c>
      <c r="B6" s="3">
        <v>25</v>
      </c>
      <c r="C6" s="3">
        <v>1200</v>
      </c>
      <c r="D6">
        <v>0.19894700000000001</v>
      </c>
      <c r="E6">
        <v>239.821</v>
      </c>
      <c r="F6">
        <f>Table1[[#This Row],[Number of hands that can call]]*(1-Table1[[#This Row],[Win Percentage when called]])</f>
        <v>20.026325</v>
      </c>
    </row>
    <row r="7" spans="1:6" x14ac:dyDescent="0.25">
      <c r="A7" s="2" t="s">
        <v>10</v>
      </c>
      <c r="B7" s="3">
        <v>31</v>
      </c>
      <c r="C7" s="3">
        <v>1194</v>
      </c>
      <c r="D7">
        <v>0.19714200000000001</v>
      </c>
      <c r="E7">
        <v>191.41390000000001</v>
      </c>
      <c r="F7">
        <f>Table1[[#This Row],[Number of hands that can call]]*(1-Table1[[#This Row],[Win Percentage when called]])</f>
        <v>24.888597999999998</v>
      </c>
    </row>
    <row r="8" spans="1:6" x14ac:dyDescent="0.25">
      <c r="A8" s="2" t="s">
        <v>12</v>
      </c>
      <c r="B8" s="3">
        <v>41</v>
      </c>
      <c r="C8" s="3">
        <v>1184</v>
      </c>
      <c r="D8">
        <v>0.22665099999999999</v>
      </c>
      <c r="E8">
        <v>159.29689999999999</v>
      </c>
      <c r="F8">
        <f>Table1[[#This Row],[Number of hands that can call]]*(1-Table1[[#This Row],[Win Percentage when called]])</f>
        <v>31.707309000000002</v>
      </c>
    </row>
    <row r="9" spans="1:6" x14ac:dyDescent="0.25">
      <c r="A9" s="2" t="s">
        <v>3</v>
      </c>
      <c r="B9" s="3">
        <v>75</v>
      </c>
      <c r="C9" s="3">
        <v>1150</v>
      </c>
      <c r="D9">
        <v>0.45769700000000002</v>
      </c>
      <c r="E9">
        <v>554.51</v>
      </c>
      <c r="F9">
        <f>Table1[[#This Row],[Number of hands that can call]]*(1-Table1[[#This Row],[Win Percentage when called]])</f>
        <v>40.672725</v>
      </c>
    </row>
    <row r="10" spans="1:6" x14ac:dyDescent="0.25">
      <c r="A10" s="2" t="s">
        <v>15</v>
      </c>
      <c r="B10" s="3">
        <v>61</v>
      </c>
      <c r="C10" s="3">
        <v>1164</v>
      </c>
      <c r="D10">
        <v>0.28562100000000001</v>
      </c>
      <c r="E10">
        <v>134.8477</v>
      </c>
      <c r="F10">
        <f>Table1[[#This Row],[Number of hands that can call]]*(1-Table1[[#This Row],[Win Percentage when called]])</f>
        <v>43.577118999999996</v>
      </c>
    </row>
    <row r="11" spans="1:6" x14ac:dyDescent="0.25">
      <c r="A11" s="2" t="s">
        <v>5</v>
      </c>
      <c r="B11" s="3">
        <v>79</v>
      </c>
      <c r="C11" s="3">
        <v>1146</v>
      </c>
      <c r="D11">
        <v>0.43313200000000002</v>
      </c>
      <c r="E11">
        <v>331.88720000000001</v>
      </c>
      <c r="F11">
        <f>Table1[[#This Row],[Number of hands that can call]]*(1-Table1[[#This Row],[Win Percentage when called]])</f>
        <v>44.782571999999995</v>
      </c>
    </row>
    <row r="12" spans="1:6" x14ac:dyDescent="0.25">
      <c r="A12" s="2" t="s">
        <v>7</v>
      </c>
      <c r="B12" s="3">
        <v>84</v>
      </c>
      <c r="C12" s="3">
        <v>1141</v>
      </c>
      <c r="D12">
        <v>0.424149</v>
      </c>
      <c r="E12">
        <v>274.21120000000002</v>
      </c>
      <c r="F12">
        <f>Table1[[#This Row],[Number of hands that can call]]*(1-Table1[[#This Row],[Win Percentage when called]])</f>
        <v>48.371484000000002</v>
      </c>
    </row>
    <row r="13" spans="1:6" x14ac:dyDescent="0.25">
      <c r="A13" s="2" t="s">
        <v>9</v>
      </c>
      <c r="B13" s="3">
        <v>93</v>
      </c>
      <c r="C13" s="3">
        <v>1132</v>
      </c>
      <c r="D13">
        <v>0.403144</v>
      </c>
      <c r="E13">
        <v>192.67019999999999</v>
      </c>
      <c r="F13">
        <f>Table1[[#This Row],[Number of hands that can call]]*(1-Table1[[#This Row],[Win Percentage when called]])</f>
        <v>55.507608000000005</v>
      </c>
    </row>
    <row r="14" spans="1:6" x14ac:dyDescent="0.25">
      <c r="A14" s="2" t="s">
        <v>11</v>
      </c>
      <c r="B14" s="3">
        <v>96</v>
      </c>
      <c r="C14" s="3">
        <v>1129</v>
      </c>
      <c r="D14">
        <v>0.401528</v>
      </c>
      <c r="E14">
        <v>183.22130000000001</v>
      </c>
      <c r="F14">
        <f>Table1[[#This Row],[Number of hands that can call]]*(1-Table1[[#This Row],[Win Percentage when called]])</f>
        <v>57.453311999999997</v>
      </c>
    </row>
    <row r="15" spans="1:6" x14ac:dyDescent="0.25">
      <c r="A15" s="2" t="s">
        <v>14</v>
      </c>
      <c r="B15" s="3">
        <v>105</v>
      </c>
      <c r="C15" s="3">
        <v>1120</v>
      </c>
      <c r="D15">
        <v>0.379834</v>
      </c>
      <c r="E15">
        <v>136.31049999999999</v>
      </c>
      <c r="F15">
        <f>Table1[[#This Row],[Number of hands that can call]]*(1-Table1[[#This Row],[Win Percentage when called]])</f>
        <v>65.117429999999999</v>
      </c>
    </row>
    <row r="16" spans="1:6" x14ac:dyDescent="0.25">
      <c r="A16" s="2" t="s">
        <v>13</v>
      </c>
      <c r="B16" s="3">
        <v>108</v>
      </c>
      <c r="C16" s="3">
        <v>1117</v>
      </c>
      <c r="D16">
        <v>0.385544</v>
      </c>
      <c r="E16">
        <v>138.91309999999999</v>
      </c>
      <c r="F16">
        <f>Table1[[#This Row],[Number of hands that can call]]*(1-Table1[[#This Row],[Win Percentage when called]])</f>
        <v>66.361248000000003</v>
      </c>
    </row>
    <row r="17" spans="1:6" x14ac:dyDescent="0.25">
      <c r="A17" s="2" t="s">
        <v>16</v>
      </c>
      <c r="B17" s="3">
        <v>103</v>
      </c>
      <c r="C17" s="3">
        <v>1122</v>
      </c>
      <c r="D17">
        <v>0.35526400000000002</v>
      </c>
      <c r="E17">
        <v>115.3485</v>
      </c>
      <c r="F17">
        <f>Table1[[#This Row],[Number of hands that can call]]*(1-Table1[[#This Row],[Win Percentage when called]])</f>
        <v>66.407808000000003</v>
      </c>
    </row>
    <row r="18" spans="1:6" x14ac:dyDescent="0.25">
      <c r="A18" s="2" t="s">
        <v>17</v>
      </c>
      <c r="B18" s="3">
        <v>117</v>
      </c>
      <c r="C18" s="3">
        <v>1108</v>
      </c>
      <c r="D18">
        <v>0.36290800000000001</v>
      </c>
      <c r="E18">
        <v>106.2647</v>
      </c>
      <c r="F18">
        <f>Table1[[#This Row],[Number of hands that can call]]*(1-Table1[[#This Row],[Win Percentage when called]])</f>
        <v>74.539764000000005</v>
      </c>
    </row>
    <row r="19" spans="1:6" x14ac:dyDescent="0.25">
      <c r="A19" s="2" t="s">
        <v>18</v>
      </c>
      <c r="B19" s="3">
        <v>123</v>
      </c>
      <c r="C19" s="3">
        <v>1102</v>
      </c>
      <c r="D19">
        <v>0.36740499999999998</v>
      </c>
      <c r="E19">
        <v>104.12479999999999</v>
      </c>
      <c r="F19">
        <f>Table1[[#This Row],[Number of hands that can call]]*(1-Table1[[#This Row],[Win Percentage when called]])</f>
        <v>77.809184999999999</v>
      </c>
    </row>
    <row r="20" spans="1:6" x14ac:dyDescent="0.25">
      <c r="A20" s="2" t="s">
        <v>23</v>
      </c>
      <c r="B20" s="3">
        <v>129</v>
      </c>
      <c r="C20" s="3">
        <v>1096</v>
      </c>
      <c r="D20">
        <v>0.33988400000000002</v>
      </c>
      <c r="E20">
        <v>81.716200000000001</v>
      </c>
      <c r="F20">
        <f>Table1[[#This Row],[Number of hands that can call]]*(1-Table1[[#This Row],[Win Percentage when called]])</f>
        <v>85.154963999999993</v>
      </c>
    </row>
    <row r="21" spans="1:6" x14ac:dyDescent="0.25">
      <c r="A21" s="2" t="s">
        <v>20</v>
      </c>
      <c r="B21" s="3">
        <v>135</v>
      </c>
      <c r="C21" s="3">
        <v>1090</v>
      </c>
      <c r="D21">
        <v>0.361211</v>
      </c>
      <c r="E21">
        <v>89.865650000000002</v>
      </c>
      <c r="F21">
        <f>Table1[[#This Row],[Number of hands that can call]]*(1-Table1[[#This Row],[Win Percentage when called]])</f>
        <v>86.236515000000011</v>
      </c>
    </row>
    <row r="22" spans="1:6" x14ac:dyDescent="0.25">
      <c r="A22" s="2" t="s">
        <v>19</v>
      </c>
      <c r="B22" s="3">
        <v>153</v>
      </c>
      <c r="C22" s="3">
        <v>1072</v>
      </c>
      <c r="D22">
        <v>0.38949299999999998</v>
      </c>
      <c r="E22">
        <v>98.629869999999997</v>
      </c>
      <c r="F22">
        <f>Table1[[#This Row],[Number of hands that can call]]*(1-Table1[[#This Row],[Win Percentage when called]])</f>
        <v>93.407571000000004</v>
      </c>
    </row>
    <row r="23" spans="1:6" x14ac:dyDescent="0.25">
      <c r="A23" s="2" t="s">
        <v>27</v>
      </c>
      <c r="B23" s="3">
        <v>141</v>
      </c>
      <c r="C23" s="3">
        <v>1084</v>
      </c>
      <c r="D23">
        <v>0.332789</v>
      </c>
      <c r="E23">
        <v>70.956509999999994</v>
      </c>
      <c r="F23">
        <f>Table1[[#This Row],[Number of hands that can call]]*(1-Table1[[#This Row],[Win Percentage when called]])</f>
        <v>94.076751000000002</v>
      </c>
    </row>
    <row r="24" spans="1:6" x14ac:dyDescent="0.25">
      <c r="A24" s="2" t="s">
        <v>24</v>
      </c>
      <c r="B24" s="3">
        <v>147</v>
      </c>
      <c r="C24" s="3">
        <v>1078</v>
      </c>
      <c r="D24">
        <v>0.35656500000000002</v>
      </c>
      <c r="E24">
        <v>79.175910000000002</v>
      </c>
      <c r="F24">
        <f>Table1[[#This Row],[Number of hands that can call]]*(1-Table1[[#This Row],[Win Percentage when called]])</f>
        <v>94.584944999999991</v>
      </c>
    </row>
    <row r="25" spans="1:6" x14ac:dyDescent="0.25">
      <c r="A25" s="2" t="s">
        <v>28</v>
      </c>
      <c r="B25" s="3">
        <v>159</v>
      </c>
      <c r="C25" s="3">
        <v>1066</v>
      </c>
      <c r="D25">
        <v>0.352858</v>
      </c>
      <c r="E25">
        <v>70.744529999999997</v>
      </c>
      <c r="F25">
        <f>Table1[[#This Row],[Number of hands that can call]]*(1-Table1[[#This Row],[Win Percentage when called]])</f>
        <v>102.895578</v>
      </c>
    </row>
    <row r="26" spans="1:6" x14ac:dyDescent="0.25">
      <c r="A26" s="2" t="s">
        <v>32</v>
      </c>
      <c r="B26" s="3">
        <v>155</v>
      </c>
      <c r="C26" s="3">
        <v>1070</v>
      </c>
      <c r="D26">
        <v>0.32972200000000002</v>
      </c>
      <c r="E26">
        <v>62.747750000000003</v>
      </c>
      <c r="F26">
        <f>Table1[[#This Row],[Number of hands that can call]]*(1-Table1[[#This Row],[Win Percentage when called]])</f>
        <v>103.89308999999999</v>
      </c>
    </row>
    <row r="27" spans="1:6" x14ac:dyDescent="0.25">
      <c r="A27" s="2" t="s">
        <v>26</v>
      </c>
      <c r="B27" s="3">
        <v>171</v>
      </c>
      <c r="C27" s="3">
        <v>1054</v>
      </c>
      <c r="D27">
        <v>0.367031</v>
      </c>
      <c r="E27">
        <v>72.29213</v>
      </c>
      <c r="F27">
        <f>Table1[[#This Row],[Number of hands that can call]]*(1-Table1[[#This Row],[Win Percentage when called]])</f>
        <v>108.23769900000001</v>
      </c>
    </row>
    <row r="28" spans="1:6" x14ac:dyDescent="0.25">
      <c r="A28" s="2" t="s">
        <v>37</v>
      </c>
      <c r="B28" s="3">
        <v>171</v>
      </c>
      <c r="C28" s="3">
        <v>1054</v>
      </c>
      <c r="D28">
        <v>0.32947700000000002</v>
      </c>
      <c r="E28">
        <v>56.151229999999998</v>
      </c>
      <c r="F28">
        <f>Table1[[#This Row],[Number of hands that can call]]*(1-Table1[[#This Row],[Win Percentage when called]])</f>
        <v>114.65943299999999</v>
      </c>
    </row>
    <row r="29" spans="1:6" x14ac:dyDescent="0.25">
      <c r="A29" s="2" t="s">
        <v>29</v>
      </c>
      <c r="B29" s="3">
        <v>183</v>
      </c>
      <c r="C29" s="3">
        <v>1042</v>
      </c>
      <c r="D29">
        <v>0.36635800000000002</v>
      </c>
      <c r="E29">
        <v>66.650530000000003</v>
      </c>
      <c r="F29">
        <f>Table1[[#This Row],[Number of hands that can call]]*(1-Table1[[#This Row],[Win Percentage when called]])</f>
        <v>115.95648600000001</v>
      </c>
    </row>
    <row r="30" spans="1:6" x14ac:dyDescent="0.25">
      <c r="A30" s="2" t="s">
        <v>36</v>
      </c>
      <c r="B30" s="3">
        <v>181</v>
      </c>
      <c r="C30" s="3">
        <v>1044</v>
      </c>
      <c r="D30">
        <v>0.34095199999999998</v>
      </c>
      <c r="E30">
        <v>56.542090000000002</v>
      </c>
      <c r="F30">
        <f>Table1[[#This Row],[Number of hands that can call]]*(1-Table1[[#This Row],[Win Percentage when called]])</f>
        <v>119.28768800000002</v>
      </c>
    </row>
    <row r="31" spans="1:6" x14ac:dyDescent="0.25">
      <c r="A31" s="2" t="s">
        <v>33</v>
      </c>
      <c r="B31" s="3">
        <v>195</v>
      </c>
      <c r="C31" s="3">
        <v>1030</v>
      </c>
      <c r="D31">
        <v>0.36688199999999999</v>
      </c>
      <c r="E31">
        <v>62.275320000000001</v>
      </c>
      <c r="F31">
        <f>Table1[[#This Row],[Number of hands that can call]]*(1-Table1[[#This Row],[Win Percentage when called]])</f>
        <v>123.45801000000002</v>
      </c>
    </row>
    <row r="32" spans="1:6" x14ac:dyDescent="0.25">
      <c r="A32" s="2" t="s">
        <v>35</v>
      </c>
      <c r="B32" s="3">
        <v>207</v>
      </c>
      <c r="C32" s="3">
        <v>1018</v>
      </c>
      <c r="D32">
        <v>0.366815</v>
      </c>
      <c r="E32">
        <v>58.14199</v>
      </c>
      <c r="F32">
        <f>Table1[[#This Row],[Number of hands that can call]]*(1-Table1[[#This Row],[Win Percentage when called]])</f>
        <v>131.06929500000001</v>
      </c>
    </row>
    <row r="33" spans="1:6" x14ac:dyDescent="0.25">
      <c r="A33" s="2" t="s">
        <v>38</v>
      </c>
      <c r="B33" s="3">
        <v>202</v>
      </c>
      <c r="C33" s="3">
        <v>1023</v>
      </c>
      <c r="D33">
        <v>0.34706100000000001</v>
      </c>
      <c r="E33">
        <v>51.939489999999999</v>
      </c>
      <c r="F33">
        <f>Table1[[#This Row],[Number of hands that can call]]*(1-Table1[[#This Row],[Win Percentage when called]])</f>
        <v>131.89367799999999</v>
      </c>
    </row>
    <row r="34" spans="1:6" x14ac:dyDescent="0.25">
      <c r="A34" s="2" t="s">
        <v>41</v>
      </c>
      <c r="B34" s="3">
        <v>220</v>
      </c>
      <c r="C34" s="3">
        <v>1005</v>
      </c>
      <c r="D34">
        <v>0.35130499999999998</v>
      </c>
      <c r="E34">
        <v>48.445439999999998</v>
      </c>
      <c r="F34">
        <f>Table1[[#This Row],[Number of hands that can call]]*(1-Table1[[#This Row],[Win Percentage when called]])</f>
        <v>142.71289999999999</v>
      </c>
    </row>
    <row r="35" spans="1:6" x14ac:dyDescent="0.25">
      <c r="A35" s="2" t="s">
        <v>21</v>
      </c>
      <c r="B35" s="3">
        <v>256</v>
      </c>
      <c r="C35" s="3">
        <v>969</v>
      </c>
      <c r="D35">
        <v>0.42949999999999999</v>
      </c>
      <c r="E35">
        <v>86.627700000000004</v>
      </c>
      <c r="F35">
        <f>Table1[[#This Row],[Number of hands that can call]]*(1-Table1[[#This Row],[Win Percentage when called]])</f>
        <v>146.048</v>
      </c>
    </row>
    <row r="36" spans="1:6" x14ac:dyDescent="0.25">
      <c r="A36" s="2" t="s">
        <v>25</v>
      </c>
      <c r="B36" s="3">
        <v>265</v>
      </c>
      <c r="C36" s="3">
        <v>960</v>
      </c>
      <c r="D36">
        <v>0.41939900000000002</v>
      </c>
      <c r="E36">
        <v>72.621260000000007</v>
      </c>
      <c r="F36">
        <f>Table1[[#This Row],[Number of hands that can call]]*(1-Table1[[#This Row],[Win Percentage when called]])</f>
        <v>153.85926499999999</v>
      </c>
    </row>
    <row r="37" spans="1:6" x14ac:dyDescent="0.25">
      <c r="A37" s="2" t="s">
        <v>44</v>
      </c>
      <c r="B37" s="3">
        <v>240</v>
      </c>
      <c r="C37" s="3">
        <v>985</v>
      </c>
      <c r="D37">
        <v>0.35583900000000002</v>
      </c>
      <c r="E37">
        <v>45.172339999999998</v>
      </c>
      <c r="F37">
        <f>Table1[[#This Row],[Number of hands that can call]]*(1-Table1[[#This Row],[Win Percentage when called]])</f>
        <v>154.59863999999999</v>
      </c>
    </row>
    <row r="38" spans="1:6" x14ac:dyDescent="0.25">
      <c r="A38" s="2" t="s">
        <v>22</v>
      </c>
      <c r="B38" s="3">
        <v>275</v>
      </c>
      <c r="C38" s="3">
        <v>950</v>
      </c>
      <c r="D38">
        <v>0.43152800000000002</v>
      </c>
      <c r="E38">
        <v>81.979590000000002</v>
      </c>
      <c r="F38">
        <f>Table1[[#This Row],[Number of hands that can call]]*(1-Table1[[#This Row],[Win Percentage when called]])</f>
        <v>156.32980000000001</v>
      </c>
    </row>
    <row r="39" spans="1:6" x14ac:dyDescent="0.25">
      <c r="A39" s="2" t="s">
        <v>34</v>
      </c>
      <c r="B39" s="3">
        <v>265</v>
      </c>
      <c r="C39" s="3">
        <v>960</v>
      </c>
      <c r="D39">
        <v>0.400723</v>
      </c>
      <c r="E39">
        <v>58.771659999999997</v>
      </c>
      <c r="F39">
        <f>Table1[[#This Row],[Number of hands that can call]]*(1-Table1[[#This Row],[Win Percentage when called]])</f>
        <v>158.80840500000002</v>
      </c>
    </row>
    <row r="40" spans="1:6" x14ac:dyDescent="0.25">
      <c r="A40" s="2" t="s">
        <v>31</v>
      </c>
      <c r="B40" s="3">
        <v>277</v>
      </c>
      <c r="C40" s="3">
        <v>948</v>
      </c>
      <c r="D40">
        <v>0.41170699999999999</v>
      </c>
      <c r="E40">
        <v>62.80556</v>
      </c>
      <c r="F40">
        <f>Table1[[#This Row],[Number of hands that can call]]*(1-Table1[[#This Row],[Win Percentage when called]])</f>
        <v>162.95716099999999</v>
      </c>
    </row>
    <row r="41" spans="1:6" x14ac:dyDescent="0.25">
      <c r="A41" s="2" t="s">
        <v>39</v>
      </c>
      <c r="B41" s="3">
        <v>277</v>
      </c>
      <c r="C41" s="3">
        <v>948</v>
      </c>
      <c r="D41">
        <v>0.39132499999999998</v>
      </c>
      <c r="E41">
        <v>50.838790000000003</v>
      </c>
      <c r="F41">
        <f>Table1[[#This Row],[Number of hands that can call]]*(1-Table1[[#This Row],[Win Percentage when called]])</f>
        <v>168.60297500000001</v>
      </c>
    </row>
    <row r="42" spans="1:6" x14ac:dyDescent="0.25">
      <c r="A42" s="2" t="s">
        <v>45</v>
      </c>
      <c r="B42" s="3">
        <v>289</v>
      </c>
      <c r="C42" s="3">
        <v>936</v>
      </c>
      <c r="D42">
        <v>0.38338299999999997</v>
      </c>
      <c r="E42">
        <v>44.946539999999999</v>
      </c>
      <c r="F42">
        <f>Table1[[#This Row],[Number of hands that can call]]*(1-Table1[[#This Row],[Win Percentage when called]])</f>
        <v>178.202313</v>
      </c>
    </row>
    <row r="43" spans="1:6" x14ac:dyDescent="0.25">
      <c r="A43" s="2" t="s">
        <v>43</v>
      </c>
      <c r="B43" s="3">
        <v>295</v>
      </c>
      <c r="C43" s="3">
        <v>930</v>
      </c>
      <c r="D43">
        <v>0.39287899999999998</v>
      </c>
      <c r="E43">
        <v>47.812359999999998</v>
      </c>
      <c r="F43">
        <f>Table1[[#This Row],[Number of hands that can call]]*(1-Table1[[#This Row],[Win Percentage when called]])</f>
        <v>179.100695</v>
      </c>
    </row>
    <row r="44" spans="1:6" x14ac:dyDescent="0.25">
      <c r="A44" s="2" t="s">
        <v>47</v>
      </c>
      <c r="B44" s="3">
        <v>307</v>
      </c>
      <c r="C44" s="3">
        <v>918</v>
      </c>
      <c r="D44">
        <v>0.378141</v>
      </c>
      <c r="E44">
        <v>39.910809999999998</v>
      </c>
      <c r="F44">
        <f>Table1[[#This Row],[Number of hands that can call]]*(1-Table1[[#This Row],[Win Percentage when called]])</f>
        <v>190.91071299999999</v>
      </c>
    </row>
    <row r="45" spans="1:6" x14ac:dyDescent="0.25">
      <c r="A45" s="2" t="s">
        <v>50</v>
      </c>
      <c r="B45" s="3">
        <v>301</v>
      </c>
      <c r="C45" s="3">
        <v>924</v>
      </c>
      <c r="D45">
        <v>0.36111399999999999</v>
      </c>
      <c r="E45">
        <v>35.754150000000003</v>
      </c>
      <c r="F45">
        <f>Table1[[#This Row],[Number of hands that can call]]*(1-Table1[[#This Row],[Win Percentage when called]])</f>
        <v>192.30468600000003</v>
      </c>
    </row>
    <row r="46" spans="1:6" x14ac:dyDescent="0.25">
      <c r="A46" s="2" t="s">
        <v>48</v>
      </c>
      <c r="B46" s="3">
        <v>325</v>
      </c>
      <c r="C46" s="3">
        <v>900</v>
      </c>
      <c r="D46">
        <v>0.37858700000000001</v>
      </c>
      <c r="E46">
        <v>37.330649999999999</v>
      </c>
      <c r="F46">
        <f>Table1[[#This Row],[Number of hands that can call]]*(1-Table1[[#This Row],[Win Percentage when called]])</f>
        <v>201.959225</v>
      </c>
    </row>
    <row r="47" spans="1:6" x14ac:dyDescent="0.25">
      <c r="A47" s="2" t="s">
        <v>55</v>
      </c>
      <c r="B47" s="3">
        <v>324</v>
      </c>
      <c r="C47" s="3">
        <v>901</v>
      </c>
      <c r="D47">
        <v>0.35158200000000001</v>
      </c>
      <c r="E47">
        <v>30.473890000000001</v>
      </c>
      <c r="F47">
        <f>Table1[[#This Row],[Number of hands that can call]]*(1-Table1[[#This Row],[Win Percentage when called]])</f>
        <v>210.08743199999998</v>
      </c>
    </row>
    <row r="48" spans="1:6" x14ac:dyDescent="0.25">
      <c r="A48" s="2" t="s">
        <v>51</v>
      </c>
      <c r="B48" s="3">
        <v>337</v>
      </c>
      <c r="C48" s="3">
        <v>888</v>
      </c>
      <c r="D48">
        <v>0.37594</v>
      </c>
      <c r="E48">
        <v>34.89</v>
      </c>
      <c r="F48">
        <f>Table1[[#This Row],[Number of hands that can call]]*(1-Table1[[#This Row],[Win Percentage when called]])</f>
        <v>210.30822000000001</v>
      </c>
    </row>
    <row r="49" spans="1:6" x14ac:dyDescent="0.25">
      <c r="A49" s="2" t="s">
        <v>54</v>
      </c>
      <c r="B49" s="3">
        <v>349</v>
      </c>
      <c r="C49" s="3">
        <v>876</v>
      </c>
      <c r="D49">
        <v>0.37193300000000001</v>
      </c>
      <c r="E49">
        <v>32.303330000000003</v>
      </c>
      <c r="F49">
        <f>Table1[[#This Row],[Number of hands that can call]]*(1-Table1[[#This Row],[Win Percentage when called]])</f>
        <v>219.19538299999996</v>
      </c>
    </row>
    <row r="50" spans="1:6" x14ac:dyDescent="0.25">
      <c r="A50" s="2" t="s">
        <v>58</v>
      </c>
      <c r="B50" s="3">
        <v>344</v>
      </c>
      <c r="C50" s="3">
        <v>881</v>
      </c>
      <c r="D50">
        <v>0.35303299999999999</v>
      </c>
      <c r="E50">
        <v>28.541180000000001</v>
      </c>
      <c r="F50">
        <f>Table1[[#This Row],[Number of hands that can call]]*(1-Table1[[#This Row],[Win Percentage when called]])</f>
        <v>222.55664800000002</v>
      </c>
    </row>
    <row r="51" spans="1:6" x14ac:dyDescent="0.25">
      <c r="A51" s="2" t="s">
        <v>56</v>
      </c>
      <c r="B51" s="3">
        <v>367</v>
      </c>
      <c r="C51" s="3">
        <v>858</v>
      </c>
      <c r="D51">
        <v>0.37142500000000001</v>
      </c>
      <c r="E51">
        <v>30.16328</v>
      </c>
      <c r="F51">
        <f>Table1[[#This Row],[Number of hands that can call]]*(1-Table1[[#This Row],[Win Percentage when called]])</f>
        <v>230.68702500000001</v>
      </c>
    </row>
    <row r="52" spans="1:6" x14ac:dyDescent="0.25">
      <c r="A52" s="2" t="s">
        <v>62</v>
      </c>
      <c r="B52" s="3">
        <v>368</v>
      </c>
      <c r="C52" s="3">
        <v>857</v>
      </c>
      <c r="D52">
        <v>0.35571399999999997</v>
      </c>
      <c r="E52">
        <v>26.675709999999999</v>
      </c>
      <c r="F52">
        <f>Table1[[#This Row],[Number of hands that can call]]*(1-Table1[[#This Row],[Win Percentage when called]])</f>
        <v>237.09724800000001</v>
      </c>
    </row>
    <row r="53" spans="1:6" x14ac:dyDescent="0.25">
      <c r="A53" s="2" t="s">
        <v>40</v>
      </c>
      <c r="B53" s="3">
        <v>418</v>
      </c>
      <c r="C53" s="3">
        <v>807</v>
      </c>
      <c r="D53">
        <v>0.43277399999999999</v>
      </c>
      <c r="E53">
        <v>49.515439999999998</v>
      </c>
      <c r="F53">
        <f>Table1[[#This Row],[Number of hands that can call]]*(1-Table1[[#This Row],[Win Percentage when called]])</f>
        <v>237.10046800000001</v>
      </c>
    </row>
    <row r="54" spans="1:6" x14ac:dyDescent="0.25">
      <c r="A54" s="2" t="s">
        <v>59</v>
      </c>
      <c r="B54" s="3">
        <v>379</v>
      </c>
      <c r="C54" s="3">
        <v>846</v>
      </c>
      <c r="D54">
        <v>0.36902499999999999</v>
      </c>
      <c r="E54">
        <v>28.381810000000002</v>
      </c>
      <c r="F54">
        <f>Table1[[#This Row],[Number of hands that can call]]*(1-Table1[[#This Row],[Win Percentage when called]])</f>
        <v>239.13952500000002</v>
      </c>
    </row>
    <row r="55" spans="1:6" x14ac:dyDescent="0.25">
      <c r="A55" s="2" t="s">
        <v>46</v>
      </c>
      <c r="B55" s="3">
        <v>430</v>
      </c>
      <c r="C55" s="3">
        <v>795</v>
      </c>
      <c r="D55">
        <v>0.426952</v>
      </c>
      <c r="E55">
        <v>43.809460000000001</v>
      </c>
      <c r="F55">
        <f>Table1[[#This Row],[Number of hands that can call]]*(1-Table1[[#This Row],[Win Percentage when called]])</f>
        <v>246.41064</v>
      </c>
    </row>
    <row r="56" spans="1:6" x14ac:dyDescent="0.25">
      <c r="A56" s="2" t="s">
        <v>30</v>
      </c>
      <c r="B56" s="3">
        <v>455</v>
      </c>
      <c r="C56" s="3">
        <v>770</v>
      </c>
      <c r="D56">
        <v>0.45426800000000001</v>
      </c>
      <c r="E56">
        <v>65.440820000000002</v>
      </c>
      <c r="F56">
        <f>Table1[[#This Row],[Number of hands that can call]]*(1-Table1[[#This Row],[Win Percentage when called]])</f>
        <v>248.30806000000001</v>
      </c>
    </row>
    <row r="57" spans="1:6" x14ac:dyDescent="0.25">
      <c r="A57" s="2" t="s">
        <v>60</v>
      </c>
      <c r="B57" s="3">
        <v>394</v>
      </c>
      <c r="C57" s="3">
        <v>831</v>
      </c>
      <c r="D57">
        <v>0.36788300000000002</v>
      </c>
      <c r="E57">
        <v>26.730840000000001</v>
      </c>
      <c r="F57">
        <f>Table1[[#This Row],[Number of hands that can call]]*(1-Table1[[#This Row],[Win Percentage when called]])</f>
        <v>249.05409800000001</v>
      </c>
    </row>
    <row r="58" spans="1:6" x14ac:dyDescent="0.25">
      <c r="A58" s="2" t="s">
        <v>52</v>
      </c>
      <c r="B58" s="3">
        <v>433</v>
      </c>
      <c r="C58" s="3">
        <v>792</v>
      </c>
      <c r="D58">
        <v>0.404082</v>
      </c>
      <c r="E58">
        <v>32.81682</v>
      </c>
      <c r="F58">
        <f>Table1[[#This Row],[Number of hands that can call]]*(1-Table1[[#This Row],[Win Percentage when called]])</f>
        <v>258.03249399999999</v>
      </c>
    </row>
    <row r="59" spans="1:6" x14ac:dyDescent="0.25">
      <c r="A59" s="2" t="s">
        <v>64</v>
      </c>
      <c r="B59" s="3">
        <v>408</v>
      </c>
      <c r="C59" s="3">
        <v>817</v>
      </c>
      <c r="D59">
        <v>0.36356899999999998</v>
      </c>
      <c r="E59">
        <v>24.680969999999999</v>
      </c>
      <c r="F59">
        <f>Table1[[#This Row],[Number of hands that can call]]*(1-Table1[[#This Row],[Win Percentage when called]])</f>
        <v>259.66384799999997</v>
      </c>
    </row>
    <row r="60" spans="1:6" x14ac:dyDescent="0.25">
      <c r="A60" s="2" t="s">
        <v>57</v>
      </c>
      <c r="B60" s="3">
        <v>445</v>
      </c>
      <c r="C60" s="3">
        <v>780</v>
      </c>
      <c r="D60">
        <v>0.39812599999999998</v>
      </c>
      <c r="E60">
        <v>29.7164</v>
      </c>
      <c r="F60">
        <f>Table1[[#This Row],[Number of hands that can call]]*(1-Table1[[#This Row],[Win Percentage when called]])</f>
        <v>267.83393000000001</v>
      </c>
    </row>
    <row r="61" spans="1:6" x14ac:dyDescent="0.25">
      <c r="A61" s="2" t="s">
        <v>53</v>
      </c>
      <c r="B61" s="3">
        <v>457</v>
      </c>
      <c r="C61" s="3">
        <v>768</v>
      </c>
      <c r="D61">
        <v>0.40988000000000002</v>
      </c>
      <c r="E61">
        <v>32.519710000000003</v>
      </c>
      <c r="F61">
        <f>Table1[[#This Row],[Number of hands that can call]]*(1-Table1[[#This Row],[Win Percentage when called]])</f>
        <v>269.68484000000001</v>
      </c>
    </row>
    <row r="62" spans="1:6" x14ac:dyDescent="0.25">
      <c r="A62" s="2" t="s">
        <v>61</v>
      </c>
      <c r="B62" s="3">
        <v>469</v>
      </c>
      <c r="C62" s="3">
        <v>756</v>
      </c>
      <c r="D62">
        <v>0.394731</v>
      </c>
      <c r="E62">
        <v>26.71855</v>
      </c>
      <c r="F62">
        <f>Table1[[#This Row],[Number of hands that can call]]*(1-Table1[[#This Row],[Win Percentage when called]])</f>
        <v>283.87116100000003</v>
      </c>
    </row>
    <row r="63" spans="1:6" x14ac:dyDescent="0.25">
      <c r="A63" s="2" t="s">
        <v>65</v>
      </c>
      <c r="B63" s="3">
        <v>459</v>
      </c>
      <c r="C63" s="3">
        <v>766</v>
      </c>
      <c r="D63">
        <v>0.37701400000000002</v>
      </c>
      <c r="E63">
        <v>23.419540000000001</v>
      </c>
      <c r="F63">
        <f>Table1[[#This Row],[Number of hands that can call]]*(1-Table1[[#This Row],[Win Percentage when called]])</f>
        <v>285.95057400000002</v>
      </c>
    </row>
    <row r="64" spans="1:6" x14ac:dyDescent="0.25">
      <c r="A64" s="2" t="s">
        <v>67</v>
      </c>
      <c r="B64" s="3">
        <v>458</v>
      </c>
      <c r="C64" s="3">
        <v>767</v>
      </c>
      <c r="D64">
        <v>0.37368400000000002</v>
      </c>
      <c r="E64">
        <v>22.845020000000002</v>
      </c>
      <c r="F64">
        <f>Table1[[#This Row],[Number of hands that can call]]*(1-Table1[[#This Row],[Win Percentage when called]])</f>
        <v>286.85272800000001</v>
      </c>
    </row>
    <row r="65" spans="1:6" x14ac:dyDescent="0.25">
      <c r="A65" s="2" t="s">
        <v>68</v>
      </c>
      <c r="B65" s="3">
        <v>484</v>
      </c>
      <c r="C65" s="3">
        <v>741</v>
      </c>
      <c r="D65">
        <v>0.38193100000000002</v>
      </c>
      <c r="E65">
        <v>22.68524</v>
      </c>
      <c r="F65">
        <f>Table1[[#This Row],[Number of hands that can call]]*(1-Table1[[#This Row],[Win Percentage when called]])</f>
        <v>299.14539600000001</v>
      </c>
    </row>
    <row r="66" spans="1:6" x14ac:dyDescent="0.25">
      <c r="A66" s="2" t="s">
        <v>61</v>
      </c>
      <c r="B66" s="3">
        <v>479</v>
      </c>
      <c r="C66" s="3">
        <v>746</v>
      </c>
      <c r="D66">
        <v>0.36377500000000002</v>
      </c>
      <c r="E66">
        <v>19.819330000000001</v>
      </c>
      <c r="F66">
        <f>Table1[[#This Row],[Number of hands that can call]]*(1-Table1[[#This Row],[Win Percentage when called]])</f>
        <v>304.75177500000001</v>
      </c>
    </row>
    <row r="67" spans="1:6" x14ac:dyDescent="0.25">
      <c r="A67" s="2" t="s">
        <v>70</v>
      </c>
      <c r="B67" s="3">
        <v>499</v>
      </c>
      <c r="C67" s="3">
        <v>726</v>
      </c>
      <c r="D67">
        <v>0.382276</v>
      </c>
      <c r="E67">
        <v>21.785160000000001</v>
      </c>
      <c r="F67">
        <f>Table1[[#This Row],[Number of hands that can call]]*(1-Table1[[#This Row],[Win Percentage when called]])</f>
        <v>308.24427599999996</v>
      </c>
    </row>
    <row r="68" spans="1:6" x14ac:dyDescent="0.25">
      <c r="A68" s="2" t="s">
        <v>71</v>
      </c>
      <c r="B68" s="3">
        <v>508</v>
      </c>
      <c r="C68" s="3">
        <v>717</v>
      </c>
      <c r="D68">
        <v>0.38312299999999999</v>
      </c>
      <c r="E68">
        <v>21.392219999999998</v>
      </c>
      <c r="F68">
        <f>Table1[[#This Row],[Number of hands that can call]]*(1-Table1[[#This Row],[Win Percentage when called]])</f>
        <v>313.373516</v>
      </c>
    </row>
    <row r="69" spans="1:6" x14ac:dyDescent="0.25">
      <c r="A69" s="2" t="s">
        <v>73</v>
      </c>
      <c r="B69" s="3">
        <v>514</v>
      </c>
      <c r="C69" s="3">
        <v>711</v>
      </c>
      <c r="D69">
        <v>0.37923600000000002</v>
      </c>
      <c r="E69">
        <v>20.321860000000001</v>
      </c>
      <c r="F69">
        <f>Table1[[#This Row],[Number of hands that can call]]*(1-Table1[[#This Row],[Win Percentage when called]])</f>
        <v>319.07269600000001</v>
      </c>
    </row>
    <row r="70" spans="1:6" x14ac:dyDescent="0.25">
      <c r="A70" s="2" t="s">
        <v>49</v>
      </c>
      <c r="B70" s="3">
        <v>570</v>
      </c>
      <c r="C70" s="3">
        <v>655</v>
      </c>
      <c r="D70">
        <v>0.44007299999999999</v>
      </c>
      <c r="E70">
        <v>36.106520000000003</v>
      </c>
      <c r="F70">
        <f>Table1[[#This Row],[Number of hands that can call]]*(1-Table1[[#This Row],[Win Percentage when called]])</f>
        <v>319.15839000000005</v>
      </c>
    </row>
    <row r="71" spans="1:6" x14ac:dyDescent="0.25">
      <c r="A71" s="2" t="s">
        <v>80</v>
      </c>
      <c r="B71" s="3">
        <v>520</v>
      </c>
      <c r="C71" s="3">
        <v>705</v>
      </c>
      <c r="D71">
        <v>0.359844</v>
      </c>
      <c r="E71">
        <v>17.07734</v>
      </c>
      <c r="F71">
        <f>Table1[[#This Row],[Number of hands that can call]]*(1-Table1[[#This Row],[Win Percentage when called]])</f>
        <v>332.88111999999995</v>
      </c>
    </row>
    <row r="72" spans="1:6" x14ac:dyDescent="0.25">
      <c r="A72" s="2" t="s">
        <v>75</v>
      </c>
      <c r="B72" s="3">
        <v>547</v>
      </c>
      <c r="C72" s="3">
        <v>678</v>
      </c>
      <c r="D72">
        <v>0.38154300000000002</v>
      </c>
      <c r="E72">
        <v>18.916350000000001</v>
      </c>
      <c r="F72">
        <f>Table1[[#This Row],[Number of hands that can call]]*(1-Table1[[#This Row],[Win Percentage when called]])</f>
        <v>338.29597900000005</v>
      </c>
    </row>
    <row r="73" spans="1:6" x14ac:dyDescent="0.25">
      <c r="A73" s="2" t="s">
        <v>74</v>
      </c>
      <c r="B73" s="3">
        <v>555</v>
      </c>
      <c r="C73" s="3">
        <v>670</v>
      </c>
      <c r="D73">
        <v>0.38995800000000003</v>
      </c>
      <c r="E73">
        <v>19.999420000000001</v>
      </c>
      <c r="F73">
        <f>Table1[[#This Row],[Number of hands that can call]]*(1-Table1[[#This Row],[Win Percentage when called]])</f>
        <v>338.57330999999999</v>
      </c>
    </row>
    <row r="74" spans="1:6" x14ac:dyDescent="0.25">
      <c r="A74" s="2" t="s">
        <v>66</v>
      </c>
      <c r="B74" s="3">
        <v>585</v>
      </c>
      <c r="C74" s="3">
        <v>640</v>
      </c>
      <c r="D74">
        <v>0.41110600000000003</v>
      </c>
      <c r="E74">
        <v>23.085249999999998</v>
      </c>
      <c r="F74">
        <f>Table1[[#This Row],[Number of hands that can call]]*(1-Table1[[#This Row],[Win Percentage when called]])</f>
        <v>344.50299000000001</v>
      </c>
    </row>
    <row r="75" spans="1:6" x14ac:dyDescent="0.25">
      <c r="A75" s="2" t="s">
        <v>63</v>
      </c>
      <c r="B75" s="3">
        <v>597</v>
      </c>
      <c r="C75" s="3">
        <v>628</v>
      </c>
      <c r="D75">
        <v>0.422213</v>
      </c>
      <c r="E75">
        <v>25.712520000000001</v>
      </c>
      <c r="F75">
        <f>Table1[[#This Row],[Number of hands that can call]]*(1-Table1[[#This Row],[Win Percentage when called]])</f>
        <v>344.93883900000003</v>
      </c>
    </row>
    <row r="76" spans="1:6" x14ac:dyDescent="0.25">
      <c r="A76" s="2" t="s">
        <v>77</v>
      </c>
      <c r="B76" s="3">
        <v>568</v>
      </c>
      <c r="C76" s="3">
        <v>657</v>
      </c>
      <c r="D76">
        <v>0.38069599999999998</v>
      </c>
      <c r="E76">
        <v>17.734010000000001</v>
      </c>
      <c r="F76">
        <f>Table1[[#This Row],[Number of hands that can call]]*(1-Table1[[#This Row],[Win Percentage when called]])</f>
        <v>351.76467200000002</v>
      </c>
    </row>
    <row r="77" spans="1:6" x14ac:dyDescent="0.25">
      <c r="A77" s="2" t="s">
        <v>82</v>
      </c>
      <c r="B77" s="3">
        <v>566</v>
      </c>
      <c r="C77" s="3">
        <v>659</v>
      </c>
      <c r="D77">
        <v>0.37010999999999999</v>
      </c>
      <c r="E77">
        <v>16.29514</v>
      </c>
      <c r="F77">
        <f>Table1[[#This Row],[Number of hands that can call]]*(1-Table1[[#This Row],[Win Percentage when called]])</f>
        <v>356.51774000000006</v>
      </c>
    </row>
    <row r="78" spans="1:6" x14ac:dyDescent="0.25">
      <c r="A78" s="2" t="s">
        <v>72</v>
      </c>
      <c r="B78" s="3">
        <v>609</v>
      </c>
      <c r="C78" s="3">
        <v>616</v>
      </c>
      <c r="D78">
        <v>0.40676600000000002</v>
      </c>
      <c r="E78">
        <v>20.636240000000001</v>
      </c>
      <c r="F78">
        <f>Table1[[#This Row],[Number of hands that can call]]*(1-Table1[[#This Row],[Win Percentage when called]])</f>
        <v>361.27950600000003</v>
      </c>
    </row>
    <row r="79" spans="1:6" x14ac:dyDescent="0.25">
      <c r="A79" s="2" t="s">
        <v>76</v>
      </c>
      <c r="B79" s="3">
        <v>597</v>
      </c>
      <c r="C79" s="3">
        <v>628</v>
      </c>
      <c r="D79">
        <v>0.38946999999999998</v>
      </c>
      <c r="E79">
        <v>17.799379999999999</v>
      </c>
      <c r="F79">
        <f>Table1[[#This Row],[Number of hands that can call]]*(1-Table1[[#This Row],[Win Percentage when called]])</f>
        <v>364.48641000000003</v>
      </c>
    </row>
    <row r="80" spans="1:6" x14ac:dyDescent="0.25">
      <c r="A80" s="2" t="s">
        <v>81</v>
      </c>
      <c r="B80" s="3">
        <v>591</v>
      </c>
      <c r="C80" s="3">
        <v>634</v>
      </c>
      <c r="D80">
        <v>0.38044099999999997</v>
      </c>
      <c r="E80">
        <v>16.641030000000001</v>
      </c>
      <c r="F80">
        <f>Table1[[#This Row],[Number of hands that can call]]*(1-Table1[[#This Row],[Win Percentage when called]])</f>
        <v>366.15936899999997</v>
      </c>
    </row>
    <row r="81" spans="1:6" x14ac:dyDescent="0.25">
      <c r="A81" s="2" t="s">
        <v>42</v>
      </c>
      <c r="B81" s="3">
        <v>709</v>
      </c>
      <c r="C81" s="3">
        <v>516</v>
      </c>
      <c r="D81">
        <v>0.467553</v>
      </c>
      <c r="E81">
        <v>48.054119999999998</v>
      </c>
      <c r="F81">
        <f>Table1[[#This Row],[Number of hands that can call]]*(1-Table1[[#This Row],[Win Percentage when called]])</f>
        <v>377.50492300000002</v>
      </c>
    </row>
    <row r="82" spans="1:6" x14ac:dyDescent="0.25">
      <c r="A82" s="2" t="s">
        <v>79</v>
      </c>
      <c r="B82" s="3">
        <v>624</v>
      </c>
      <c r="C82" s="3">
        <v>601</v>
      </c>
      <c r="D82">
        <v>0.39311600000000002</v>
      </c>
      <c r="E82">
        <v>17.194520000000001</v>
      </c>
      <c r="F82">
        <f>Table1[[#This Row],[Number of hands that can call]]*(1-Table1[[#This Row],[Win Percentage when called]])</f>
        <v>378.69561599999997</v>
      </c>
    </row>
    <row r="83" spans="1:6" x14ac:dyDescent="0.25">
      <c r="A83" s="2" t="s">
        <v>85</v>
      </c>
      <c r="B83" s="3">
        <v>613</v>
      </c>
      <c r="C83" s="3">
        <v>612</v>
      </c>
      <c r="D83">
        <v>0.374112</v>
      </c>
      <c r="E83">
        <v>14.867760000000001</v>
      </c>
      <c r="F83">
        <f>Table1[[#This Row],[Number of hands that can call]]*(1-Table1[[#This Row],[Win Percentage when called]])</f>
        <v>383.66934400000002</v>
      </c>
    </row>
    <row r="84" spans="1:6" x14ac:dyDescent="0.25">
      <c r="A84" s="2" t="s">
        <v>87</v>
      </c>
      <c r="B84" s="3">
        <v>648</v>
      </c>
      <c r="C84" s="3">
        <v>577</v>
      </c>
      <c r="D84">
        <v>0.383218</v>
      </c>
      <c r="E84">
        <v>14.7186</v>
      </c>
      <c r="F84">
        <f>Table1[[#This Row],[Number of hands that can call]]*(1-Table1[[#This Row],[Win Percentage when called]])</f>
        <v>399.67473599999994</v>
      </c>
    </row>
    <row r="85" spans="1:6" x14ac:dyDescent="0.25">
      <c r="A85" s="2" t="s">
        <v>84</v>
      </c>
      <c r="B85" s="3">
        <v>652</v>
      </c>
      <c r="C85" s="3">
        <v>573</v>
      </c>
      <c r="D85">
        <v>0.38660699999999998</v>
      </c>
      <c r="E85">
        <v>15.034979999999999</v>
      </c>
      <c r="F85">
        <f>Table1[[#This Row],[Number of hands that can call]]*(1-Table1[[#This Row],[Win Percentage when called]])</f>
        <v>399.93223600000005</v>
      </c>
    </row>
    <row r="86" spans="1:6" x14ac:dyDescent="0.25">
      <c r="A86" s="2" t="s">
        <v>69</v>
      </c>
      <c r="B86" s="3">
        <v>721</v>
      </c>
      <c r="C86" s="3">
        <v>504</v>
      </c>
      <c r="D86">
        <v>0.43408099999999999</v>
      </c>
      <c r="E86">
        <v>22.491479999999999</v>
      </c>
      <c r="F86">
        <f>Table1[[#This Row],[Number of hands that can call]]*(1-Table1[[#This Row],[Win Percentage when called]])</f>
        <v>408.02759900000007</v>
      </c>
    </row>
    <row r="87" spans="1:6" x14ac:dyDescent="0.25">
      <c r="A87" s="2" t="s">
        <v>92</v>
      </c>
      <c r="B87" s="3">
        <v>657</v>
      </c>
      <c r="C87" s="3">
        <v>568</v>
      </c>
      <c r="D87">
        <v>0.36852099999999999</v>
      </c>
      <c r="E87">
        <v>12.666040000000001</v>
      </c>
      <c r="F87">
        <f>Table1[[#This Row],[Number of hands that can call]]*(1-Table1[[#This Row],[Win Percentage when called]])</f>
        <v>414.88170300000002</v>
      </c>
    </row>
    <row r="88" spans="1:6" x14ac:dyDescent="0.25">
      <c r="A88" s="2" t="s">
        <v>89</v>
      </c>
      <c r="B88" s="3">
        <v>686</v>
      </c>
      <c r="C88" s="3">
        <v>539</v>
      </c>
      <c r="D88">
        <v>0.38845499999999999</v>
      </c>
      <c r="E88">
        <v>14.04842</v>
      </c>
      <c r="F88">
        <f>Table1[[#This Row],[Number of hands that can call]]*(1-Table1[[#This Row],[Win Percentage when called]])</f>
        <v>419.51987000000003</v>
      </c>
    </row>
    <row r="89" spans="1:6" x14ac:dyDescent="0.25">
      <c r="A89" s="2" t="s">
        <v>78</v>
      </c>
      <c r="B89" s="3">
        <v>733</v>
      </c>
      <c r="C89" s="3">
        <v>492</v>
      </c>
      <c r="D89">
        <v>0.41839900000000002</v>
      </c>
      <c r="E89">
        <v>17.465710000000001</v>
      </c>
      <c r="F89">
        <f>Table1[[#This Row],[Number of hands that can call]]*(1-Table1[[#This Row],[Win Percentage when called]])</f>
        <v>426.31353300000001</v>
      </c>
    </row>
    <row r="90" spans="1:6" x14ac:dyDescent="0.25">
      <c r="A90" s="2" t="s">
        <v>86</v>
      </c>
      <c r="B90" s="3">
        <v>721</v>
      </c>
      <c r="C90" s="3">
        <v>504</v>
      </c>
      <c r="D90">
        <v>0.40218999999999999</v>
      </c>
      <c r="E90">
        <v>14.83221</v>
      </c>
      <c r="F90">
        <f>Table1[[#This Row],[Number of hands that can call]]*(1-Table1[[#This Row],[Win Percentage when called]])</f>
        <v>431.02100999999999</v>
      </c>
    </row>
    <row r="91" spans="1:6" x14ac:dyDescent="0.25">
      <c r="A91" s="2" t="s">
        <v>88</v>
      </c>
      <c r="B91" s="3">
        <v>748</v>
      </c>
      <c r="C91" s="3">
        <v>477</v>
      </c>
      <c r="D91">
        <v>0.404171</v>
      </c>
      <c r="E91">
        <v>14.19943</v>
      </c>
      <c r="F91">
        <f>Table1[[#This Row],[Number of hands that can call]]*(1-Table1[[#This Row],[Win Percentage when called]])</f>
        <v>445.68009199999995</v>
      </c>
    </row>
    <row r="92" spans="1:6" x14ac:dyDescent="0.25">
      <c r="A92" s="2" t="s">
        <v>90</v>
      </c>
      <c r="B92" s="3">
        <v>748</v>
      </c>
      <c r="C92" s="3">
        <v>477</v>
      </c>
      <c r="D92">
        <v>0.40065899999999999</v>
      </c>
      <c r="E92">
        <v>13.66217</v>
      </c>
      <c r="F92">
        <f>Table1[[#This Row],[Number of hands that can call]]*(1-Table1[[#This Row],[Win Percentage when called]])</f>
        <v>448.30706800000002</v>
      </c>
    </row>
    <row r="93" spans="1:6" x14ac:dyDescent="0.25">
      <c r="A93" s="2" t="s">
        <v>95</v>
      </c>
      <c r="B93" s="3">
        <v>733</v>
      </c>
      <c r="C93" s="3">
        <v>492</v>
      </c>
      <c r="D93">
        <v>0.38547399999999998</v>
      </c>
      <c r="E93">
        <v>12.156980000000001</v>
      </c>
      <c r="F93">
        <f>Table1[[#This Row],[Number of hands that can call]]*(1-Table1[[#This Row],[Win Percentage when called]])</f>
        <v>450.44755800000001</v>
      </c>
    </row>
    <row r="94" spans="1:6" x14ac:dyDescent="0.25">
      <c r="A94" s="2" t="s">
        <v>91</v>
      </c>
      <c r="B94" s="3">
        <v>751</v>
      </c>
      <c r="C94" s="3">
        <v>474</v>
      </c>
      <c r="D94">
        <v>0.39633200000000002</v>
      </c>
      <c r="E94">
        <v>12.95547</v>
      </c>
      <c r="F94">
        <f>Table1[[#This Row],[Number of hands that can call]]*(1-Table1[[#This Row],[Win Percentage when called]])</f>
        <v>453.354668</v>
      </c>
    </row>
    <row r="95" spans="1:6" x14ac:dyDescent="0.25">
      <c r="A95" s="2" t="s">
        <v>97</v>
      </c>
      <c r="B95" s="3">
        <v>767</v>
      </c>
      <c r="C95" s="3">
        <v>458</v>
      </c>
      <c r="D95">
        <v>0.39198300000000003</v>
      </c>
      <c r="E95">
        <v>11.92109</v>
      </c>
      <c r="F95">
        <f>Table1[[#This Row],[Number of hands that can call]]*(1-Table1[[#This Row],[Win Percentage when called]])</f>
        <v>466.349039</v>
      </c>
    </row>
    <row r="96" spans="1:6" x14ac:dyDescent="0.25">
      <c r="A96" s="2" t="s">
        <v>101</v>
      </c>
      <c r="B96" s="3">
        <v>755</v>
      </c>
      <c r="C96" s="3">
        <v>470</v>
      </c>
      <c r="D96">
        <v>0.37829400000000002</v>
      </c>
      <c r="E96">
        <v>10.78068</v>
      </c>
      <c r="F96">
        <f>Table1[[#This Row],[Number of hands that can call]]*(1-Table1[[#This Row],[Win Percentage when called]])</f>
        <v>469.38802999999996</v>
      </c>
    </row>
    <row r="97" spans="1:6" x14ac:dyDescent="0.25">
      <c r="A97" s="2" t="s">
        <v>96</v>
      </c>
      <c r="B97" s="3">
        <v>792</v>
      </c>
      <c r="C97" s="3">
        <v>433</v>
      </c>
      <c r="D97">
        <v>0.39877000000000001</v>
      </c>
      <c r="E97">
        <v>12.04034</v>
      </c>
      <c r="F97">
        <f>Table1[[#This Row],[Number of hands that can call]]*(1-Table1[[#This Row],[Win Percentage when called]])</f>
        <v>476.17415999999997</v>
      </c>
    </row>
    <row r="98" spans="1:6" x14ac:dyDescent="0.25">
      <c r="A98" s="2" t="s">
        <v>103</v>
      </c>
      <c r="B98" s="3">
        <v>765</v>
      </c>
      <c r="C98" s="3">
        <v>460</v>
      </c>
      <c r="D98">
        <v>0.37487799999999999</v>
      </c>
      <c r="E98">
        <v>10.20476</v>
      </c>
      <c r="F98">
        <f>Table1[[#This Row],[Number of hands that can call]]*(1-Table1[[#This Row],[Win Percentage when called]])</f>
        <v>478.21832999999998</v>
      </c>
    </row>
    <row r="99" spans="1:6" x14ac:dyDescent="0.25">
      <c r="A99" s="2" t="s">
        <v>83</v>
      </c>
      <c r="B99" s="3">
        <v>841</v>
      </c>
      <c r="C99" s="3">
        <v>384</v>
      </c>
      <c r="D99">
        <v>0.42727700000000002</v>
      </c>
      <c r="E99">
        <v>15.293340000000001</v>
      </c>
      <c r="F99">
        <f>Table1[[#This Row],[Number of hands that can call]]*(1-Table1[[#This Row],[Win Percentage when called]])</f>
        <v>481.66004299999997</v>
      </c>
    </row>
    <row r="100" spans="1:6" x14ac:dyDescent="0.25">
      <c r="A100" s="2" t="s">
        <v>94</v>
      </c>
      <c r="B100" s="3">
        <v>853</v>
      </c>
      <c r="C100" s="3">
        <v>372</v>
      </c>
      <c r="D100">
        <v>0.41290300000000002</v>
      </c>
      <c r="E100">
        <v>12.25142</v>
      </c>
      <c r="F100">
        <f>Table1[[#This Row],[Number of hands that can call]]*(1-Table1[[#This Row],[Win Percentage when called]])</f>
        <v>500.79374099999995</v>
      </c>
    </row>
    <row r="101" spans="1:6" x14ac:dyDescent="0.25">
      <c r="A101" s="2" t="s">
        <v>93</v>
      </c>
      <c r="B101" s="3">
        <v>857</v>
      </c>
      <c r="C101" s="3">
        <v>368</v>
      </c>
      <c r="D101">
        <v>0.41527199999999997</v>
      </c>
      <c r="E101">
        <v>12.50323</v>
      </c>
      <c r="F101">
        <f>Table1[[#This Row],[Number of hands that can call]]*(1-Table1[[#This Row],[Win Percentage when called]])</f>
        <v>501.111896</v>
      </c>
    </row>
    <row r="102" spans="1:6" x14ac:dyDescent="0.25">
      <c r="A102" s="2" t="s">
        <v>102</v>
      </c>
      <c r="B102" s="3">
        <v>841</v>
      </c>
      <c r="C102" s="3">
        <v>384</v>
      </c>
      <c r="D102">
        <v>0.394874</v>
      </c>
      <c r="E102">
        <v>10.27126</v>
      </c>
      <c r="F102">
        <f>Table1[[#This Row],[Number of hands that can call]]*(1-Table1[[#This Row],[Win Percentage when called]])</f>
        <v>508.91096600000003</v>
      </c>
    </row>
    <row r="103" spans="1:6" x14ac:dyDescent="0.25">
      <c r="A103" s="2" t="s">
        <v>105</v>
      </c>
      <c r="B103" s="3">
        <v>855</v>
      </c>
      <c r="C103" s="3">
        <v>370</v>
      </c>
      <c r="D103">
        <v>0.39541300000000001</v>
      </c>
      <c r="E103">
        <v>9.9872929999999993</v>
      </c>
      <c r="F103">
        <f>Table1[[#This Row],[Number of hands that can call]]*(1-Table1[[#This Row],[Win Percentage when called]])</f>
        <v>516.92188499999997</v>
      </c>
    </row>
    <row r="104" spans="1:6" x14ac:dyDescent="0.25">
      <c r="A104" s="2" t="s">
        <v>99</v>
      </c>
      <c r="B104" s="3">
        <v>891</v>
      </c>
      <c r="C104" s="3">
        <v>334</v>
      </c>
      <c r="D104">
        <v>0.41248800000000002</v>
      </c>
      <c r="E104">
        <v>11.138730000000001</v>
      </c>
      <c r="F104">
        <f>Table1[[#This Row],[Number of hands that can call]]*(1-Table1[[#This Row],[Win Percentage when called]])</f>
        <v>523.47319200000004</v>
      </c>
    </row>
    <row r="105" spans="1:6" x14ac:dyDescent="0.25">
      <c r="A105" s="2" t="s">
        <v>104</v>
      </c>
      <c r="B105" s="3">
        <v>878</v>
      </c>
      <c r="C105" s="3">
        <v>347</v>
      </c>
      <c r="D105">
        <v>0.40152700000000002</v>
      </c>
      <c r="E105">
        <v>10.097670000000001</v>
      </c>
      <c r="F105">
        <f>Table1[[#This Row],[Number of hands that can call]]*(1-Table1[[#This Row],[Win Percentage when called]])</f>
        <v>525.459294</v>
      </c>
    </row>
    <row r="106" spans="1:6" x14ac:dyDescent="0.25">
      <c r="A106" s="2" t="s">
        <v>106</v>
      </c>
      <c r="B106" s="3">
        <v>886</v>
      </c>
      <c r="C106" s="3">
        <v>339</v>
      </c>
      <c r="D106">
        <v>0.401897</v>
      </c>
      <c r="E106">
        <v>9.9468999999999994</v>
      </c>
      <c r="F106">
        <f>Table1[[#This Row],[Number of hands that can call]]*(1-Table1[[#This Row],[Win Percentage when called]])</f>
        <v>529.91925800000001</v>
      </c>
    </row>
    <row r="107" spans="1:6" x14ac:dyDescent="0.25">
      <c r="A107" s="2" t="s">
        <v>111</v>
      </c>
      <c r="B107" s="3">
        <v>873</v>
      </c>
      <c r="C107" s="3">
        <v>352</v>
      </c>
      <c r="D107">
        <v>0.38456600000000002</v>
      </c>
      <c r="E107">
        <v>8.5709630000000008</v>
      </c>
      <c r="F107">
        <f>Table1[[#This Row],[Number of hands that can call]]*(1-Table1[[#This Row],[Win Percentage when called]])</f>
        <v>537.27388200000007</v>
      </c>
    </row>
    <row r="108" spans="1:6" x14ac:dyDescent="0.25">
      <c r="A108" s="2" t="s">
        <v>110</v>
      </c>
      <c r="B108" s="3">
        <v>877</v>
      </c>
      <c r="C108" s="3">
        <v>348</v>
      </c>
      <c r="D108">
        <v>0.38558100000000001</v>
      </c>
      <c r="E108">
        <v>8.5719550000000009</v>
      </c>
      <c r="F108">
        <f>Table1[[#This Row],[Number of hands that can call]]*(1-Table1[[#This Row],[Win Percentage when called]])</f>
        <v>538.845463</v>
      </c>
    </row>
    <row r="109" spans="1:6" x14ac:dyDescent="0.25">
      <c r="A109" s="2" t="s">
        <v>100</v>
      </c>
      <c r="B109" s="3">
        <v>945</v>
      </c>
      <c r="C109" s="3">
        <v>280</v>
      </c>
      <c r="D109">
        <v>0.42201499999999997</v>
      </c>
      <c r="E109">
        <v>11.11055</v>
      </c>
      <c r="F109">
        <f>Table1[[#This Row],[Number of hands that can call]]*(1-Table1[[#This Row],[Win Percentage when called]])</f>
        <v>546.19582500000001</v>
      </c>
    </row>
    <row r="110" spans="1:6" x14ac:dyDescent="0.25">
      <c r="A110" s="2" t="s">
        <v>98</v>
      </c>
      <c r="B110" s="3">
        <v>975</v>
      </c>
      <c r="C110" s="3">
        <v>250</v>
      </c>
      <c r="D110">
        <v>0.42809700000000001</v>
      </c>
      <c r="E110">
        <v>11.302949999999999</v>
      </c>
      <c r="F110">
        <f>Table1[[#This Row],[Number of hands that can call]]*(1-Table1[[#This Row],[Win Percentage when called]])</f>
        <v>557.60542500000008</v>
      </c>
    </row>
    <row r="111" spans="1:6" x14ac:dyDescent="0.25">
      <c r="A111" s="2" t="s">
        <v>107</v>
      </c>
      <c r="B111" s="3">
        <v>949</v>
      </c>
      <c r="C111" s="3">
        <v>276</v>
      </c>
      <c r="D111">
        <v>0.408748</v>
      </c>
      <c r="E111">
        <v>9.2600660000000001</v>
      </c>
      <c r="F111">
        <f>Table1[[#This Row],[Number of hands that can call]]*(1-Table1[[#This Row],[Win Percentage when called]])</f>
        <v>561.09814800000004</v>
      </c>
    </row>
    <row r="112" spans="1:6" x14ac:dyDescent="0.25">
      <c r="A112" s="2" t="s">
        <v>109</v>
      </c>
      <c r="B112" s="3">
        <v>947</v>
      </c>
      <c r="C112" s="3">
        <v>278</v>
      </c>
      <c r="D112">
        <v>0.40507599999999999</v>
      </c>
      <c r="E112">
        <v>8.9062380000000001</v>
      </c>
      <c r="F112">
        <f>Table1[[#This Row],[Number of hands that can call]]*(1-Table1[[#This Row],[Win Percentage when called]])</f>
        <v>563.39302799999996</v>
      </c>
    </row>
    <row r="113" spans="1:6" x14ac:dyDescent="0.25">
      <c r="A113" s="2" t="s">
        <v>108</v>
      </c>
      <c r="B113" s="3">
        <v>969</v>
      </c>
      <c r="C113" s="3">
        <v>256</v>
      </c>
      <c r="D113">
        <v>0.41032400000000002</v>
      </c>
      <c r="E113">
        <v>8.9947459999999992</v>
      </c>
      <c r="F113">
        <f>Table1[[#This Row],[Number of hands that can call]]*(1-Table1[[#This Row],[Win Percentage when called]])</f>
        <v>571.39604399999996</v>
      </c>
    </row>
    <row r="114" spans="1:6" x14ac:dyDescent="0.25">
      <c r="A114" s="2" t="s">
        <v>114</v>
      </c>
      <c r="B114" s="3">
        <v>970</v>
      </c>
      <c r="C114" s="3">
        <v>255</v>
      </c>
      <c r="D114">
        <v>0.40343099999999998</v>
      </c>
      <c r="E114">
        <v>8.2610430000000008</v>
      </c>
      <c r="F114">
        <f>Table1[[#This Row],[Number of hands that can call]]*(1-Table1[[#This Row],[Win Percentage when called]])</f>
        <v>578.67192999999997</v>
      </c>
    </row>
    <row r="115" spans="1:6" x14ac:dyDescent="0.25">
      <c r="A115" s="2" t="s">
        <v>117</v>
      </c>
      <c r="B115" s="3">
        <v>976</v>
      </c>
      <c r="C115" s="3">
        <v>249</v>
      </c>
      <c r="D115">
        <v>0.39622499999999999</v>
      </c>
      <c r="E115">
        <v>7.5057320000000001</v>
      </c>
      <c r="F115">
        <f>Table1[[#This Row],[Number of hands that can call]]*(1-Table1[[#This Row],[Win Percentage when called]])</f>
        <v>589.28440000000001</v>
      </c>
    </row>
    <row r="116" spans="1:6" x14ac:dyDescent="0.25">
      <c r="A116" s="2" t="s">
        <v>119</v>
      </c>
      <c r="B116" s="3">
        <v>987</v>
      </c>
      <c r="C116" s="3">
        <v>238</v>
      </c>
      <c r="D116">
        <v>0.39327600000000001</v>
      </c>
      <c r="E116">
        <v>7.0741509999999996</v>
      </c>
      <c r="F116">
        <f>Table1[[#This Row],[Number of hands that can call]]*(1-Table1[[#This Row],[Win Percentage when called]])</f>
        <v>598.83658800000001</v>
      </c>
    </row>
    <row r="117" spans="1:6" x14ac:dyDescent="0.25">
      <c r="A117" s="2" t="s">
        <v>112</v>
      </c>
      <c r="B117" s="3">
        <v>1026</v>
      </c>
      <c r="C117" s="3">
        <v>199</v>
      </c>
      <c r="D117">
        <v>0.41599799999999998</v>
      </c>
      <c r="E117">
        <v>8.415718</v>
      </c>
      <c r="F117">
        <f>Table1[[#This Row],[Number of hands that can call]]*(1-Table1[[#This Row],[Win Percentage when called]])</f>
        <v>599.18605200000002</v>
      </c>
    </row>
    <row r="118" spans="1:6" x14ac:dyDescent="0.25">
      <c r="A118" s="2" t="s">
        <v>120</v>
      </c>
      <c r="B118" s="3">
        <v>1003</v>
      </c>
      <c r="C118" s="3">
        <v>222</v>
      </c>
      <c r="D118">
        <v>0.39496199999999998</v>
      </c>
      <c r="E118">
        <v>6.9209569999999996</v>
      </c>
      <c r="F118">
        <f>Table1[[#This Row],[Number of hands that can call]]*(1-Table1[[#This Row],[Win Percentage when called]])</f>
        <v>606.85311400000001</v>
      </c>
    </row>
    <row r="119" spans="1:6" x14ac:dyDescent="0.25">
      <c r="A119" s="2" t="s">
        <v>113</v>
      </c>
      <c r="B119" s="3">
        <v>1045</v>
      </c>
      <c r="C119" s="3">
        <v>180</v>
      </c>
      <c r="D119">
        <v>0.41861599999999999</v>
      </c>
      <c r="E119">
        <v>8.3184170000000002</v>
      </c>
      <c r="F119">
        <f>Table1[[#This Row],[Number of hands that can call]]*(1-Table1[[#This Row],[Win Percentage when called]])</f>
        <v>607.54628000000002</v>
      </c>
    </row>
    <row r="120" spans="1:6" x14ac:dyDescent="0.25">
      <c r="A120" s="2" t="s">
        <v>115</v>
      </c>
      <c r="B120" s="3">
        <v>1047</v>
      </c>
      <c r="C120" s="3">
        <v>178</v>
      </c>
      <c r="D120">
        <v>0.41530699999999998</v>
      </c>
      <c r="E120">
        <v>7.9147210000000001</v>
      </c>
      <c r="F120">
        <f>Table1[[#This Row],[Number of hands that can call]]*(1-Table1[[#This Row],[Win Percentage when called]])</f>
        <v>612.17357100000004</v>
      </c>
    </row>
    <row r="121" spans="1:6" x14ac:dyDescent="0.25">
      <c r="A121" s="2" t="s">
        <v>118</v>
      </c>
      <c r="B121" s="3">
        <v>1039</v>
      </c>
      <c r="C121" s="3">
        <v>186</v>
      </c>
      <c r="D121">
        <v>0.406723</v>
      </c>
      <c r="E121">
        <v>7.2391709999999998</v>
      </c>
      <c r="F121">
        <f>Table1[[#This Row],[Number of hands that can call]]*(1-Table1[[#This Row],[Win Percentage when called]])</f>
        <v>616.41480300000001</v>
      </c>
    </row>
    <row r="122" spans="1:6" x14ac:dyDescent="0.25">
      <c r="A122" s="2" t="s">
        <v>123</v>
      </c>
      <c r="B122" s="3">
        <v>1063</v>
      </c>
      <c r="C122" s="3">
        <v>162</v>
      </c>
      <c r="D122">
        <v>0.40392499999999998</v>
      </c>
      <c r="E122">
        <v>6.5836410000000001</v>
      </c>
      <c r="F122">
        <f>Table1[[#This Row],[Number of hands that can call]]*(1-Table1[[#This Row],[Win Percentage when called]])</f>
        <v>633.62772500000005</v>
      </c>
    </row>
    <row r="123" spans="1:6" x14ac:dyDescent="0.25">
      <c r="A123" s="2" t="s">
        <v>116</v>
      </c>
      <c r="B123" s="3">
        <v>1123</v>
      </c>
      <c r="C123" s="3">
        <v>102</v>
      </c>
      <c r="D123">
        <v>0.42548799999999998</v>
      </c>
      <c r="E123">
        <v>7.5388359999999999</v>
      </c>
      <c r="F123">
        <f>Table1[[#This Row],[Number of hands that can call]]*(1-Table1[[#This Row],[Win Percentage when called]])</f>
        <v>645.17697600000008</v>
      </c>
    </row>
    <row r="124" spans="1:6" x14ac:dyDescent="0.25">
      <c r="A124" s="2" t="s">
        <v>126</v>
      </c>
      <c r="B124" s="3">
        <v>1087</v>
      </c>
      <c r="C124" s="3">
        <v>138</v>
      </c>
      <c r="D124">
        <v>0.402754</v>
      </c>
      <c r="E124">
        <v>6.0998349999999997</v>
      </c>
      <c r="F124">
        <f>Table1[[#This Row],[Number of hands that can call]]*(1-Table1[[#This Row],[Win Percentage when called]])</f>
        <v>649.20640199999991</v>
      </c>
    </row>
    <row r="125" spans="1:6" x14ac:dyDescent="0.25">
      <c r="A125" s="2" t="s">
        <v>124</v>
      </c>
      <c r="B125" s="3">
        <v>1097</v>
      </c>
      <c r="C125" s="3">
        <v>128</v>
      </c>
      <c r="D125">
        <v>0.40687400000000001</v>
      </c>
      <c r="E125">
        <v>6.2485119999999998</v>
      </c>
      <c r="F125">
        <f>Table1[[#This Row],[Number of hands that can call]]*(1-Table1[[#This Row],[Win Percentage when called]])</f>
        <v>650.659222</v>
      </c>
    </row>
    <row r="126" spans="1:6" x14ac:dyDescent="0.25">
      <c r="A126" s="2" t="s">
        <v>122</v>
      </c>
      <c r="B126" s="3">
        <v>1115</v>
      </c>
      <c r="C126" s="3">
        <v>110</v>
      </c>
      <c r="D126">
        <v>0.41467399999999999</v>
      </c>
      <c r="E126">
        <v>6.5941599999999996</v>
      </c>
      <c r="F126">
        <f>Table1[[#This Row],[Number of hands that can call]]*(1-Table1[[#This Row],[Win Percentage when called]])</f>
        <v>652.63849000000005</v>
      </c>
    </row>
    <row r="127" spans="1:6" x14ac:dyDescent="0.25">
      <c r="A127" s="2" t="s">
        <v>121</v>
      </c>
      <c r="B127" s="3">
        <v>1129</v>
      </c>
      <c r="C127" s="3">
        <v>96</v>
      </c>
      <c r="D127">
        <v>0.42042000000000002</v>
      </c>
      <c r="E127">
        <v>6.8857650000000001</v>
      </c>
      <c r="F127">
        <f>Table1[[#This Row],[Number of hands that can call]]*(1-Table1[[#This Row],[Win Percentage when called]])</f>
        <v>654.34582</v>
      </c>
    </row>
    <row r="128" spans="1:6" x14ac:dyDescent="0.25">
      <c r="A128" s="2" t="s">
        <v>127</v>
      </c>
      <c r="B128" s="3">
        <v>1121</v>
      </c>
      <c r="C128" s="3">
        <v>104</v>
      </c>
      <c r="D128">
        <v>0.40945399999999998</v>
      </c>
      <c r="E128">
        <v>6.0589909999999998</v>
      </c>
      <c r="F128">
        <f>Table1[[#This Row],[Number of hands that can call]]*(1-Table1[[#This Row],[Win Percentage when called]])</f>
        <v>662.00206600000001</v>
      </c>
    </row>
    <row r="129" spans="1:6" x14ac:dyDescent="0.25">
      <c r="A129" s="2" t="s">
        <v>129</v>
      </c>
      <c r="B129" s="3">
        <v>1133</v>
      </c>
      <c r="C129" s="3">
        <v>92</v>
      </c>
      <c r="D129">
        <v>0.40650799999999998</v>
      </c>
      <c r="E129">
        <v>5.6508269999999996</v>
      </c>
      <c r="F129">
        <f>Table1[[#This Row],[Number of hands that can call]]*(1-Table1[[#This Row],[Win Percentage when called]])</f>
        <v>672.42643599999997</v>
      </c>
    </row>
    <row r="130" spans="1:6" x14ac:dyDescent="0.25">
      <c r="A130" s="2" t="s">
        <v>125</v>
      </c>
      <c r="B130" s="3">
        <v>1159</v>
      </c>
      <c r="C130" s="3">
        <v>66</v>
      </c>
      <c r="D130">
        <v>0.41877500000000001</v>
      </c>
      <c r="E130">
        <v>6.2073879999999999</v>
      </c>
      <c r="F130">
        <f>Table1[[#This Row],[Number of hands that can call]]*(1-Table1[[#This Row],[Win Percentage when called]])</f>
        <v>673.63977499999999</v>
      </c>
    </row>
    <row r="131" spans="1:6" x14ac:dyDescent="0.25">
      <c r="A131" s="2" t="s">
        <v>128</v>
      </c>
      <c r="B131" s="3">
        <v>1145</v>
      </c>
      <c r="C131" s="3">
        <v>80</v>
      </c>
      <c r="D131">
        <v>0.40963300000000002</v>
      </c>
      <c r="E131">
        <v>5.6927729999999999</v>
      </c>
      <c r="F131">
        <f>Table1[[#This Row],[Number of hands that can call]]*(1-Table1[[#This Row],[Win Percentage when called]])</f>
        <v>675.97021499999994</v>
      </c>
    </row>
    <row r="132" spans="1:6" x14ac:dyDescent="0.25">
      <c r="A132" s="2" t="s">
        <v>130</v>
      </c>
      <c r="B132" s="3">
        <v>1145</v>
      </c>
      <c r="C132" s="3">
        <v>80</v>
      </c>
      <c r="D132">
        <v>0.40667199999999998</v>
      </c>
      <c r="E132">
        <v>5.4804209999999998</v>
      </c>
      <c r="F132">
        <f>Table1[[#This Row],[Number of hands that can call]]*(1-Table1[[#This Row],[Win Percentage when called]])</f>
        <v>679.36056000000008</v>
      </c>
    </row>
    <row r="133" spans="1:6" x14ac:dyDescent="0.25">
      <c r="A133" s="2" t="s">
        <v>132</v>
      </c>
      <c r="B133" s="3">
        <v>1153</v>
      </c>
      <c r="C133" s="3">
        <v>72</v>
      </c>
      <c r="D133">
        <v>0.40664600000000001</v>
      </c>
      <c r="E133">
        <v>5.3592979999999999</v>
      </c>
      <c r="F133">
        <f>Table1[[#This Row],[Number of hands that can call]]*(1-Table1[[#This Row],[Win Percentage when called]])</f>
        <v>684.13716199999988</v>
      </c>
    </row>
    <row r="134" spans="1:6" x14ac:dyDescent="0.25">
      <c r="A134" s="2" t="s">
        <v>131</v>
      </c>
      <c r="B134" s="3">
        <v>1164</v>
      </c>
      <c r="C134" s="3">
        <v>61</v>
      </c>
      <c r="D134">
        <v>0.41014200000000001</v>
      </c>
      <c r="E134">
        <v>5.4391259999999999</v>
      </c>
      <c r="F134">
        <f>Table1[[#This Row],[Number of hands that can call]]*(1-Table1[[#This Row],[Win Percentage when called]])</f>
        <v>686.59471199999996</v>
      </c>
    </row>
    <row r="135" spans="1:6" x14ac:dyDescent="0.25">
      <c r="A135" s="2" t="s">
        <v>135</v>
      </c>
      <c r="B135" s="3">
        <v>1149</v>
      </c>
      <c r="C135" s="3">
        <v>76</v>
      </c>
      <c r="D135">
        <v>0.397258</v>
      </c>
      <c r="E135">
        <v>4.8322539999999998</v>
      </c>
      <c r="F135">
        <f>Table1[[#This Row],[Number of hands that can call]]*(1-Table1[[#This Row],[Win Percentage when called]])</f>
        <v>692.55055800000002</v>
      </c>
    </row>
    <row r="136" spans="1:6" x14ac:dyDescent="0.25">
      <c r="A136" s="2" t="s">
        <v>133</v>
      </c>
      <c r="B136" s="3">
        <v>1198</v>
      </c>
      <c r="C136" s="3">
        <v>27</v>
      </c>
      <c r="D136">
        <v>0.41262300000000002</v>
      </c>
      <c r="E136">
        <v>5.1092009999999997</v>
      </c>
      <c r="F136">
        <f>Table1[[#This Row],[Number of hands that can call]]*(1-Table1[[#This Row],[Win Percentage when called]])</f>
        <v>703.6776460000001</v>
      </c>
    </row>
    <row r="137" spans="1:6" x14ac:dyDescent="0.25">
      <c r="A137" s="2" t="s">
        <v>136</v>
      </c>
      <c r="B137" s="3">
        <v>1197</v>
      </c>
      <c r="C137" s="3">
        <v>28</v>
      </c>
      <c r="D137">
        <v>0.40793800000000002</v>
      </c>
      <c r="E137">
        <v>4.8122299999999996</v>
      </c>
      <c r="F137">
        <f>Table1[[#This Row],[Number of hands that can call]]*(1-Table1[[#This Row],[Win Percentage when called]])</f>
        <v>708.69821400000001</v>
      </c>
    </row>
    <row r="138" spans="1:6" x14ac:dyDescent="0.25">
      <c r="A138" s="2" t="s">
        <v>138</v>
      </c>
      <c r="B138" s="3">
        <v>1201</v>
      </c>
      <c r="C138" s="3">
        <v>24</v>
      </c>
      <c r="D138">
        <v>0.403003</v>
      </c>
      <c r="E138">
        <v>4.4638090000000004</v>
      </c>
      <c r="F138">
        <f>Table1[[#This Row],[Number of hands that can call]]*(1-Table1[[#This Row],[Win Percentage when called]])</f>
        <v>716.99339699999996</v>
      </c>
    </row>
    <row r="139" spans="1:6" x14ac:dyDescent="0.25">
      <c r="A139" s="2" t="s">
        <v>134</v>
      </c>
      <c r="B139" s="3">
        <v>1225</v>
      </c>
      <c r="C139" s="3">
        <v>0</v>
      </c>
      <c r="D139">
        <v>0.41453400000000001</v>
      </c>
      <c r="E139">
        <v>4.8502939999999999</v>
      </c>
      <c r="F139">
        <f>Table1[[#This Row],[Number of hands that can call]]*(1-Table1[[#This Row],[Win Percentage when called]])</f>
        <v>717.19585000000006</v>
      </c>
    </row>
    <row r="140" spans="1:6" x14ac:dyDescent="0.25">
      <c r="A140" s="2" t="s">
        <v>137</v>
      </c>
      <c r="B140" s="3">
        <v>1225</v>
      </c>
      <c r="C140" s="3">
        <v>0</v>
      </c>
      <c r="D140">
        <v>0.41333300000000001</v>
      </c>
      <c r="E140">
        <v>4.7692209999999999</v>
      </c>
      <c r="F140">
        <f>Table1[[#This Row],[Number of hands that can call]]*(1-Table1[[#This Row],[Win Percentage when called]])</f>
        <v>718.66707500000007</v>
      </c>
    </row>
    <row r="141" spans="1:6" x14ac:dyDescent="0.25">
      <c r="A141" s="2" t="s">
        <v>139</v>
      </c>
      <c r="B141" s="3">
        <v>1201</v>
      </c>
      <c r="C141" s="3">
        <v>24</v>
      </c>
      <c r="D141">
        <v>0.40086100000000002</v>
      </c>
      <c r="E141">
        <v>4.345783</v>
      </c>
      <c r="F141">
        <f>Table1[[#This Row],[Number of hands that can call]]*(1-Table1[[#This Row],[Win Percentage when called]])</f>
        <v>719.56593899999996</v>
      </c>
    </row>
    <row r="142" spans="1:6" x14ac:dyDescent="0.25">
      <c r="A142" s="2" t="s">
        <v>141</v>
      </c>
      <c r="B142" s="3">
        <v>1207</v>
      </c>
      <c r="C142" s="3">
        <v>18</v>
      </c>
      <c r="D142">
        <v>0.39816400000000002</v>
      </c>
      <c r="E142">
        <v>4.1295089999999997</v>
      </c>
      <c r="F142">
        <f>Table1[[#This Row],[Number of hands that can call]]*(1-Table1[[#This Row],[Win Percentage when called]])</f>
        <v>726.41605200000004</v>
      </c>
    </row>
    <row r="143" spans="1:6" x14ac:dyDescent="0.25">
      <c r="A143" s="2" t="s">
        <v>143</v>
      </c>
      <c r="B143" s="3">
        <v>1200</v>
      </c>
      <c r="C143" s="3">
        <v>25</v>
      </c>
      <c r="D143">
        <v>0.39375599999999999</v>
      </c>
      <c r="E143">
        <v>4.0003039999999999</v>
      </c>
      <c r="F143">
        <f>Table1[[#This Row],[Number of hands that can call]]*(1-Table1[[#This Row],[Win Percentage when called]])</f>
        <v>727.49279999999999</v>
      </c>
    </row>
    <row r="144" spans="1:6" x14ac:dyDescent="0.25">
      <c r="A144" s="2" t="s">
        <v>140</v>
      </c>
      <c r="B144" s="3">
        <v>1225</v>
      </c>
      <c r="C144" s="3">
        <v>0</v>
      </c>
      <c r="D144">
        <v>0.40511999999999998</v>
      </c>
      <c r="E144">
        <v>4.2697969999999996</v>
      </c>
      <c r="F144">
        <f>Table1[[#This Row],[Number of hands that can call]]*(1-Table1[[#This Row],[Win Percentage when called]])</f>
        <v>728.72800000000007</v>
      </c>
    </row>
    <row r="145" spans="1:6" x14ac:dyDescent="0.25">
      <c r="A145" s="2" t="s">
        <v>142</v>
      </c>
      <c r="B145" s="3">
        <v>1225</v>
      </c>
      <c r="C145" s="3">
        <v>0</v>
      </c>
      <c r="D145">
        <v>0.40035900000000002</v>
      </c>
      <c r="E145">
        <v>4.018033</v>
      </c>
      <c r="F145">
        <f>Table1[[#This Row],[Number of hands that can call]]*(1-Table1[[#This Row],[Win Percentage when called]])</f>
        <v>734.56022499999995</v>
      </c>
    </row>
    <row r="146" spans="1:6" x14ac:dyDescent="0.25">
      <c r="A146" s="2" t="s">
        <v>144</v>
      </c>
      <c r="B146" s="3">
        <v>1225</v>
      </c>
      <c r="C146" s="3">
        <v>0</v>
      </c>
      <c r="D146">
        <v>0.39944299999999999</v>
      </c>
      <c r="E146">
        <v>3.972305</v>
      </c>
      <c r="F146">
        <f>Table1[[#This Row],[Number of hands that can call]]*(1-Table1[[#This Row],[Win Percentage when called]])</f>
        <v>735.68232499999999</v>
      </c>
    </row>
    <row r="147" spans="1:6" x14ac:dyDescent="0.25">
      <c r="A147" s="2" t="s">
        <v>145</v>
      </c>
      <c r="B147" s="3">
        <v>1225</v>
      </c>
      <c r="C147" s="3">
        <v>0</v>
      </c>
      <c r="D147">
        <v>0.39693000000000001</v>
      </c>
      <c r="E147">
        <v>3.851054</v>
      </c>
      <c r="F147">
        <f>Table1[[#This Row],[Number of hands that can call]]*(1-Table1[[#This Row],[Win Percentage when called]])</f>
        <v>738.76075000000003</v>
      </c>
    </row>
    <row r="148" spans="1:6" x14ac:dyDescent="0.25">
      <c r="A148" s="2" t="s">
        <v>146</v>
      </c>
      <c r="B148" s="3">
        <v>1225</v>
      </c>
      <c r="C148" s="3">
        <v>0</v>
      </c>
      <c r="D148">
        <v>0.39533600000000002</v>
      </c>
      <c r="E148">
        <v>3.7771729999999999</v>
      </c>
      <c r="F148">
        <f>Table1[[#This Row],[Number of hands that can call]]*(1-Table1[[#This Row],[Win Percentage when called]])</f>
        <v>740.71339999999998</v>
      </c>
    </row>
    <row r="149" spans="1:6" x14ac:dyDescent="0.25">
      <c r="A149" s="2" t="s">
        <v>147</v>
      </c>
      <c r="B149" s="3">
        <v>1225</v>
      </c>
      <c r="C149" s="3">
        <v>0</v>
      </c>
      <c r="D149">
        <v>0.39446799999999999</v>
      </c>
      <c r="E149">
        <v>3.7378960000000001</v>
      </c>
      <c r="F149">
        <f>Table1[[#This Row],[Number of hands that can call]]*(1-Table1[[#This Row],[Win Percentage when called]])</f>
        <v>741.77670000000001</v>
      </c>
    </row>
    <row r="150" spans="1:6" x14ac:dyDescent="0.25">
      <c r="A150" s="2" t="s">
        <v>148</v>
      </c>
      <c r="B150" s="3">
        <v>1215</v>
      </c>
      <c r="C150" s="3">
        <v>10</v>
      </c>
      <c r="D150">
        <v>0.38826100000000002</v>
      </c>
      <c r="E150">
        <v>3.5852189999999999</v>
      </c>
      <c r="F150">
        <f>Table1[[#This Row],[Number of hands that can call]]*(1-Table1[[#This Row],[Win Percentage when called]])</f>
        <v>743.2628850000001</v>
      </c>
    </row>
    <row r="151" spans="1:6" x14ac:dyDescent="0.25">
      <c r="A151" s="2" t="s">
        <v>149</v>
      </c>
      <c r="B151" s="3">
        <v>1225</v>
      </c>
      <c r="C151" s="3">
        <v>0</v>
      </c>
      <c r="D151">
        <v>0.38641900000000001</v>
      </c>
      <c r="E151">
        <v>3.4021629999999998</v>
      </c>
      <c r="F151">
        <f>Table1[[#This Row],[Number of hands that can call]]*(1-Table1[[#This Row],[Win Percentage when called]])</f>
        <v>751.63672499999996</v>
      </c>
    </row>
    <row r="152" spans="1:6" x14ac:dyDescent="0.25">
      <c r="A152" s="2" t="s">
        <v>150</v>
      </c>
      <c r="B152" s="3">
        <v>1225</v>
      </c>
      <c r="C152" s="3">
        <v>0</v>
      </c>
      <c r="D152">
        <v>0.38549800000000001</v>
      </c>
      <c r="E152">
        <v>3.3667470000000002</v>
      </c>
      <c r="F152">
        <f>Table1[[#This Row],[Number of hands that can call]]*(1-Table1[[#This Row],[Win Percentage when called]])</f>
        <v>752.76495</v>
      </c>
    </row>
    <row r="153" spans="1:6" x14ac:dyDescent="0.25">
      <c r="A153" s="2" t="s">
        <v>151</v>
      </c>
      <c r="B153" s="3">
        <v>1225</v>
      </c>
      <c r="C153" s="3">
        <v>0</v>
      </c>
      <c r="D153">
        <v>0.38155899999999998</v>
      </c>
      <c r="E153">
        <v>3.2215090000000002</v>
      </c>
      <c r="F153">
        <f>Table1[[#This Row],[Number of hands that can call]]*(1-Table1[[#This Row],[Win Percentage when called]])</f>
        <v>757.59022500000003</v>
      </c>
    </row>
    <row r="154" spans="1:6" x14ac:dyDescent="0.25">
      <c r="A154" s="2" t="s">
        <v>152</v>
      </c>
      <c r="B154" s="3">
        <v>1225</v>
      </c>
      <c r="C154" s="3">
        <v>0</v>
      </c>
      <c r="D154">
        <v>0.38155299999999998</v>
      </c>
      <c r="E154">
        <v>3.2212930000000002</v>
      </c>
      <c r="F154">
        <f>Table1[[#This Row],[Number of hands that can call]]*(1-Table1[[#This Row],[Win Percentage when called]])</f>
        <v>757.59757500000001</v>
      </c>
    </row>
    <row r="155" spans="1:6" x14ac:dyDescent="0.25">
      <c r="A155" s="2" t="s">
        <v>153</v>
      </c>
      <c r="B155" s="3">
        <v>1225</v>
      </c>
      <c r="C155" s="3">
        <v>0</v>
      </c>
      <c r="D155">
        <v>0.38010500000000003</v>
      </c>
      <c r="E155">
        <v>3.170312</v>
      </c>
      <c r="F155">
        <f>Table1[[#This Row],[Number of hands that can call]]*(1-Table1[[#This Row],[Win Percentage when called]])</f>
        <v>759.37137499999994</v>
      </c>
    </row>
    <row r="156" spans="1:6" x14ac:dyDescent="0.25">
      <c r="A156" s="2" t="s">
        <v>154</v>
      </c>
      <c r="B156" s="3">
        <v>1225</v>
      </c>
      <c r="C156" s="3">
        <v>0</v>
      </c>
      <c r="D156">
        <v>0.37849300000000002</v>
      </c>
      <c r="E156">
        <v>3.1149990000000001</v>
      </c>
      <c r="F156">
        <f>Table1[[#This Row],[Number of hands that can call]]*(1-Table1[[#This Row],[Win Percentage when called]])</f>
        <v>761.34607500000004</v>
      </c>
    </row>
    <row r="157" spans="1:6" x14ac:dyDescent="0.25">
      <c r="A157" s="2" t="s">
        <v>155</v>
      </c>
      <c r="B157" s="3">
        <v>1225</v>
      </c>
      <c r="C157" s="3">
        <v>0</v>
      </c>
      <c r="D157">
        <v>0.37669000000000002</v>
      </c>
      <c r="E157">
        <v>3.0548090000000001</v>
      </c>
      <c r="F157">
        <f>Table1[[#This Row],[Number of hands that can call]]*(1-Table1[[#This Row],[Win Percentage when called]])</f>
        <v>763.55475000000001</v>
      </c>
    </row>
    <row r="158" spans="1:6" x14ac:dyDescent="0.25">
      <c r="A158" s="2" t="s">
        <v>156</v>
      </c>
      <c r="B158" s="3">
        <v>1225</v>
      </c>
      <c r="C158" s="3">
        <v>0</v>
      </c>
      <c r="D158">
        <v>0.374838</v>
      </c>
      <c r="E158">
        <v>2.9948269999999999</v>
      </c>
      <c r="F158">
        <f>Table1[[#This Row],[Number of hands that can call]]*(1-Table1[[#This Row],[Win Percentage when called]])</f>
        <v>765.82344999999998</v>
      </c>
    </row>
    <row r="159" spans="1:6" x14ac:dyDescent="0.25">
      <c r="A159" s="2" t="s">
        <v>157</v>
      </c>
      <c r="B159" s="3">
        <v>1225</v>
      </c>
      <c r="C159" s="3">
        <v>0</v>
      </c>
      <c r="D159">
        <v>0.36829000000000001</v>
      </c>
      <c r="E159">
        <v>2.7962229999999999</v>
      </c>
      <c r="F159">
        <f>Table1[[#This Row],[Number of hands that can call]]*(1-Table1[[#This Row],[Win Percentage when called]])</f>
        <v>773.84474999999998</v>
      </c>
    </row>
    <row r="160" spans="1:6" x14ac:dyDescent="0.25">
      <c r="A160" s="2" t="s">
        <v>158</v>
      </c>
      <c r="B160" s="3">
        <v>1225</v>
      </c>
      <c r="C160" s="3">
        <v>0</v>
      </c>
      <c r="D160">
        <v>0.36827700000000002</v>
      </c>
      <c r="E160">
        <v>2.7958370000000001</v>
      </c>
      <c r="F160">
        <f>Table1[[#This Row],[Number of hands that can call]]*(1-Table1[[#This Row],[Win Percentage when called]])</f>
        <v>773.86067500000001</v>
      </c>
    </row>
    <row r="161" spans="1:6" x14ac:dyDescent="0.25">
      <c r="A161" s="2" t="s">
        <v>159</v>
      </c>
      <c r="B161" s="3">
        <v>1225</v>
      </c>
      <c r="C161" s="3">
        <v>0</v>
      </c>
      <c r="D161">
        <v>0.36602299999999999</v>
      </c>
      <c r="E161">
        <v>2.7319719999999998</v>
      </c>
      <c r="F161">
        <f>Table1[[#This Row],[Number of hands that can call]]*(1-Table1[[#This Row],[Win Percentage when called]])</f>
        <v>776.62182500000006</v>
      </c>
    </row>
    <row r="162" spans="1:6" x14ac:dyDescent="0.25">
      <c r="A162" s="2" t="s">
        <v>160</v>
      </c>
      <c r="B162" s="3">
        <v>1225</v>
      </c>
      <c r="C162" s="3">
        <v>0</v>
      </c>
      <c r="D162">
        <v>0.36264800000000003</v>
      </c>
      <c r="E162">
        <v>2.6402739999999998</v>
      </c>
      <c r="F162">
        <f>Table1[[#This Row],[Number of hands that can call]]*(1-Table1[[#This Row],[Win Percentage when called]])</f>
        <v>780.75619999999992</v>
      </c>
    </row>
    <row r="163" spans="1:6" x14ac:dyDescent="0.25">
      <c r="A163" s="2" t="s">
        <v>161</v>
      </c>
      <c r="B163" s="3">
        <v>1225</v>
      </c>
      <c r="C163" s="3">
        <v>0</v>
      </c>
      <c r="D163">
        <v>0.36077599999999999</v>
      </c>
      <c r="E163">
        <v>2.5913430000000002</v>
      </c>
      <c r="F163">
        <f>Table1[[#This Row],[Number of hands that can call]]*(1-Table1[[#This Row],[Win Percentage when called]])</f>
        <v>783.04939999999999</v>
      </c>
    </row>
    <row r="164" spans="1:6" x14ac:dyDescent="0.25">
      <c r="A164" s="2" t="s">
        <v>162</v>
      </c>
      <c r="B164" s="3">
        <v>1225</v>
      </c>
      <c r="C164" s="3">
        <v>0</v>
      </c>
      <c r="D164">
        <v>0.359844</v>
      </c>
      <c r="E164">
        <v>2.5674610000000002</v>
      </c>
      <c r="F164">
        <f>Table1[[#This Row],[Number of hands that can call]]*(1-Table1[[#This Row],[Win Percentage when called]])</f>
        <v>784.19109999999989</v>
      </c>
    </row>
    <row r="165" spans="1:6" x14ac:dyDescent="0.25">
      <c r="A165" s="2" t="s">
        <v>163</v>
      </c>
      <c r="B165" s="3">
        <v>1225</v>
      </c>
      <c r="C165" s="3">
        <v>0</v>
      </c>
      <c r="D165">
        <v>0.35145900000000002</v>
      </c>
      <c r="E165">
        <v>2.3660730000000001</v>
      </c>
      <c r="F165">
        <f>Table1[[#This Row],[Number of hands that can call]]*(1-Table1[[#This Row],[Win Percentage when called]])</f>
        <v>794.46272500000009</v>
      </c>
    </row>
    <row r="166" spans="1:6" x14ac:dyDescent="0.25">
      <c r="A166" s="2" t="s">
        <v>164</v>
      </c>
      <c r="B166" s="3">
        <v>1225</v>
      </c>
      <c r="C166" s="3">
        <v>0</v>
      </c>
      <c r="D166">
        <v>0.34583599999999998</v>
      </c>
      <c r="E166">
        <v>2.243309</v>
      </c>
      <c r="F166">
        <f>Table1[[#This Row],[Number of hands that can call]]*(1-Table1[[#This Row],[Win Percentage when called]])</f>
        <v>801.35089999999991</v>
      </c>
    </row>
    <row r="167" spans="1:6" x14ac:dyDescent="0.25">
      <c r="A167" s="2" t="s">
        <v>165</v>
      </c>
      <c r="B167" s="3">
        <v>1225</v>
      </c>
      <c r="C167" s="3">
        <v>0</v>
      </c>
      <c r="D167">
        <v>0.34284599999999998</v>
      </c>
      <c r="E167">
        <v>2.1816019999999998</v>
      </c>
      <c r="F167">
        <f>Table1[[#This Row],[Number of hands that can call]]*(1-Table1[[#This Row],[Win Percentage when called]])</f>
        <v>805.01364999999998</v>
      </c>
    </row>
    <row r="168" spans="1:6" x14ac:dyDescent="0.25">
      <c r="A168" s="2" t="s">
        <v>166</v>
      </c>
      <c r="B168" s="3">
        <v>1225</v>
      </c>
      <c r="C168" s="3">
        <v>0</v>
      </c>
      <c r="D168">
        <v>0.34075100000000003</v>
      </c>
      <c r="E168">
        <v>2.139745</v>
      </c>
      <c r="F168">
        <f>Table1[[#This Row],[Number of hands that can call]]*(1-Table1[[#This Row],[Win Percentage when called]])</f>
        <v>807.58002499999998</v>
      </c>
    </row>
    <row r="169" spans="1:6" x14ac:dyDescent="0.25">
      <c r="A169" s="2" t="s">
        <v>167</v>
      </c>
      <c r="B169" s="3">
        <v>1225</v>
      </c>
      <c r="C169" s="3">
        <v>0</v>
      </c>
      <c r="D169">
        <v>0.33199800000000002</v>
      </c>
      <c r="E169">
        <v>1.976146</v>
      </c>
      <c r="F169">
        <f>Table1[[#This Row],[Number of hands that can call]]*(1-Table1[[#This Row],[Win Percentage when called]])</f>
        <v>818.30245000000002</v>
      </c>
    </row>
    <row r="170" spans="1:6" x14ac:dyDescent="0.25">
      <c r="A170" s="2" t="s">
        <v>168</v>
      </c>
      <c r="B170" s="3">
        <v>1225</v>
      </c>
      <c r="C170" s="3">
        <v>0</v>
      </c>
      <c r="D170">
        <v>0.32303199999999999</v>
      </c>
      <c r="E170">
        <v>1.8253740000000001</v>
      </c>
      <c r="F170">
        <f>Table1[[#This Row],[Number of hands that can call]]*(1-Table1[[#This Row],[Win Percentage when called]])</f>
        <v>829.28579999999999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hand_ranks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 Johnson</dc:creator>
  <cp:lastModifiedBy>dusti Johnson</cp:lastModifiedBy>
  <dcterms:created xsi:type="dcterms:W3CDTF">2023-02-07T14:37:22Z</dcterms:created>
  <dcterms:modified xsi:type="dcterms:W3CDTF">2023-02-07T15:38:40Z</dcterms:modified>
</cp:coreProperties>
</file>