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Dustin\Project_LightOrchestrated\EM_Modeling\COMSOL\"/>
    </mc:Choice>
  </mc:AlternateContent>
  <xr:revisionPtr revIDLastSave="0" documentId="13_ncr:1_{33373698-4B4B-47C0-8DF6-A5FD0CF2261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LQW15CN3R3M10D - Trial 1" sheetId="1" r:id="rId1"/>
    <sheet name="LQW15CN3R3M10D" sheetId="2" r:id="rId2"/>
    <sheet name="LQW15CAR73J00D" sheetId="3" r:id="rId3"/>
    <sheet name="LQW15CN77NJ10D" sheetId="4" r:id="rId4"/>
    <sheet name="LQW15CN2R2M10D" sheetId="5" r:id="rId5"/>
    <sheet name="PLEA67BCA4R7M-1PT00" sheetId="6" r:id="rId6"/>
    <sheet name="PLEA67BBA2R2M-1PT00" sheetId="7" r:id="rId7"/>
    <sheet name="LSCNB1005EET1R0MB" sheetId="8" r:id="rId8"/>
    <sheet name="LSCNB1210EKT1R5MB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341hhlhsF0rURoYlY8P0heGPsVVo1ybLl7I8Yt15S+0="/>
    </ext>
  </extLst>
</workbook>
</file>

<file path=xl/calcChain.xml><?xml version="1.0" encoding="utf-8"?>
<calcChain xmlns="http://schemas.openxmlformats.org/spreadsheetml/2006/main">
  <c r="E6" i="2" l="1"/>
  <c r="B6" i="2"/>
  <c r="E5" i="2"/>
  <c r="B5" i="2"/>
  <c r="E4" i="2"/>
  <c r="B4" i="2"/>
  <c r="B6" i="1"/>
  <c r="B5" i="1"/>
  <c r="E4" i="1"/>
  <c r="B4" i="1"/>
</calcChain>
</file>

<file path=xl/sharedStrings.xml><?xml version="1.0" encoding="utf-8"?>
<sst xmlns="http://schemas.openxmlformats.org/spreadsheetml/2006/main" count="81" uniqueCount="35">
  <si>
    <t>Current = 0 A</t>
  </si>
  <si>
    <t>Current = 0.11 A</t>
  </si>
  <si>
    <t>Part #: LQW15CN3R3M10D</t>
  </si>
  <si>
    <t>Location (mm)</t>
  </si>
  <si>
    <t>Force (N)</t>
  </si>
  <si>
    <t>Resistance: 3.65 ohms</t>
  </si>
  <si>
    <t>Max Current: 0.13 A</t>
  </si>
  <si>
    <t>Current = 0.2 A</t>
  </si>
  <si>
    <t>Part #: LQW15CAR73J00D</t>
  </si>
  <si>
    <t>Resistance: 1.95 ohms</t>
  </si>
  <si>
    <t>Max Current: 0.2 A</t>
  </si>
  <si>
    <t>Current = 1.1 A</t>
  </si>
  <si>
    <t>Part #: LQW15CN77NJ10D</t>
  </si>
  <si>
    <t>Resistance: 0.09 ohms</t>
  </si>
  <si>
    <t>Max Current: 1.1 A</t>
  </si>
  <si>
    <t>Current = 0.17 A</t>
  </si>
  <si>
    <t>Part #: LQW15CN2R2M10D</t>
  </si>
  <si>
    <t>Resistance: 1.80 ohms</t>
  </si>
  <si>
    <t>Max Current: 0.17 A</t>
  </si>
  <si>
    <t>Current = 0.3 A</t>
  </si>
  <si>
    <t>Part #: PLEA67BCA4R7M-1PT00</t>
  </si>
  <si>
    <t>Resistance: 1.08 ohms</t>
  </si>
  <si>
    <t>Max Current: 0.3 A</t>
  </si>
  <si>
    <t>Current = 0.5 A</t>
  </si>
  <si>
    <t>Part #: PLEA67BBA2R2M-1PT00</t>
  </si>
  <si>
    <t>Resistance: 0.62 ohms</t>
  </si>
  <si>
    <t>Max Current: 0.5 A</t>
  </si>
  <si>
    <t>Current = 0.8 A</t>
  </si>
  <si>
    <t>Part #: LSCNB1005EET1R0MB</t>
  </si>
  <si>
    <t>Resistance: 0.30 ohms</t>
  </si>
  <si>
    <t>Max Current: 0.8 A</t>
  </si>
  <si>
    <t>Current = 0.9 A</t>
  </si>
  <si>
    <t>Part #: LSCNB1210EKT1R5MB</t>
  </si>
  <si>
    <t>Resistance: 0.24 ohms</t>
  </si>
  <si>
    <t>Max Current: 0.9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</si>
</sst>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name val="Aptos Narrow"/>
    </font>
    <font>
      <b/>
      <sz val="11"/>
      <color theme="1"/>
      <name val="Arial"/>
    </font>
    <font>
      <sz val="11"/>
      <color theme="1"/>
      <name val="Aptos Narrow"/>
    </font>
    <font>
      <sz val="11"/>
      <color rgb="FF1D1C1D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164" fontId="4" fillId="0" borderId="7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9" xfId="0" applyFont="1" applyBorder="1"/>
    <xf numFmtId="0" fontId="4" fillId="0" borderId="7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0" fillId="0" borderId="0" xfId="0" applyNumberFormat="1"/>
    <xf numFmtId="2" fontId="6" fillId="0" borderId="7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'LQW15CN3R3M10D - Trial 1'!$B$4:$B$50</c:f>
              <c:numCache>
                <c:formatCode>#,##0.0000</c:formatCode>
                <c:ptCount val="4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0.37</c:v>
                </c:pt>
                <c:pt idx="33">
                  <c:v>0.42</c:v>
                </c:pt>
                <c:pt idx="34">
                  <c:v>0.47</c:v>
                </c:pt>
                <c:pt idx="35">
                  <c:v>0.52</c:v>
                </c:pt>
                <c:pt idx="36">
                  <c:v>0.56999999999999995</c:v>
                </c:pt>
                <c:pt idx="37">
                  <c:v>0.62</c:v>
                </c:pt>
                <c:pt idx="38">
                  <c:v>0.67</c:v>
                </c:pt>
                <c:pt idx="39">
                  <c:v>0.72</c:v>
                </c:pt>
                <c:pt idx="40">
                  <c:v>0.77</c:v>
                </c:pt>
                <c:pt idx="41">
                  <c:v>0.82</c:v>
                </c:pt>
                <c:pt idx="42">
                  <c:v>0.92</c:v>
                </c:pt>
                <c:pt idx="43">
                  <c:v>1.02</c:v>
                </c:pt>
                <c:pt idx="44">
                  <c:v>1.1200000000000001</c:v>
                </c:pt>
                <c:pt idx="45">
                  <c:v>1.22</c:v>
                </c:pt>
                <c:pt idx="46">
                  <c:v>1.32</c:v>
                </c:pt>
              </c:numCache>
            </c:numRef>
          </c:xVal>
          <c:yVal>
            <c:numRef>
              <c:f>'LQW15CN3R3M10D - Trial 1'!$C$4:$C$50</c:f>
              <c:numCache>
                <c:formatCode>#,##0.0000</c:formatCode>
                <c:ptCount val="47"/>
                <c:pt idx="0">
                  <c:v>3.0800000000000001E-2</c:v>
                </c:pt>
                <c:pt idx="1">
                  <c:v>2.93E-2</c:v>
                </c:pt>
                <c:pt idx="2">
                  <c:v>2.81E-2</c:v>
                </c:pt>
                <c:pt idx="3">
                  <c:v>2.69E-2</c:v>
                </c:pt>
                <c:pt idx="4">
                  <c:v>2.5899999999999999E-2</c:v>
                </c:pt>
                <c:pt idx="5">
                  <c:v>2.46E-2</c:v>
                </c:pt>
                <c:pt idx="6">
                  <c:v>2.35E-2</c:v>
                </c:pt>
                <c:pt idx="7">
                  <c:v>2.24E-2</c:v>
                </c:pt>
                <c:pt idx="8">
                  <c:v>2.1499999999999998E-2</c:v>
                </c:pt>
                <c:pt idx="9">
                  <c:v>2.0299999999999999E-2</c:v>
                </c:pt>
                <c:pt idx="10">
                  <c:v>1.9400000000000001E-2</c:v>
                </c:pt>
                <c:pt idx="11">
                  <c:v>1.83E-2</c:v>
                </c:pt>
                <c:pt idx="12">
                  <c:v>1.7399999999999999E-2</c:v>
                </c:pt>
                <c:pt idx="13">
                  <c:v>1.6500000000000001E-2</c:v>
                </c:pt>
                <c:pt idx="14">
                  <c:v>1.5699999999999999E-2</c:v>
                </c:pt>
                <c:pt idx="15">
                  <c:v>1.49E-2</c:v>
                </c:pt>
                <c:pt idx="16">
                  <c:v>1.4200000000000001E-2</c:v>
                </c:pt>
                <c:pt idx="17">
                  <c:v>1.35E-2</c:v>
                </c:pt>
                <c:pt idx="18">
                  <c:v>1.29E-2</c:v>
                </c:pt>
                <c:pt idx="19">
                  <c:v>1.2199999999999999E-2</c:v>
                </c:pt>
                <c:pt idx="20">
                  <c:v>1.1599999999999999E-2</c:v>
                </c:pt>
                <c:pt idx="21">
                  <c:v>1.0999999999999999E-2</c:v>
                </c:pt>
                <c:pt idx="22">
                  <c:v>1.03E-2</c:v>
                </c:pt>
                <c:pt idx="23">
                  <c:v>9.7999999999999997E-3</c:v>
                </c:pt>
                <c:pt idx="24">
                  <c:v>9.2999999999999992E-3</c:v>
                </c:pt>
                <c:pt idx="25">
                  <c:v>8.6999999999999994E-3</c:v>
                </c:pt>
                <c:pt idx="26">
                  <c:v>8.3000000000000001E-3</c:v>
                </c:pt>
                <c:pt idx="27">
                  <c:v>7.899999999999999E-3</c:v>
                </c:pt>
                <c:pt idx="28">
                  <c:v>7.4999999999999997E-3</c:v>
                </c:pt>
                <c:pt idx="29">
                  <c:v>7.1000000000000004E-3</c:v>
                </c:pt>
                <c:pt idx="30">
                  <c:v>6.6999999999999994E-3</c:v>
                </c:pt>
                <c:pt idx="31">
                  <c:v>6.3E-3</c:v>
                </c:pt>
                <c:pt idx="32">
                  <c:v>5.0000000000000001E-3</c:v>
                </c:pt>
                <c:pt idx="33">
                  <c:v>3.7999999999999996E-3</c:v>
                </c:pt>
                <c:pt idx="34">
                  <c:v>3.0000000000000001E-3</c:v>
                </c:pt>
                <c:pt idx="35">
                  <c:v>2.3E-3</c:v>
                </c:pt>
                <c:pt idx="36">
                  <c:v>1.8000000000000002E-3</c:v>
                </c:pt>
                <c:pt idx="37">
                  <c:v>1.4E-3</c:v>
                </c:pt>
                <c:pt idx="38">
                  <c:v>1.1000000000000001E-3</c:v>
                </c:pt>
                <c:pt idx="39">
                  <c:v>8.9999999999999998E-4</c:v>
                </c:pt>
                <c:pt idx="40">
                  <c:v>6.9999999999999988E-4</c:v>
                </c:pt>
                <c:pt idx="41">
                  <c:v>6.0000000000000006E-4</c:v>
                </c:pt>
                <c:pt idx="42">
                  <c:v>3.0000000000000014E-4</c:v>
                </c:pt>
                <c:pt idx="43">
                  <c:v>2.0000000000000009E-4</c:v>
                </c:pt>
                <c:pt idx="44">
                  <c:v>2.0000000000000009E-4</c:v>
                </c:pt>
                <c:pt idx="45">
                  <c:v>1.0000000000000005E-4</c:v>
                </c:pt>
                <c:pt idx="46">
                  <c:v>1.0000000000000005E-4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4-401A-B50D-C28ADAB5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60515"/>
        <c:axId val="536840573"/>
      </c:scatterChart>
      <c:valAx>
        <c:axId val="747660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Location (mm)</a:t>
                </a:r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6840573"/>
        <c:crosses val="autoZero"/>
        <c:crossBetween val="midCat"/>
      </c:valAx>
      <c:valAx>
        <c:axId val="53684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Force (N)</a:t>
                </a:r>
              </a:p>
            </c:rich>
          </c:tx>
          <c:overlay val="0"/>
        </c:title>
        <c:numFmt formatCode="#,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766051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LQW15CN3R3M10D!$B$4:$B$48</c:f>
              <c:numCache>
                <c:formatCode>0.00</c:formatCode>
                <c:ptCount val="4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0.65</c:v>
                </c:pt>
                <c:pt idx="33">
                  <c:v>0.7</c:v>
                </c:pt>
                <c:pt idx="34">
                  <c:v>0.75</c:v>
                </c:pt>
                <c:pt idx="35">
                  <c:v>0.8</c:v>
                </c:pt>
                <c:pt idx="36">
                  <c:v>0.85</c:v>
                </c:pt>
                <c:pt idx="37">
                  <c:v>0.9</c:v>
                </c:pt>
                <c:pt idx="38">
                  <c:v>0.95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</c:numCache>
            </c:numRef>
          </c:xVal>
          <c:yVal>
            <c:numRef>
              <c:f>LQW15CN3R3M10D!$C$4:$C$48</c:f>
              <c:numCache>
                <c:formatCode>0.00</c:formatCode>
                <c:ptCount val="45"/>
                <c:pt idx="0">
                  <c:v>3.61E-2</c:v>
                </c:pt>
                <c:pt idx="1">
                  <c:v>3.4299999999999997E-2</c:v>
                </c:pt>
                <c:pt idx="2">
                  <c:v>3.3000000000000002E-2</c:v>
                </c:pt>
                <c:pt idx="3">
                  <c:v>3.1800000000000002E-2</c:v>
                </c:pt>
                <c:pt idx="4">
                  <c:v>3.0599999999999999E-2</c:v>
                </c:pt>
                <c:pt idx="5">
                  <c:v>2.9399999999999999E-2</c:v>
                </c:pt>
                <c:pt idx="6">
                  <c:v>2.7699999999999999E-2</c:v>
                </c:pt>
                <c:pt idx="7">
                  <c:v>2.6499999999999999E-2</c:v>
                </c:pt>
                <c:pt idx="8">
                  <c:v>2.5999999999999999E-2</c:v>
                </c:pt>
                <c:pt idx="9">
                  <c:v>2.4799999999999999E-2</c:v>
                </c:pt>
                <c:pt idx="10">
                  <c:v>2.3599999999999999E-2</c:v>
                </c:pt>
                <c:pt idx="11">
                  <c:v>2.2700000000000001E-2</c:v>
                </c:pt>
                <c:pt idx="12">
                  <c:v>2.1700000000000001E-2</c:v>
                </c:pt>
                <c:pt idx="13">
                  <c:v>2.0799999999999999E-2</c:v>
                </c:pt>
                <c:pt idx="14">
                  <c:v>1.9900000000000001E-2</c:v>
                </c:pt>
                <c:pt idx="15">
                  <c:v>1.89E-2</c:v>
                </c:pt>
                <c:pt idx="16">
                  <c:v>1.8200000000000001E-2</c:v>
                </c:pt>
                <c:pt idx="17">
                  <c:v>1.7399999999999999E-2</c:v>
                </c:pt>
                <c:pt idx="18">
                  <c:v>1.6500000000000001E-2</c:v>
                </c:pt>
                <c:pt idx="19">
                  <c:v>1.5900000000000001E-2</c:v>
                </c:pt>
                <c:pt idx="20">
                  <c:v>1.5299999999999999E-2</c:v>
                </c:pt>
                <c:pt idx="21">
                  <c:v>1.4800000000000001E-2</c:v>
                </c:pt>
                <c:pt idx="22">
                  <c:v>1.43E-2</c:v>
                </c:pt>
                <c:pt idx="23">
                  <c:v>1.3599999999999999E-2</c:v>
                </c:pt>
                <c:pt idx="24">
                  <c:v>1.3299999999999999E-2</c:v>
                </c:pt>
                <c:pt idx="25">
                  <c:v>1.1299999999999999E-2</c:v>
                </c:pt>
                <c:pt idx="26">
                  <c:v>1.01E-2</c:v>
                </c:pt>
                <c:pt idx="27">
                  <c:v>9.1000000000000004E-3</c:v>
                </c:pt>
                <c:pt idx="28">
                  <c:v>8.3999999999999995E-3</c:v>
                </c:pt>
                <c:pt idx="29">
                  <c:v>7.9000000000000008E-3</c:v>
                </c:pt>
                <c:pt idx="30">
                  <c:v>7.4000000000000003E-3</c:v>
                </c:pt>
                <c:pt idx="31">
                  <c:v>7.0000000000000001E-3</c:v>
                </c:pt>
                <c:pt idx="32">
                  <c:v>6.7999999999999996E-3</c:v>
                </c:pt>
                <c:pt idx="33">
                  <c:v>6.4999999999999997E-3</c:v>
                </c:pt>
                <c:pt idx="34">
                  <c:v>6.3E-3</c:v>
                </c:pt>
                <c:pt idx="35">
                  <c:v>6.1999999999999998E-3</c:v>
                </c:pt>
                <c:pt idx="36">
                  <c:v>6.1000000000000004E-3</c:v>
                </c:pt>
                <c:pt idx="37">
                  <c:v>5.8999999999999999E-3</c:v>
                </c:pt>
                <c:pt idx="38">
                  <c:v>5.8999999999999999E-3</c:v>
                </c:pt>
                <c:pt idx="39">
                  <c:v>5.8999999999999999E-3</c:v>
                </c:pt>
                <c:pt idx="40">
                  <c:v>5.7999999999999996E-3</c:v>
                </c:pt>
                <c:pt idx="41">
                  <c:v>5.7999999999999996E-3</c:v>
                </c:pt>
                <c:pt idx="42">
                  <c:v>5.7000000000000002E-3</c:v>
                </c:pt>
                <c:pt idx="43">
                  <c:v>5.7000000000000002E-3</c:v>
                </c:pt>
                <c:pt idx="44">
                  <c:v>5.7000000000000002E-3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5-4AC5-AD46-8C5E1DC6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00591"/>
        <c:axId val="1911746476"/>
      </c:scatterChart>
      <c:valAx>
        <c:axId val="8181005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Location (mm)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1746476"/>
        <c:crosses val="autoZero"/>
        <c:crossBetween val="midCat"/>
      </c:valAx>
      <c:valAx>
        <c:axId val="191174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Force (N)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810059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39139522"/>
        <c:axId val="74890293"/>
      </c:scatterChart>
      <c:valAx>
        <c:axId val="3391395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890293"/>
        <c:crosses val="autoZero"/>
        <c:crossBetween val="midCat"/>
      </c:valAx>
      <c:valAx>
        <c:axId val="7489029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391395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7594687"/>
        <c:axId val="218319307"/>
      </c:scatterChart>
      <c:valAx>
        <c:axId val="157594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319307"/>
        <c:crosses val="autoZero"/>
        <c:crossBetween val="midCat"/>
      </c:valAx>
      <c:valAx>
        <c:axId val="21831930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575946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29897487"/>
        <c:axId val="246300442"/>
      </c:scatterChart>
      <c:valAx>
        <c:axId val="929897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6300442"/>
        <c:crosses val="autoZero"/>
        <c:crossBetween val="midCat"/>
      </c:valAx>
      <c:valAx>
        <c:axId val="246300442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298974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98724509"/>
        <c:axId val="1429411722"/>
      </c:scatterChart>
      <c:valAx>
        <c:axId val="398724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9411722"/>
        <c:crosses val="autoZero"/>
        <c:crossBetween val="midCat"/>
      </c:valAx>
      <c:valAx>
        <c:axId val="1429411722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9872450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31200965"/>
        <c:axId val="893178625"/>
      </c:scatterChart>
      <c:valAx>
        <c:axId val="10312009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178625"/>
        <c:crosses val="autoZero"/>
        <c:crossBetween val="midCat"/>
      </c:valAx>
      <c:valAx>
        <c:axId val="89317862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03120096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04785896"/>
        <c:axId val="751541588"/>
      </c:scatterChart>
      <c:valAx>
        <c:axId val="8047858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1541588"/>
        <c:crosses val="autoZero"/>
        <c:crossBetween val="midCat"/>
      </c:valAx>
      <c:valAx>
        <c:axId val="75154158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0478589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Current = 0 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72592018"/>
        <c:axId val="2058930535"/>
      </c:scatterChart>
      <c:valAx>
        <c:axId val="16725920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8930535"/>
        <c:crosses val="autoZero"/>
        <c:crossBetween val="midCat"/>
      </c:valAx>
      <c:valAx>
        <c:axId val="205893053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6725920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6981825" cy="2876550"/>
    <xdr:graphicFrame macro="">
      <xdr:nvGraphicFramePr>
        <xdr:cNvPr id="903293142" name="Chart 1" title="Chart">
          <a:extLst>
            <a:ext uri="{FF2B5EF4-FFF2-40B4-BE49-F238E27FC236}">
              <a16:creationId xmlns:a16="http://schemas.microsoft.com/office/drawing/2014/main" id="{00000000-0008-0000-0000-0000D628D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6419850" cy="3943350"/>
    <xdr:graphicFrame macro="">
      <xdr:nvGraphicFramePr>
        <xdr:cNvPr id="1031779471" name="Chart 2" title="Chart">
          <a:extLst>
            <a:ext uri="{FF2B5EF4-FFF2-40B4-BE49-F238E27FC236}">
              <a16:creationId xmlns:a16="http://schemas.microsoft.com/office/drawing/2014/main" id="{00000000-0008-0000-0100-00008FB47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705350" cy="2876550"/>
    <xdr:graphicFrame macro="">
      <xdr:nvGraphicFramePr>
        <xdr:cNvPr id="1809854671" name="Chart 3">
          <a:extLst>
            <a:ext uri="{FF2B5EF4-FFF2-40B4-BE49-F238E27FC236}">
              <a16:creationId xmlns:a16="http://schemas.microsoft.com/office/drawing/2014/main" id="{00000000-0008-0000-0200-0000CF30E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705350" cy="2876550"/>
    <xdr:graphicFrame macro="">
      <xdr:nvGraphicFramePr>
        <xdr:cNvPr id="699534070" name="Chart 4">
          <a:extLst>
            <a:ext uri="{FF2B5EF4-FFF2-40B4-BE49-F238E27FC236}">
              <a16:creationId xmlns:a16="http://schemas.microsoft.com/office/drawing/2014/main" id="{00000000-0008-0000-0300-0000F60AB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705350" cy="2876550"/>
    <xdr:graphicFrame macro="">
      <xdr:nvGraphicFramePr>
        <xdr:cNvPr id="1439037630" name="Chart 5">
          <a:extLst>
            <a:ext uri="{FF2B5EF4-FFF2-40B4-BE49-F238E27FC236}">
              <a16:creationId xmlns:a16="http://schemas.microsoft.com/office/drawing/2014/main" id="{00000000-0008-0000-0400-0000BEF8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838700" cy="2876550"/>
    <xdr:graphicFrame macro="">
      <xdr:nvGraphicFramePr>
        <xdr:cNvPr id="291964461" name="Chart 6">
          <a:extLst>
            <a:ext uri="{FF2B5EF4-FFF2-40B4-BE49-F238E27FC236}">
              <a16:creationId xmlns:a16="http://schemas.microsoft.com/office/drawing/2014/main" id="{00000000-0008-0000-0500-00002D066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838700" cy="2876550"/>
    <xdr:graphicFrame macro="">
      <xdr:nvGraphicFramePr>
        <xdr:cNvPr id="368130716" name="Chart 7">
          <a:extLst>
            <a:ext uri="{FF2B5EF4-FFF2-40B4-BE49-F238E27FC236}">
              <a16:creationId xmlns:a16="http://schemas.microsoft.com/office/drawing/2014/main" id="{00000000-0008-0000-0600-00009C3A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838700" cy="2876550"/>
    <xdr:graphicFrame macro="">
      <xdr:nvGraphicFramePr>
        <xdr:cNvPr id="1829579709" name="Chart 8">
          <a:extLst>
            <a:ext uri="{FF2B5EF4-FFF2-40B4-BE49-F238E27FC236}">
              <a16:creationId xmlns:a16="http://schemas.microsoft.com/office/drawing/2014/main" id="{00000000-0008-0000-0700-0000BD2B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5</xdr:row>
      <xdr:rowOff>57150</xdr:rowOff>
    </xdr:from>
    <xdr:ext cx="4838700" cy="2876550"/>
    <xdr:graphicFrame macro="">
      <xdr:nvGraphicFramePr>
        <xdr:cNvPr id="1180632391" name="Chart 9">
          <a:extLst>
            <a:ext uri="{FF2B5EF4-FFF2-40B4-BE49-F238E27FC236}">
              <a16:creationId xmlns:a16="http://schemas.microsoft.com/office/drawing/2014/main" id="{00000000-0008-0000-0800-00004705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00"/>
  <sheetViews>
    <sheetView topLeftCell="A13" workbookViewId="0">
      <selection activeCell="F9" sqref="F9"/>
    </sheetView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6.28515625" customWidth="1"/>
    <col min="9" max="26" width="8.5703125" customWidth="1"/>
  </cols>
  <sheetData>
    <row r="2" spans="2:8">
      <c r="B2" s="16" t="s">
        <v>0</v>
      </c>
      <c r="C2" s="17"/>
      <c r="E2" s="18" t="s">
        <v>1</v>
      </c>
      <c r="F2" s="17"/>
      <c r="H2" s="1" t="s">
        <v>2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5</v>
      </c>
    </row>
    <row r="4" spans="2:8">
      <c r="B4" s="5">
        <f>1/100</f>
        <v>0.01</v>
      </c>
      <c r="C4" s="6">
        <v>3.0800000000000001E-2</v>
      </c>
      <c r="E4" s="5">
        <f>1/100</f>
        <v>0.01</v>
      </c>
      <c r="F4" s="7"/>
      <c r="H4" s="8" t="s">
        <v>6</v>
      </c>
    </row>
    <row r="5" spans="2:8">
      <c r="B5" s="5">
        <f>2/100</f>
        <v>0.02</v>
      </c>
      <c r="C5" s="6">
        <v>2.93E-2</v>
      </c>
      <c r="E5" s="9"/>
      <c r="F5" s="7"/>
    </row>
    <row r="6" spans="2:8">
      <c r="B6" s="5">
        <f>3/100</f>
        <v>0.03</v>
      </c>
      <c r="C6" s="6">
        <v>2.81E-2</v>
      </c>
      <c r="E6" s="9"/>
      <c r="F6" s="7"/>
    </row>
    <row r="7" spans="2:8">
      <c r="B7" s="5">
        <v>0.04</v>
      </c>
      <c r="C7" s="6">
        <v>2.69E-2</v>
      </c>
      <c r="E7" s="9"/>
      <c r="F7" s="7"/>
    </row>
    <row r="8" spans="2:8">
      <c r="B8" s="5">
        <v>0.05</v>
      </c>
      <c r="C8" s="6">
        <v>2.5899999999999999E-2</v>
      </c>
      <c r="E8" s="9"/>
      <c r="F8" s="7"/>
    </row>
    <row r="9" spans="2:8">
      <c r="B9" s="5">
        <v>0.06</v>
      </c>
      <c r="C9" s="6">
        <v>2.46E-2</v>
      </c>
      <c r="E9" s="9"/>
      <c r="F9" s="7"/>
    </row>
    <row r="10" spans="2:8">
      <c r="B10" s="5">
        <v>7.0000000000000007E-2</v>
      </c>
      <c r="C10" s="6">
        <v>2.35E-2</v>
      </c>
      <c r="E10" s="9"/>
      <c r="F10" s="7"/>
    </row>
    <row r="11" spans="2:8">
      <c r="B11" s="5">
        <v>0.08</v>
      </c>
      <c r="C11" s="6">
        <v>2.24E-2</v>
      </c>
      <c r="E11" s="9"/>
      <c r="F11" s="7"/>
    </row>
    <row r="12" spans="2:8">
      <c r="B12" s="5">
        <v>0.09</v>
      </c>
      <c r="C12" s="6">
        <v>2.1499999999999998E-2</v>
      </c>
      <c r="E12" s="9"/>
      <c r="F12" s="7"/>
    </row>
    <row r="13" spans="2:8">
      <c r="B13" s="5">
        <v>0.1</v>
      </c>
      <c r="C13" s="6">
        <v>2.0299999999999999E-2</v>
      </c>
      <c r="E13" s="9"/>
      <c r="F13" s="7"/>
    </row>
    <row r="14" spans="2:8">
      <c r="B14" s="5">
        <v>0.11</v>
      </c>
      <c r="C14" s="6">
        <v>1.9400000000000001E-2</v>
      </c>
      <c r="E14" s="9"/>
      <c r="F14" s="7"/>
    </row>
    <row r="15" spans="2:8">
      <c r="B15" s="5">
        <v>0.12</v>
      </c>
      <c r="C15" s="6">
        <v>1.83E-2</v>
      </c>
      <c r="E15" s="9"/>
      <c r="F15" s="7"/>
    </row>
    <row r="16" spans="2:8">
      <c r="B16" s="5">
        <v>0.13</v>
      </c>
      <c r="C16" s="6">
        <v>1.7399999999999999E-2</v>
      </c>
      <c r="E16" s="9"/>
      <c r="F16" s="7"/>
    </row>
    <row r="17" spans="2:6">
      <c r="B17" s="5">
        <v>0.14000000000000001</v>
      </c>
      <c r="C17" s="6">
        <v>1.6500000000000001E-2</v>
      </c>
      <c r="E17" s="9"/>
      <c r="F17" s="7"/>
    </row>
    <row r="18" spans="2:6">
      <c r="B18" s="5">
        <v>0.15</v>
      </c>
      <c r="C18" s="6">
        <v>1.5699999999999999E-2</v>
      </c>
      <c r="E18" s="9"/>
      <c r="F18" s="7"/>
    </row>
    <row r="19" spans="2:6">
      <c r="B19" s="5">
        <v>0.16</v>
      </c>
      <c r="C19" s="6">
        <v>1.49E-2</v>
      </c>
      <c r="E19" s="9"/>
      <c r="F19" s="7"/>
    </row>
    <row r="20" spans="2:6">
      <c r="B20" s="5">
        <v>0.17</v>
      </c>
      <c r="C20" s="6">
        <v>1.4200000000000001E-2</v>
      </c>
      <c r="E20" s="9"/>
      <c r="F20" s="7"/>
    </row>
    <row r="21" spans="2:6" ht="15.75" customHeight="1">
      <c r="B21" s="5">
        <v>0.18</v>
      </c>
      <c r="C21" s="6">
        <v>1.35E-2</v>
      </c>
      <c r="E21" s="9"/>
      <c r="F21" s="7"/>
    </row>
    <row r="22" spans="2:6" ht="15.75" customHeight="1">
      <c r="B22" s="5">
        <v>0.19</v>
      </c>
      <c r="C22" s="6">
        <v>1.29E-2</v>
      </c>
      <c r="E22" s="9"/>
      <c r="F22" s="7"/>
    </row>
    <row r="23" spans="2:6" ht="15.75" customHeight="1">
      <c r="B23" s="5">
        <v>0.2</v>
      </c>
      <c r="C23" s="6">
        <v>1.2199999999999999E-2</v>
      </c>
      <c r="E23" s="9"/>
      <c r="F23" s="7"/>
    </row>
    <row r="24" spans="2:6" ht="15.75" customHeight="1">
      <c r="B24" s="5">
        <v>0.21</v>
      </c>
      <c r="C24" s="6">
        <v>1.1599999999999999E-2</v>
      </c>
      <c r="E24" s="9"/>
      <c r="F24" s="7"/>
    </row>
    <row r="25" spans="2:6" ht="15.75" customHeight="1">
      <c r="B25" s="5">
        <v>0.22</v>
      </c>
      <c r="C25" s="6">
        <v>1.0999999999999999E-2</v>
      </c>
      <c r="E25" s="9"/>
      <c r="F25" s="7"/>
    </row>
    <row r="26" spans="2:6" ht="15.75" customHeight="1">
      <c r="B26" s="5">
        <v>0.23</v>
      </c>
      <c r="C26" s="6">
        <v>1.03E-2</v>
      </c>
      <c r="E26" s="9"/>
      <c r="F26" s="7"/>
    </row>
    <row r="27" spans="2:6" ht="15.75" customHeight="1">
      <c r="B27" s="5">
        <v>0.24</v>
      </c>
      <c r="C27" s="6">
        <v>9.7999999999999997E-3</v>
      </c>
      <c r="E27" s="9"/>
      <c r="F27" s="7"/>
    </row>
    <row r="28" spans="2:6" ht="15.75" customHeight="1">
      <c r="B28" s="5">
        <v>0.25</v>
      </c>
      <c r="C28" s="6">
        <v>9.2999999999999992E-3</v>
      </c>
      <c r="E28" s="9"/>
      <c r="F28" s="7"/>
    </row>
    <row r="29" spans="2:6" ht="15.75" customHeight="1">
      <c r="B29" s="5">
        <v>0.26</v>
      </c>
      <c r="C29" s="6">
        <v>8.6999999999999994E-3</v>
      </c>
      <c r="E29" s="9"/>
      <c r="F29" s="7"/>
    </row>
    <row r="30" spans="2:6" ht="15.75" customHeight="1">
      <c r="B30" s="5">
        <v>0.27</v>
      </c>
      <c r="C30" s="6">
        <v>8.3000000000000001E-3</v>
      </c>
      <c r="E30" s="9"/>
      <c r="F30" s="7"/>
    </row>
    <row r="31" spans="2:6" ht="15.75" customHeight="1">
      <c r="B31" s="5">
        <v>0.28000000000000003</v>
      </c>
      <c r="C31" s="6">
        <v>7.899999999999999E-3</v>
      </c>
      <c r="E31" s="9"/>
      <c r="F31" s="7"/>
    </row>
    <row r="32" spans="2:6" ht="15.75" customHeight="1">
      <c r="B32" s="5">
        <v>0.28999999999999998</v>
      </c>
      <c r="C32" s="6">
        <v>7.4999999999999997E-3</v>
      </c>
      <c r="E32" s="9"/>
      <c r="F32" s="7"/>
    </row>
    <row r="33" spans="2:6" ht="15.75" customHeight="1">
      <c r="B33" s="5">
        <v>0.3</v>
      </c>
      <c r="C33" s="6">
        <v>7.1000000000000004E-3</v>
      </c>
      <c r="E33" s="9"/>
      <c r="F33" s="7"/>
    </row>
    <row r="34" spans="2:6" ht="15.75" customHeight="1">
      <c r="B34" s="5">
        <v>0.31</v>
      </c>
      <c r="C34" s="6">
        <v>6.6999999999999994E-3</v>
      </c>
      <c r="E34" s="9"/>
      <c r="F34" s="7"/>
    </row>
    <row r="35" spans="2:6" ht="15.75" customHeight="1">
      <c r="B35" s="5">
        <v>0.32</v>
      </c>
      <c r="C35" s="6">
        <v>6.3E-3</v>
      </c>
      <c r="E35" s="9"/>
      <c r="F35" s="7"/>
    </row>
    <row r="36" spans="2:6" ht="15.75" customHeight="1">
      <c r="B36" s="5">
        <v>0.37</v>
      </c>
      <c r="C36" s="6">
        <v>5.0000000000000001E-3</v>
      </c>
      <c r="E36" s="9"/>
      <c r="F36" s="7"/>
    </row>
    <row r="37" spans="2:6" ht="15.75" customHeight="1">
      <c r="B37" s="5">
        <v>0.42</v>
      </c>
      <c r="C37" s="6">
        <v>3.7999999999999996E-3</v>
      </c>
      <c r="E37" s="9"/>
      <c r="F37" s="7"/>
    </row>
    <row r="38" spans="2:6" ht="15.75" customHeight="1">
      <c r="B38" s="5">
        <v>0.47</v>
      </c>
      <c r="C38" s="6">
        <v>3.0000000000000001E-3</v>
      </c>
      <c r="E38" s="9"/>
      <c r="F38" s="7"/>
    </row>
    <row r="39" spans="2:6" ht="15.75" customHeight="1">
      <c r="B39" s="5">
        <v>0.52</v>
      </c>
      <c r="C39" s="6">
        <v>2.3E-3</v>
      </c>
      <c r="E39" s="9"/>
      <c r="F39" s="7"/>
    </row>
    <row r="40" spans="2:6" ht="15.75" customHeight="1">
      <c r="B40" s="5">
        <v>0.56999999999999995</v>
      </c>
      <c r="C40" s="6">
        <v>1.8000000000000002E-3</v>
      </c>
      <c r="E40" s="9"/>
      <c r="F40" s="7"/>
    </row>
    <row r="41" spans="2:6" ht="15.75" customHeight="1">
      <c r="B41" s="5">
        <v>0.62</v>
      </c>
      <c r="C41" s="6">
        <v>1.4E-3</v>
      </c>
      <c r="E41" s="9"/>
      <c r="F41" s="7"/>
    </row>
    <row r="42" spans="2:6" ht="15.75" customHeight="1">
      <c r="B42" s="5">
        <v>0.67</v>
      </c>
      <c r="C42" s="6">
        <v>1.1000000000000001E-3</v>
      </c>
      <c r="E42" s="9"/>
      <c r="F42" s="7"/>
    </row>
    <row r="43" spans="2:6" ht="15.75" customHeight="1">
      <c r="B43" s="5">
        <v>0.72</v>
      </c>
      <c r="C43" s="6">
        <v>8.9999999999999998E-4</v>
      </c>
      <c r="E43" s="9"/>
      <c r="F43" s="7"/>
    </row>
    <row r="44" spans="2:6" ht="15.75" customHeight="1">
      <c r="B44" s="5">
        <v>0.77</v>
      </c>
      <c r="C44" s="6">
        <v>6.9999999999999988E-4</v>
      </c>
      <c r="E44" s="9"/>
      <c r="F44" s="7"/>
    </row>
    <row r="45" spans="2:6" ht="15.75" customHeight="1">
      <c r="B45" s="5">
        <v>0.82</v>
      </c>
      <c r="C45" s="6">
        <v>6.0000000000000006E-4</v>
      </c>
      <c r="E45" s="9"/>
      <c r="F45" s="7"/>
    </row>
    <row r="46" spans="2:6" ht="15.75" customHeight="1">
      <c r="B46" s="5">
        <v>0.92</v>
      </c>
      <c r="C46" s="6">
        <v>3.0000000000000014E-4</v>
      </c>
      <c r="E46" s="9"/>
      <c r="F46" s="7"/>
    </row>
    <row r="47" spans="2:6" ht="15.75" customHeight="1">
      <c r="B47" s="5">
        <v>1.02</v>
      </c>
      <c r="C47" s="6">
        <v>2.0000000000000009E-4</v>
      </c>
      <c r="E47" s="9"/>
      <c r="F47" s="7"/>
    </row>
    <row r="48" spans="2:6" ht="15.75" customHeight="1">
      <c r="B48" s="5">
        <v>1.1200000000000001</v>
      </c>
      <c r="C48" s="6">
        <v>2.0000000000000009E-4</v>
      </c>
      <c r="E48" s="9"/>
      <c r="F48" s="7"/>
    </row>
    <row r="49" spans="2:6" ht="15.75" customHeight="1">
      <c r="B49" s="5">
        <v>1.22</v>
      </c>
      <c r="C49" s="6">
        <v>1.0000000000000005E-4</v>
      </c>
      <c r="E49" s="9"/>
      <c r="F49" s="7"/>
    </row>
    <row r="50" spans="2:6" ht="15.75" customHeight="1">
      <c r="B50" s="10">
        <v>1.32</v>
      </c>
      <c r="C50" s="11">
        <v>1.0000000000000005E-4</v>
      </c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998"/>
  <sheetViews>
    <sheetView tabSelected="1" workbookViewId="0">
      <selection activeCell="R8" sqref="R8"/>
    </sheetView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9.7109375" customWidth="1"/>
    <col min="9" max="26" width="8.5703125" customWidth="1"/>
  </cols>
  <sheetData>
    <row r="2" spans="2:8">
      <c r="B2" s="16" t="s">
        <v>0</v>
      </c>
      <c r="C2" s="17"/>
      <c r="E2" s="18" t="s">
        <v>1</v>
      </c>
      <c r="F2" s="17"/>
      <c r="H2" s="14" t="s">
        <v>2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5</v>
      </c>
    </row>
    <row r="4" spans="2:8">
      <c r="B4" s="19">
        <f>1/100</f>
        <v>0.01</v>
      </c>
      <c r="C4" s="20">
        <v>3.61E-2</v>
      </c>
      <c r="D4" s="21"/>
      <c r="E4" s="19">
        <f>1/100</f>
        <v>0.01</v>
      </c>
      <c r="F4" s="20">
        <v>3.3500000000000002E-2</v>
      </c>
      <c r="H4" s="8" t="s">
        <v>6</v>
      </c>
    </row>
    <row r="5" spans="2:8">
      <c r="B5" s="19">
        <f>2/100</f>
        <v>0.02</v>
      </c>
      <c r="C5" s="20">
        <v>3.4299999999999997E-2</v>
      </c>
      <c r="D5" s="21"/>
      <c r="E5" s="19">
        <f>2/100</f>
        <v>0.02</v>
      </c>
      <c r="F5" s="20">
        <v>3.2800000000000003E-2</v>
      </c>
    </row>
    <row r="6" spans="2:8">
      <c r="B6" s="19">
        <f>3/100</f>
        <v>0.03</v>
      </c>
      <c r="C6" s="20">
        <v>3.3000000000000002E-2</v>
      </c>
      <c r="D6" s="21"/>
      <c r="E6" s="19">
        <f>3/100</f>
        <v>0.03</v>
      </c>
      <c r="F6" s="20">
        <v>3.2000000000000001E-2</v>
      </c>
    </row>
    <row r="7" spans="2:8">
      <c r="B7" s="19">
        <v>0.04</v>
      </c>
      <c r="C7" s="20">
        <v>3.1800000000000002E-2</v>
      </c>
      <c r="D7" s="21"/>
      <c r="E7" s="19">
        <v>0.04</v>
      </c>
      <c r="F7" s="20">
        <v>3.0599999999999999E-2</v>
      </c>
    </row>
    <row r="8" spans="2:8">
      <c r="B8" s="19">
        <v>0.05</v>
      </c>
      <c r="C8" s="20">
        <v>3.0599999999999999E-2</v>
      </c>
      <c r="D8" s="21"/>
      <c r="E8" s="19">
        <v>0.05</v>
      </c>
      <c r="F8" s="20">
        <v>2.9600000000000001E-2</v>
      </c>
    </row>
    <row r="9" spans="2:8">
      <c r="B9" s="19">
        <v>0.06</v>
      </c>
      <c r="C9" s="20">
        <v>2.9399999999999999E-2</v>
      </c>
      <c r="D9" s="21"/>
      <c r="E9" s="19">
        <v>0.06</v>
      </c>
      <c r="F9" s="20">
        <v>2.87E-2</v>
      </c>
    </row>
    <row r="10" spans="2:8">
      <c r="B10" s="19">
        <v>7.0000000000000007E-2</v>
      </c>
      <c r="C10" s="20">
        <v>2.7699999999999999E-2</v>
      </c>
      <c r="D10" s="21"/>
      <c r="E10" s="19">
        <v>7.0000000000000007E-2</v>
      </c>
      <c r="F10" s="20">
        <v>2.7400000000000001E-2</v>
      </c>
    </row>
    <row r="11" spans="2:8">
      <c r="B11" s="19">
        <v>0.08</v>
      </c>
      <c r="C11" s="20">
        <v>2.6499999999999999E-2</v>
      </c>
      <c r="D11" s="21"/>
      <c r="E11" s="19">
        <v>0.08</v>
      </c>
      <c r="F11" s="20">
        <v>2.58E-2</v>
      </c>
    </row>
    <row r="12" spans="2:8">
      <c r="B12" s="19">
        <v>0.09</v>
      </c>
      <c r="C12" s="20">
        <v>2.5999999999999999E-2</v>
      </c>
      <c r="D12" s="21"/>
      <c r="E12" s="19">
        <v>0.09</v>
      </c>
      <c r="F12" s="20">
        <v>2.53E-2</v>
      </c>
    </row>
    <row r="13" spans="2:8">
      <c r="B13" s="19">
        <v>0.1</v>
      </c>
      <c r="C13" s="20">
        <v>2.4799999999999999E-2</v>
      </c>
      <c r="D13" s="21"/>
      <c r="E13" s="19">
        <v>0.1</v>
      </c>
      <c r="F13" s="20">
        <v>2.4400000000000002E-2</v>
      </c>
    </row>
    <row r="14" spans="2:8">
      <c r="B14" s="19">
        <v>0.11</v>
      </c>
      <c r="C14" s="20">
        <v>2.3599999999999999E-2</v>
      </c>
      <c r="D14" s="21"/>
      <c r="E14" s="19">
        <v>0.11</v>
      </c>
      <c r="F14" s="20">
        <v>2.3300000000000001E-2</v>
      </c>
    </row>
    <row r="15" spans="2:8">
      <c r="B15" s="19">
        <v>0.12</v>
      </c>
      <c r="C15" s="20">
        <v>2.2700000000000001E-2</v>
      </c>
      <c r="D15" s="21"/>
      <c r="E15" s="19">
        <v>0.12</v>
      </c>
      <c r="F15" s="20">
        <v>2.2499999999999999E-2</v>
      </c>
    </row>
    <row r="16" spans="2:8">
      <c r="B16" s="19">
        <v>0.13</v>
      </c>
      <c r="C16" s="20">
        <v>2.1700000000000001E-2</v>
      </c>
      <c r="D16" s="21"/>
      <c r="E16" s="19">
        <v>0.13</v>
      </c>
      <c r="F16" s="20">
        <v>2.1399999999999999E-2</v>
      </c>
    </row>
    <row r="17" spans="2:6">
      <c r="B17" s="19">
        <v>0.14000000000000001</v>
      </c>
      <c r="C17" s="20">
        <v>2.0799999999999999E-2</v>
      </c>
      <c r="D17" s="21"/>
      <c r="E17" s="19">
        <v>0.14000000000000001</v>
      </c>
      <c r="F17" s="20">
        <v>2.0500000000000001E-2</v>
      </c>
    </row>
    <row r="18" spans="2:6">
      <c r="B18" s="19">
        <v>0.15</v>
      </c>
      <c r="C18" s="20">
        <v>1.9900000000000001E-2</v>
      </c>
      <c r="D18" s="21"/>
      <c r="E18" s="19">
        <v>0.15</v>
      </c>
      <c r="F18" s="20">
        <v>1.9800000000000002E-2</v>
      </c>
    </row>
    <row r="19" spans="2:6">
      <c r="B19" s="19">
        <v>0.16</v>
      </c>
      <c r="C19" s="20">
        <v>1.89E-2</v>
      </c>
      <c r="D19" s="21"/>
      <c r="E19" s="19">
        <v>0.16</v>
      </c>
      <c r="F19" s="20">
        <v>1.89E-2</v>
      </c>
    </row>
    <row r="20" spans="2:6">
      <c r="B20" s="19">
        <v>0.17</v>
      </c>
      <c r="C20" s="20">
        <v>1.8200000000000001E-2</v>
      </c>
      <c r="D20" s="21"/>
      <c r="E20" s="19">
        <v>0.17</v>
      </c>
      <c r="F20" s="20">
        <v>1.7999999999999999E-2</v>
      </c>
    </row>
    <row r="21" spans="2:6" ht="15.75" customHeight="1">
      <c r="B21" s="19">
        <v>0.18</v>
      </c>
      <c r="C21" s="20">
        <v>1.7399999999999999E-2</v>
      </c>
      <c r="D21" s="21"/>
      <c r="E21" s="19">
        <v>0.18</v>
      </c>
      <c r="F21" s="20">
        <v>1.7299999999999999E-2</v>
      </c>
    </row>
    <row r="22" spans="2:6" ht="15.75" customHeight="1">
      <c r="B22" s="19">
        <v>0.19</v>
      </c>
      <c r="C22" s="20">
        <v>1.6500000000000001E-2</v>
      </c>
      <c r="D22" s="21"/>
      <c r="E22" s="19">
        <v>0.19</v>
      </c>
      <c r="F22" s="20">
        <v>1.6400000000000001E-2</v>
      </c>
    </row>
    <row r="23" spans="2:6" ht="15.75" customHeight="1">
      <c r="B23" s="19">
        <v>0.2</v>
      </c>
      <c r="C23" s="20">
        <v>1.5900000000000001E-2</v>
      </c>
      <c r="D23" s="21"/>
      <c r="E23" s="19">
        <v>0.2</v>
      </c>
      <c r="F23" s="20">
        <v>1.5900000000000001E-2</v>
      </c>
    </row>
    <row r="24" spans="2:6" ht="15.75" customHeight="1">
      <c r="B24" s="19">
        <v>0.21</v>
      </c>
      <c r="C24" s="20">
        <v>1.5299999999999999E-2</v>
      </c>
      <c r="D24" s="21"/>
      <c r="E24" s="19">
        <v>0.21</v>
      </c>
      <c r="F24" s="20">
        <v>1.5299999999999999E-2</v>
      </c>
    </row>
    <row r="25" spans="2:6" ht="15.75" customHeight="1">
      <c r="B25" s="19">
        <v>0.22</v>
      </c>
      <c r="C25" s="20">
        <v>1.4800000000000001E-2</v>
      </c>
      <c r="D25" s="21"/>
      <c r="E25" s="19">
        <v>0.22</v>
      </c>
      <c r="F25" s="20">
        <v>1.4800000000000001E-2</v>
      </c>
    </row>
    <row r="26" spans="2:6" ht="15.75" customHeight="1">
      <c r="B26" s="19">
        <v>0.23</v>
      </c>
      <c r="C26" s="20">
        <v>1.43E-2</v>
      </c>
      <c r="D26" s="21"/>
      <c r="E26" s="19">
        <v>0.23</v>
      </c>
      <c r="F26" s="20">
        <v>1.43E-2</v>
      </c>
    </row>
    <row r="27" spans="2:6" ht="15.75" customHeight="1">
      <c r="B27" s="19">
        <v>0.24</v>
      </c>
      <c r="C27" s="20">
        <v>1.3599999999999999E-2</v>
      </c>
      <c r="D27" s="21"/>
      <c r="E27" s="19">
        <v>0.24</v>
      </c>
      <c r="F27" s="20">
        <v>1.3599999999999999E-2</v>
      </c>
    </row>
    <row r="28" spans="2:6" ht="15.75" customHeight="1">
      <c r="B28" s="19">
        <v>0.25</v>
      </c>
      <c r="C28" s="20">
        <v>1.3299999999999999E-2</v>
      </c>
      <c r="D28" s="21"/>
      <c r="E28" s="19">
        <v>0.25</v>
      </c>
      <c r="F28" s="20">
        <v>1.3299999999999999E-2</v>
      </c>
    </row>
    <row r="29" spans="2:6" ht="15.75" customHeight="1">
      <c r="B29" s="22">
        <v>0.3</v>
      </c>
      <c r="C29" s="20">
        <v>1.1299999999999999E-2</v>
      </c>
      <c r="D29" s="21"/>
      <c r="E29" s="22">
        <v>0.3</v>
      </c>
      <c r="F29" s="20">
        <v>1.1299999999999999E-2</v>
      </c>
    </row>
    <row r="30" spans="2:6" ht="15.75" customHeight="1">
      <c r="B30" s="22">
        <v>0.35</v>
      </c>
      <c r="C30" s="20">
        <v>1.01E-2</v>
      </c>
      <c r="D30" s="21"/>
      <c r="E30" s="22">
        <v>0.35</v>
      </c>
      <c r="F30" s="20">
        <v>1.01E-2</v>
      </c>
    </row>
    <row r="31" spans="2:6" ht="15.75" customHeight="1">
      <c r="B31" s="22">
        <v>0.4</v>
      </c>
      <c r="C31" s="20">
        <v>9.1000000000000004E-3</v>
      </c>
      <c r="D31" s="21"/>
      <c r="E31" s="22">
        <v>0.4</v>
      </c>
      <c r="F31" s="20">
        <v>9.1000000000000004E-3</v>
      </c>
    </row>
    <row r="32" spans="2:6" ht="15.75" customHeight="1">
      <c r="B32" s="22">
        <v>0.45</v>
      </c>
      <c r="C32" s="20">
        <v>8.3999999999999995E-3</v>
      </c>
      <c r="D32" s="21"/>
      <c r="E32" s="22">
        <v>0.45</v>
      </c>
      <c r="F32" s="20">
        <v>8.3999999999999995E-3</v>
      </c>
    </row>
    <row r="33" spans="2:6" ht="15.75" customHeight="1">
      <c r="B33" s="22">
        <v>0.5</v>
      </c>
      <c r="C33" s="20">
        <v>7.9000000000000008E-3</v>
      </c>
      <c r="D33" s="21"/>
      <c r="E33" s="22">
        <v>0.5</v>
      </c>
      <c r="F33" s="20">
        <v>7.9000000000000008E-3</v>
      </c>
    </row>
    <row r="34" spans="2:6" ht="15.75" customHeight="1">
      <c r="B34" s="22">
        <v>0.55000000000000004</v>
      </c>
      <c r="C34" s="20">
        <v>7.4000000000000003E-3</v>
      </c>
      <c r="D34" s="21"/>
      <c r="E34" s="22">
        <v>0.55000000000000004</v>
      </c>
      <c r="F34" s="20">
        <v>7.4999999999999997E-3</v>
      </c>
    </row>
    <row r="35" spans="2:6" ht="15.75" customHeight="1">
      <c r="B35" s="22">
        <v>0.6</v>
      </c>
      <c r="C35" s="20">
        <v>7.0000000000000001E-3</v>
      </c>
      <c r="D35" s="21"/>
      <c r="E35" s="22">
        <v>0.6</v>
      </c>
      <c r="F35" s="20">
        <v>7.1999999999999998E-3</v>
      </c>
    </row>
    <row r="36" spans="2:6" ht="15.75" customHeight="1">
      <c r="B36" s="22">
        <v>0.65</v>
      </c>
      <c r="C36" s="20">
        <v>6.7999999999999996E-3</v>
      </c>
      <c r="D36" s="21"/>
      <c r="E36" s="22">
        <v>0.65</v>
      </c>
      <c r="F36" s="20">
        <v>6.8999999999999999E-3</v>
      </c>
    </row>
    <row r="37" spans="2:6" ht="15.75" customHeight="1">
      <c r="B37" s="19">
        <v>0.7</v>
      </c>
      <c r="C37" s="20">
        <v>6.4999999999999997E-3</v>
      </c>
      <c r="D37" s="21"/>
      <c r="E37" s="19">
        <v>0.7</v>
      </c>
      <c r="F37" s="20">
        <v>6.7000000000000002E-3</v>
      </c>
    </row>
    <row r="38" spans="2:6" ht="15.75" customHeight="1">
      <c r="B38" s="22">
        <v>0.75</v>
      </c>
      <c r="C38" s="20">
        <v>6.3E-3</v>
      </c>
      <c r="D38" s="21"/>
      <c r="E38" s="22">
        <v>0.75</v>
      </c>
      <c r="F38" s="20">
        <v>6.4999999999999997E-3</v>
      </c>
    </row>
    <row r="39" spans="2:6" ht="15.75" customHeight="1">
      <c r="B39" s="22">
        <v>0.8</v>
      </c>
      <c r="C39" s="20">
        <v>6.1999999999999998E-3</v>
      </c>
      <c r="D39" s="21"/>
      <c r="E39" s="22">
        <v>0.8</v>
      </c>
      <c r="F39" s="20">
        <v>6.4000000000000003E-3</v>
      </c>
    </row>
    <row r="40" spans="2:6" ht="15.75" customHeight="1">
      <c r="B40" s="22">
        <v>0.85</v>
      </c>
      <c r="C40" s="20">
        <v>6.1000000000000004E-3</v>
      </c>
      <c r="D40" s="21"/>
      <c r="E40" s="22">
        <v>0.85</v>
      </c>
      <c r="F40" s="20">
        <v>6.1999999999999998E-3</v>
      </c>
    </row>
    <row r="41" spans="2:6" ht="15.75" customHeight="1">
      <c r="B41" s="22">
        <v>0.9</v>
      </c>
      <c r="C41" s="20">
        <v>5.8999999999999999E-3</v>
      </c>
      <c r="D41" s="21"/>
      <c r="E41" s="22">
        <v>0.9</v>
      </c>
      <c r="F41" s="20">
        <v>6.1000000000000004E-3</v>
      </c>
    </row>
    <row r="42" spans="2:6" ht="15.75" customHeight="1">
      <c r="B42" s="19">
        <v>0.95</v>
      </c>
      <c r="C42" s="20">
        <v>5.8999999999999999E-3</v>
      </c>
      <c r="D42" s="21"/>
      <c r="E42" s="19">
        <v>0.95</v>
      </c>
      <c r="F42" s="20">
        <v>6.0000000000000001E-3</v>
      </c>
    </row>
    <row r="43" spans="2:6" ht="15.75" customHeight="1">
      <c r="B43" s="22">
        <v>1</v>
      </c>
      <c r="C43" s="20">
        <v>5.8999999999999999E-3</v>
      </c>
      <c r="D43" s="21"/>
      <c r="E43" s="22">
        <v>1</v>
      </c>
      <c r="F43" s="20">
        <v>6.0000000000000001E-3</v>
      </c>
    </row>
    <row r="44" spans="2:6" ht="15.75" customHeight="1">
      <c r="B44" s="22">
        <v>1.1000000000000001</v>
      </c>
      <c r="C44" s="20">
        <v>5.7999999999999996E-3</v>
      </c>
      <c r="D44" s="21"/>
      <c r="E44" s="22">
        <v>1.1000000000000001</v>
      </c>
      <c r="F44" s="20">
        <v>5.8999999999999999E-3</v>
      </c>
    </row>
    <row r="45" spans="2:6" ht="15.75" customHeight="1">
      <c r="B45" s="22">
        <v>1.2</v>
      </c>
      <c r="C45" s="20">
        <v>5.7999999999999996E-3</v>
      </c>
      <c r="D45" s="21"/>
      <c r="E45" s="22">
        <v>1.2</v>
      </c>
      <c r="F45" s="20">
        <v>5.7999999999999996E-3</v>
      </c>
    </row>
    <row r="46" spans="2:6" ht="15.75" customHeight="1">
      <c r="B46" s="22">
        <v>1.3</v>
      </c>
      <c r="C46" s="20">
        <v>5.7000000000000002E-3</v>
      </c>
      <c r="D46" s="21"/>
      <c r="E46" s="22">
        <v>1.3</v>
      </c>
      <c r="F46" s="20">
        <v>5.7999999999999996E-3</v>
      </c>
    </row>
    <row r="47" spans="2:6" ht="15.75" customHeight="1">
      <c r="B47" s="22">
        <v>1.4</v>
      </c>
      <c r="C47" s="20">
        <v>5.7000000000000002E-3</v>
      </c>
      <c r="D47" s="21"/>
      <c r="E47" s="22">
        <v>1.4</v>
      </c>
      <c r="F47" s="20">
        <v>5.7999999999999996E-3</v>
      </c>
    </row>
    <row r="48" spans="2:6" ht="15.75" customHeight="1">
      <c r="B48" s="23">
        <v>1.5</v>
      </c>
      <c r="C48" s="24">
        <v>5.7000000000000002E-3</v>
      </c>
      <c r="D48" s="21"/>
      <c r="E48" s="23">
        <v>1.5</v>
      </c>
      <c r="F48" s="24">
        <v>5.7000000000000002E-3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6.28515625" customWidth="1"/>
    <col min="9" max="26" width="8.5703125" customWidth="1"/>
  </cols>
  <sheetData>
    <row r="2" spans="2:8">
      <c r="B2" s="16" t="s">
        <v>0</v>
      </c>
      <c r="C2" s="17"/>
      <c r="E2" s="16" t="s">
        <v>7</v>
      </c>
      <c r="F2" s="17"/>
      <c r="H2" s="14" t="s">
        <v>8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9</v>
      </c>
    </row>
    <row r="4" spans="2:8">
      <c r="B4" s="9"/>
      <c r="C4" s="7"/>
      <c r="E4" s="9"/>
      <c r="F4" s="7"/>
      <c r="H4" s="8" t="s">
        <v>10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6.28515625" customWidth="1"/>
    <col min="9" max="26" width="8.5703125" customWidth="1"/>
  </cols>
  <sheetData>
    <row r="2" spans="2:8">
      <c r="B2" s="16" t="s">
        <v>0</v>
      </c>
      <c r="C2" s="17"/>
      <c r="E2" s="16" t="s">
        <v>11</v>
      </c>
      <c r="F2" s="17"/>
      <c r="H2" s="14" t="s">
        <v>12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15" t="s">
        <v>13</v>
      </c>
    </row>
    <row r="4" spans="2:8">
      <c r="B4" s="9"/>
      <c r="C4" s="7"/>
      <c r="E4" s="9"/>
      <c r="F4" s="7"/>
      <c r="H4" s="8" t="s">
        <v>14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6.28515625" customWidth="1"/>
    <col min="9" max="26" width="8.5703125" customWidth="1"/>
  </cols>
  <sheetData>
    <row r="2" spans="2:8">
      <c r="B2" s="16" t="s">
        <v>0</v>
      </c>
      <c r="C2" s="17"/>
      <c r="E2" s="16" t="s">
        <v>15</v>
      </c>
      <c r="F2" s="17"/>
      <c r="H2" s="1" t="s">
        <v>16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17</v>
      </c>
    </row>
    <row r="4" spans="2:8">
      <c r="B4" s="9"/>
      <c r="C4" s="7"/>
      <c r="E4" s="9"/>
      <c r="F4" s="7"/>
      <c r="H4" s="8" t="s">
        <v>18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8" customWidth="1"/>
    <col min="9" max="26" width="8.5703125" customWidth="1"/>
  </cols>
  <sheetData>
    <row r="2" spans="2:8">
      <c r="B2" s="16" t="s">
        <v>0</v>
      </c>
      <c r="C2" s="17"/>
      <c r="E2" s="16" t="s">
        <v>19</v>
      </c>
      <c r="F2" s="17"/>
      <c r="H2" s="1" t="s">
        <v>20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21</v>
      </c>
    </row>
    <row r="4" spans="2:8">
      <c r="B4" s="9"/>
      <c r="C4" s="7"/>
      <c r="E4" s="9"/>
      <c r="F4" s="7"/>
      <c r="H4" s="8" t="s">
        <v>22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8" customWidth="1"/>
    <col min="9" max="26" width="8.5703125" customWidth="1"/>
  </cols>
  <sheetData>
    <row r="2" spans="2:8">
      <c r="B2" s="16" t="s">
        <v>0</v>
      </c>
      <c r="C2" s="17"/>
      <c r="E2" s="16" t="s">
        <v>23</v>
      </c>
      <c r="F2" s="17"/>
      <c r="H2" s="1" t="s">
        <v>24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25</v>
      </c>
    </row>
    <row r="4" spans="2:8">
      <c r="B4" s="9"/>
      <c r="C4" s="7"/>
      <c r="E4" s="9"/>
      <c r="F4" s="7"/>
      <c r="H4" s="8" t="s">
        <v>26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8" customWidth="1"/>
    <col min="9" max="26" width="8.5703125" customWidth="1"/>
  </cols>
  <sheetData>
    <row r="2" spans="2:8">
      <c r="B2" s="16" t="s">
        <v>0</v>
      </c>
      <c r="C2" s="17"/>
      <c r="E2" s="16" t="s">
        <v>27</v>
      </c>
      <c r="F2" s="17"/>
      <c r="H2" s="1" t="s">
        <v>28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29</v>
      </c>
    </row>
    <row r="4" spans="2:8">
      <c r="B4" s="9"/>
      <c r="C4" s="7"/>
      <c r="E4" s="9"/>
      <c r="F4" s="7"/>
      <c r="H4" s="8" t="s">
        <v>30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000"/>
  <sheetViews>
    <sheetView workbookViewId="0"/>
  </sheetViews>
  <sheetFormatPr defaultColWidth="12.5703125" defaultRowHeight="15" customHeight="1"/>
  <cols>
    <col min="1" max="1" width="8.42578125" customWidth="1"/>
    <col min="2" max="2" width="15.85546875" customWidth="1"/>
    <col min="3" max="3" width="16" customWidth="1"/>
    <col min="4" max="4" width="8.5703125" customWidth="1"/>
    <col min="5" max="5" width="16.28515625" customWidth="1"/>
    <col min="6" max="6" width="17.5703125" customWidth="1"/>
    <col min="7" max="7" width="8.5703125" customWidth="1"/>
    <col min="8" max="8" width="28" customWidth="1"/>
    <col min="9" max="26" width="8.5703125" customWidth="1"/>
  </cols>
  <sheetData>
    <row r="2" spans="2:8">
      <c r="B2" s="16" t="s">
        <v>0</v>
      </c>
      <c r="C2" s="17"/>
      <c r="E2" s="16" t="s">
        <v>31</v>
      </c>
      <c r="F2" s="17"/>
      <c r="H2" s="1" t="s">
        <v>32</v>
      </c>
    </row>
    <row r="3" spans="2:8">
      <c r="B3" s="2" t="s">
        <v>3</v>
      </c>
      <c r="C3" s="3" t="s">
        <v>4</v>
      </c>
      <c r="E3" s="2" t="s">
        <v>3</v>
      </c>
      <c r="F3" s="3" t="s">
        <v>4</v>
      </c>
      <c r="H3" s="4" t="s">
        <v>33</v>
      </c>
    </row>
    <row r="4" spans="2:8">
      <c r="B4" s="9"/>
      <c r="C4" s="7"/>
      <c r="E4" s="9"/>
      <c r="F4" s="7"/>
      <c r="H4" s="8" t="s">
        <v>34</v>
      </c>
    </row>
    <row r="5" spans="2:8">
      <c r="B5" s="9"/>
      <c r="C5" s="7"/>
      <c r="E5" s="9"/>
      <c r="F5" s="7"/>
    </row>
    <row r="6" spans="2:8">
      <c r="B6" s="9"/>
      <c r="C6" s="7"/>
      <c r="E6" s="9"/>
      <c r="F6" s="7"/>
    </row>
    <row r="7" spans="2:8">
      <c r="B7" s="9"/>
      <c r="C7" s="7"/>
      <c r="E7" s="9"/>
      <c r="F7" s="7"/>
    </row>
    <row r="8" spans="2:8">
      <c r="B8" s="9"/>
      <c r="C8" s="7"/>
      <c r="E8" s="9"/>
      <c r="F8" s="7"/>
    </row>
    <row r="9" spans="2:8">
      <c r="B9" s="9"/>
      <c r="C9" s="7"/>
      <c r="E9" s="9"/>
      <c r="F9" s="7"/>
    </row>
    <row r="10" spans="2:8">
      <c r="B10" s="9"/>
      <c r="C10" s="7"/>
      <c r="E10" s="9"/>
      <c r="F10" s="7"/>
    </row>
    <row r="11" spans="2:8">
      <c r="B11" s="9"/>
      <c r="C11" s="7"/>
      <c r="E11" s="9"/>
      <c r="F11" s="7"/>
    </row>
    <row r="12" spans="2:8">
      <c r="B12" s="9"/>
      <c r="C12" s="7"/>
      <c r="E12" s="9"/>
      <c r="F12" s="7"/>
    </row>
    <row r="13" spans="2:8">
      <c r="B13" s="9"/>
      <c r="C13" s="7"/>
      <c r="E13" s="9"/>
      <c r="F13" s="7"/>
    </row>
    <row r="14" spans="2:8">
      <c r="B14" s="9"/>
      <c r="C14" s="7"/>
      <c r="E14" s="9"/>
      <c r="F14" s="7"/>
    </row>
    <row r="15" spans="2:8">
      <c r="B15" s="9"/>
      <c r="C15" s="7"/>
      <c r="E15" s="9"/>
      <c r="F15" s="7"/>
    </row>
    <row r="16" spans="2:8">
      <c r="B16" s="9"/>
      <c r="C16" s="7"/>
      <c r="E16" s="9"/>
      <c r="F16" s="7"/>
    </row>
    <row r="17" spans="2:6">
      <c r="B17" s="9"/>
      <c r="C17" s="7"/>
      <c r="E17" s="9"/>
      <c r="F17" s="7"/>
    </row>
    <row r="18" spans="2:6">
      <c r="B18" s="9"/>
      <c r="C18" s="7"/>
      <c r="E18" s="9"/>
      <c r="F18" s="7"/>
    </row>
    <row r="19" spans="2:6">
      <c r="B19" s="9"/>
      <c r="C19" s="7"/>
      <c r="E19" s="9"/>
      <c r="F19" s="7"/>
    </row>
    <row r="20" spans="2:6">
      <c r="B20" s="9"/>
      <c r="C20" s="7"/>
      <c r="E20" s="9"/>
      <c r="F20" s="7"/>
    </row>
    <row r="21" spans="2:6" ht="15.75" customHeight="1">
      <c r="B21" s="9"/>
      <c r="C21" s="7"/>
      <c r="E21" s="9"/>
      <c r="F21" s="7"/>
    </row>
    <row r="22" spans="2:6" ht="15.75" customHeight="1">
      <c r="B22" s="9"/>
      <c r="C22" s="7"/>
      <c r="E22" s="9"/>
      <c r="F22" s="7"/>
    </row>
    <row r="23" spans="2:6" ht="15.75" customHeight="1">
      <c r="B23" s="9"/>
      <c r="C23" s="7"/>
      <c r="E23" s="9"/>
      <c r="F23" s="7"/>
    </row>
    <row r="24" spans="2:6" ht="15.75" customHeight="1">
      <c r="B24" s="9"/>
      <c r="C24" s="7"/>
      <c r="E24" s="9"/>
      <c r="F24" s="7"/>
    </row>
    <row r="25" spans="2:6" ht="15.75" customHeight="1">
      <c r="B25" s="9"/>
      <c r="C25" s="7"/>
      <c r="E25" s="9"/>
      <c r="F25" s="7"/>
    </row>
    <row r="26" spans="2:6" ht="15.75" customHeight="1">
      <c r="B26" s="9"/>
      <c r="C26" s="7"/>
      <c r="E26" s="9"/>
      <c r="F26" s="7"/>
    </row>
    <row r="27" spans="2:6" ht="15.75" customHeight="1">
      <c r="B27" s="9"/>
      <c r="C27" s="7"/>
      <c r="E27" s="9"/>
      <c r="F27" s="7"/>
    </row>
    <row r="28" spans="2:6" ht="15.75" customHeight="1">
      <c r="B28" s="9"/>
      <c r="C28" s="7"/>
      <c r="E28" s="9"/>
      <c r="F28" s="7"/>
    </row>
    <row r="29" spans="2:6" ht="15.75" customHeight="1">
      <c r="B29" s="9"/>
      <c r="C29" s="7"/>
      <c r="E29" s="9"/>
      <c r="F29" s="7"/>
    </row>
    <row r="30" spans="2:6" ht="15.75" customHeight="1">
      <c r="B30" s="9"/>
      <c r="C30" s="7"/>
      <c r="E30" s="9"/>
      <c r="F30" s="7"/>
    </row>
    <row r="31" spans="2:6" ht="15.75" customHeight="1">
      <c r="B31" s="9"/>
      <c r="C31" s="7"/>
      <c r="E31" s="9"/>
      <c r="F31" s="7"/>
    </row>
    <row r="32" spans="2:6" ht="15.75" customHeight="1">
      <c r="B32" s="9"/>
      <c r="C32" s="7"/>
      <c r="E32" s="9"/>
      <c r="F32" s="7"/>
    </row>
    <row r="33" spans="2:6" ht="15.75" customHeight="1">
      <c r="B33" s="9"/>
      <c r="C33" s="7"/>
      <c r="E33" s="9"/>
      <c r="F33" s="7"/>
    </row>
    <row r="34" spans="2:6" ht="15.75" customHeight="1">
      <c r="B34" s="9"/>
      <c r="C34" s="7"/>
      <c r="E34" s="9"/>
      <c r="F34" s="7"/>
    </row>
    <row r="35" spans="2:6" ht="15.75" customHeight="1">
      <c r="B35" s="9"/>
      <c r="C35" s="7"/>
      <c r="E35" s="9"/>
      <c r="F35" s="7"/>
    </row>
    <row r="36" spans="2:6" ht="15.75" customHeight="1">
      <c r="B36" s="9"/>
      <c r="C36" s="7"/>
      <c r="E36" s="9"/>
      <c r="F36" s="7"/>
    </row>
    <row r="37" spans="2:6" ht="15.75" customHeight="1">
      <c r="B37" s="9"/>
      <c r="C37" s="7"/>
      <c r="E37" s="9"/>
      <c r="F37" s="7"/>
    </row>
    <row r="38" spans="2:6" ht="15.75" customHeight="1">
      <c r="B38" s="9"/>
      <c r="C38" s="7"/>
      <c r="E38" s="9"/>
      <c r="F38" s="7"/>
    </row>
    <row r="39" spans="2:6" ht="15.75" customHeight="1">
      <c r="B39" s="9"/>
      <c r="C39" s="7"/>
      <c r="E39" s="9"/>
      <c r="F39" s="7"/>
    </row>
    <row r="40" spans="2:6" ht="15.75" customHeight="1">
      <c r="B40" s="9"/>
      <c r="C40" s="7"/>
      <c r="E40" s="9"/>
      <c r="F40" s="7"/>
    </row>
    <row r="41" spans="2:6" ht="15.75" customHeight="1">
      <c r="B41" s="9"/>
      <c r="C41" s="7"/>
      <c r="E41" s="9"/>
      <c r="F41" s="7"/>
    </row>
    <row r="42" spans="2:6" ht="15.75" customHeight="1">
      <c r="B42" s="9"/>
      <c r="C42" s="7"/>
      <c r="E42" s="9"/>
      <c r="F42" s="7"/>
    </row>
    <row r="43" spans="2:6" ht="15.75" customHeight="1">
      <c r="B43" s="9"/>
      <c r="C43" s="7"/>
      <c r="E43" s="9"/>
      <c r="F43" s="7"/>
    </row>
    <row r="44" spans="2:6" ht="15.75" customHeight="1">
      <c r="B44" s="9"/>
      <c r="C44" s="7"/>
      <c r="E44" s="9"/>
      <c r="F44" s="7"/>
    </row>
    <row r="45" spans="2:6" ht="15.75" customHeight="1">
      <c r="B45" s="9"/>
      <c r="C45" s="7"/>
      <c r="E45" s="9"/>
      <c r="F45" s="7"/>
    </row>
    <row r="46" spans="2:6" ht="15.75" customHeight="1">
      <c r="B46" s="9"/>
      <c r="C46" s="7"/>
      <c r="E46" s="9"/>
      <c r="F46" s="7"/>
    </row>
    <row r="47" spans="2:6" ht="15.75" customHeight="1">
      <c r="B47" s="9"/>
      <c r="C47" s="7"/>
      <c r="E47" s="9"/>
      <c r="F47" s="7"/>
    </row>
    <row r="48" spans="2:6" ht="15.75" customHeight="1">
      <c r="B48" s="9"/>
      <c r="C48" s="7"/>
      <c r="E48" s="9"/>
      <c r="F48" s="7"/>
    </row>
    <row r="49" spans="2:6" ht="15.75" customHeight="1">
      <c r="B49" s="9"/>
      <c r="C49" s="7"/>
      <c r="E49" s="9"/>
      <c r="F49" s="7"/>
    </row>
    <row r="50" spans="2:6" ht="15.75" customHeight="1">
      <c r="B50" s="12"/>
      <c r="C50" s="13"/>
      <c r="E50" s="12"/>
      <c r="F50" s="13"/>
    </row>
    <row r="51" spans="2:6" ht="15.75" customHeight="1"/>
    <row r="52" spans="2:6" ht="15.75" customHeight="1"/>
    <row r="53" spans="2:6" ht="15.75" customHeight="1"/>
    <row r="54" spans="2:6" ht="15.75" customHeight="1"/>
    <row r="55" spans="2:6" ht="15.75" customHeight="1"/>
    <row r="56" spans="2:6" ht="15.75" customHeight="1"/>
    <row r="57" spans="2:6" ht="15.75" customHeight="1"/>
    <row r="58" spans="2:6" ht="15.75" customHeight="1"/>
    <row r="59" spans="2:6" ht="15.75" customHeight="1"/>
    <row r="60" spans="2:6" ht="15.75" customHeight="1"/>
    <row r="61" spans="2:6" ht="15.75" customHeight="1"/>
    <row r="62" spans="2:6" ht="15.75" customHeight="1"/>
    <row r="63" spans="2:6" ht="15.75" customHeight="1"/>
    <row r="64" spans="2: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:F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LQW15CN3R3M10D - Trial 1</vt:lpstr>
      <vt:lpstr>LQW15CN3R3M10D</vt:lpstr>
      <vt:lpstr>LQW15CAR73J00D</vt:lpstr>
      <vt:lpstr>LQW15CN77NJ10D</vt:lpstr>
      <vt:lpstr>LQW15CN2R2M10D</vt:lpstr>
      <vt:lpstr>PLEA67BCA4R7M-1PT00</vt:lpstr>
      <vt:lpstr>PLEA67BBA2R2M-1PT00</vt:lpstr>
      <vt:lpstr>LSCNB1005EET1R0MB</vt:lpstr>
      <vt:lpstr>LSCNB1210EKT1R5MB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Goetz</dc:creator>
  <cp:lastModifiedBy>Dustin Goetz</cp:lastModifiedBy>
  <dcterms:created xsi:type="dcterms:W3CDTF">2024-10-21T17:18:40Z</dcterms:created>
  <dcterms:modified xsi:type="dcterms:W3CDTF">2024-10-24T00:19:54Z</dcterms:modified>
</cp:coreProperties>
</file>