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dustinkincaid/Google Drive/2_UVM/MansfieldHydro/data/somParams/"/>
    </mc:Choice>
  </mc:AlternateContent>
  <xr:revisionPtr revIDLastSave="0" documentId="13_ncr:1_{E435BC56-9124-C64D-AF93-DC86CF8B9720}" xr6:coauthVersionLast="45" xr6:coauthVersionMax="45" xr10:uidLastSave="{00000000-0000-0000-0000-000000000000}"/>
  <bookViews>
    <workbookView xWindow="1500" yWindow="860" windowWidth="22820" windowHeight="16660" activeTab="1" xr2:uid="{00000000-000D-0000-FFFF-FFFF00000000}"/>
  </bookViews>
  <sheets>
    <sheet name="full" sheetId="10" r:id="rId1"/>
    <sheet name="shortened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1" l="1"/>
  <c r="C3" i="11"/>
  <c r="M2" i="11"/>
  <c r="C2" i="11"/>
  <c r="M13" i="10" l="1"/>
  <c r="C13" i="10"/>
  <c r="M12" i="10"/>
  <c r="C12" i="10"/>
  <c r="M11" i="10"/>
  <c r="C11" i="10"/>
  <c r="M10" i="10"/>
  <c r="C10" i="10"/>
  <c r="M9" i="10"/>
  <c r="C9" i="10"/>
  <c r="M8" i="10"/>
  <c r="C8" i="10"/>
  <c r="M2" i="10" l="1"/>
  <c r="M3" i="10"/>
  <c r="M4" i="10"/>
  <c r="M5" i="10"/>
  <c r="M6" i="10"/>
  <c r="M7" i="10"/>
  <c r="C2" i="10"/>
  <c r="C3" i="10"/>
  <c r="C4" i="10"/>
  <c r="C5" i="10"/>
  <c r="C6" i="10"/>
  <c r="C7" i="10"/>
</calcChain>
</file>

<file path=xl/sharedStrings.xml><?xml version="1.0" encoding="utf-8"?>
<sst xmlns="http://schemas.openxmlformats.org/spreadsheetml/2006/main" count="134" uniqueCount="19">
  <si>
    <t>myRun</t>
  </si>
  <si>
    <t>myDataSet</t>
  </si>
  <si>
    <t>nodes</t>
  </si>
  <si>
    <t>myTopo</t>
  </si>
  <si>
    <t>rows</t>
  </si>
  <si>
    <t>cols</t>
  </si>
  <si>
    <t>normMeth</t>
  </si>
  <si>
    <t>wghtMeth</t>
  </si>
  <si>
    <t>niter</t>
  </si>
  <si>
    <t>crsAlpha</t>
  </si>
  <si>
    <t>finAlpha</t>
  </si>
  <si>
    <t>nClusters</t>
  </si>
  <si>
    <t>colRowRatio</t>
  </si>
  <si>
    <t>hexagonal</t>
  </si>
  <si>
    <t>L2norm</t>
  </si>
  <si>
    <t>noPCA</t>
  </si>
  <si>
    <t>bothSites</t>
  </si>
  <si>
    <t>1.5 ratio of cols to rows</t>
  </si>
  <si>
    <t>205 Vesanto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</si>
</sst>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18" fillId="0" borderId="0" xfId="0" applyFont="1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4FF0-9CF5-CA4C-9D3A-0D0AC812B596}">
  <dimension ref="A1:P25"/>
  <sheetViews>
    <sheetView workbookViewId="0">
      <selection sqref="A1:XFD3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17</v>
      </c>
      <c r="P1" s="5"/>
    </row>
    <row r="2" spans="1:16" x14ac:dyDescent="0.2">
      <c r="A2" s="1">
        <v>1</v>
      </c>
      <c r="B2" s="1" t="s">
        <v>16</v>
      </c>
      <c r="C2" s="1">
        <f>E2*F2</f>
        <v>192</v>
      </c>
      <c r="D2" s="1" t="s">
        <v>13</v>
      </c>
      <c r="E2">
        <v>12</v>
      </c>
      <c r="F2">
        <v>16</v>
      </c>
      <c r="G2" s="1" t="s">
        <v>14</v>
      </c>
      <c r="H2" s="1" t="s">
        <v>15</v>
      </c>
      <c r="I2" s="1">
        <v>1000</v>
      </c>
      <c r="J2" s="1">
        <v>0.05</v>
      </c>
      <c r="K2" s="1">
        <v>0.01</v>
      </c>
      <c r="L2" s="1">
        <v>2</v>
      </c>
      <c r="M2" s="2">
        <f>F2/E2</f>
        <v>1.3333333333333333</v>
      </c>
      <c r="O2" s="5" t="s">
        <v>18</v>
      </c>
      <c r="P2" s="5"/>
    </row>
    <row r="3" spans="1:16" x14ac:dyDescent="0.2">
      <c r="A3" s="1">
        <v>2</v>
      </c>
      <c r="B3" s="1" t="s">
        <v>16</v>
      </c>
      <c r="C3" s="1">
        <f t="shared" ref="C3:C7" si="0">E3*F3</f>
        <v>187</v>
      </c>
      <c r="D3" s="1" t="s">
        <v>13</v>
      </c>
      <c r="E3" s="1">
        <v>11</v>
      </c>
      <c r="F3" s="1">
        <v>17</v>
      </c>
      <c r="G3" s="1" t="s">
        <v>14</v>
      </c>
      <c r="H3" s="1" t="s">
        <v>15</v>
      </c>
      <c r="I3" s="1">
        <v>1000</v>
      </c>
      <c r="J3" s="1">
        <v>0.05</v>
      </c>
      <c r="K3" s="1">
        <v>0.01</v>
      </c>
      <c r="L3" s="1">
        <v>2</v>
      </c>
      <c r="M3" s="2">
        <f t="shared" ref="M3:M7" si="1">F3/E3</f>
        <v>1.5454545454545454</v>
      </c>
    </row>
    <row r="4" spans="1:16" x14ac:dyDescent="0.2">
      <c r="A4" s="1">
        <v>3</v>
      </c>
      <c r="B4" s="1" t="s">
        <v>16</v>
      </c>
      <c r="C4" s="1">
        <f t="shared" si="0"/>
        <v>204</v>
      </c>
      <c r="D4" s="1" t="s">
        <v>13</v>
      </c>
      <c r="E4" s="1">
        <v>12</v>
      </c>
      <c r="F4" s="1">
        <v>17</v>
      </c>
      <c r="G4" s="1" t="s">
        <v>14</v>
      </c>
      <c r="H4" s="1" t="s">
        <v>15</v>
      </c>
      <c r="I4" s="1">
        <v>1000</v>
      </c>
      <c r="J4" s="1">
        <v>0.05</v>
      </c>
      <c r="K4" s="1">
        <v>0.01</v>
      </c>
      <c r="L4" s="1">
        <v>2</v>
      </c>
      <c r="M4" s="2">
        <f t="shared" si="1"/>
        <v>1.4166666666666667</v>
      </c>
    </row>
    <row r="5" spans="1:16" x14ac:dyDescent="0.2">
      <c r="A5" s="1">
        <v>4</v>
      </c>
      <c r="B5" s="1" t="s">
        <v>16</v>
      </c>
      <c r="C5" s="1">
        <f t="shared" si="0"/>
        <v>221</v>
      </c>
      <c r="D5" s="1" t="s">
        <v>13</v>
      </c>
      <c r="E5" s="1">
        <v>13</v>
      </c>
      <c r="F5" s="1">
        <v>17</v>
      </c>
      <c r="G5" s="1" t="s">
        <v>14</v>
      </c>
      <c r="H5" s="1" t="s">
        <v>15</v>
      </c>
      <c r="I5" s="1">
        <v>1000</v>
      </c>
      <c r="J5" s="1">
        <v>0.05</v>
      </c>
      <c r="K5" s="1">
        <v>0.01</v>
      </c>
      <c r="L5" s="1">
        <v>2</v>
      </c>
      <c r="M5" s="2">
        <f t="shared" si="1"/>
        <v>1.3076923076923077</v>
      </c>
    </row>
    <row r="6" spans="1:16" x14ac:dyDescent="0.2">
      <c r="A6" s="1">
        <v>5</v>
      </c>
      <c r="B6" s="1" t="s">
        <v>16</v>
      </c>
      <c r="C6" s="1">
        <f t="shared" si="0"/>
        <v>198</v>
      </c>
      <c r="D6" s="1" t="s">
        <v>13</v>
      </c>
      <c r="E6" s="1">
        <v>11</v>
      </c>
      <c r="F6" s="1">
        <v>18</v>
      </c>
      <c r="G6" s="1" t="s">
        <v>14</v>
      </c>
      <c r="H6" s="1" t="s">
        <v>15</v>
      </c>
      <c r="I6" s="1">
        <v>1000</v>
      </c>
      <c r="J6" s="1">
        <v>0.05</v>
      </c>
      <c r="K6" s="1">
        <v>0.01</v>
      </c>
      <c r="L6" s="1">
        <v>2</v>
      </c>
      <c r="M6" s="2">
        <f t="shared" si="1"/>
        <v>1.6363636363636365</v>
      </c>
    </row>
    <row r="7" spans="1:16" x14ac:dyDescent="0.2">
      <c r="A7" s="1">
        <v>6</v>
      </c>
      <c r="B7" s="1" t="s">
        <v>16</v>
      </c>
      <c r="C7" s="1">
        <f t="shared" si="0"/>
        <v>216</v>
      </c>
      <c r="D7" s="1" t="s">
        <v>13</v>
      </c>
      <c r="E7" s="1">
        <v>12</v>
      </c>
      <c r="F7" s="1">
        <v>18</v>
      </c>
      <c r="G7" s="1" t="s">
        <v>14</v>
      </c>
      <c r="H7" s="1" t="s">
        <v>15</v>
      </c>
      <c r="I7" s="1">
        <v>1000</v>
      </c>
      <c r="J7" s="1">
        <v>0.05</v>
      </c>
      <c r="K7" s="1">
        <v>0.01</v>
      </c>
      <c r="L7" s="1">
        <v>2</v>
      </c>
      <c r="M7" s="2">
        <f t="shared" si="1"/>
        <v>1.5</v>
      </c>
    </row>
    <row r="8" spans="1:16" x14ac:dyDescent="0.2">
      <c r="A8" s="1">
        <v>7</v>
      </c>
      <c r="B8" s="1" t="s">
        <v>16</v>
      </c>
      <c r="C8" s="1">
        <f>E8*F8</f>
        <v>192</v>
      </c>
      <c r="D8" s="1" t="s">
        <v>13</v>
      </c>
      <c r="E8">
        <v>12</v>
      </c>
      <c r="F8">
        <v>16</v>
      </c>
      <c r="G8" s="1" t="s">
        <v>14</v>
      </c>
      <c r="H8" s="1" t="s">
        <v>15</v>
      </c>
      <c r="I8" s="1">
        <v>1000</v>
      </c>
      <c r="J8" s="1">
        <v>0.05</v>
      </c>
      <c r="K8" s="1">
        <v>0.01</v>
      </c>
      <c r="L8" s="1">
        <v>3</v>
      </c>
      <c r="M8" s="2">
        <f>F8/E8</f>
        <v>1.3333333333333333</v>
      </c>
    </row>
    <row r="9" spans="1:16" x14ac:dyDescent="0.2">
      <c r="A9" s="1">
        <v>8</v>
      </c>
      <c r="B9" s="1" t="s">
        <v>16</v>
      </c>
      <c r="C9" s="1">
        <f t="shared" ref="C9:C13" si="2">E9*F9</f>
        <v>187</v>
      </c>
      <c r="D9" s="1" t="s">
        <v>13</v>
      </c>
      <c r="E9" s="1">
        <v>11</v>
      </c>
      <c r="F9" s="1">
        <v>17</v>
      </c>
      <c r="G9" s="1" t="s">
        <v>14</v>
      </c>
      <c r="H9" s="1" t="s">
        <v>15</v>
      </c>
      <c r="I9" s="1">
        <v>1000</v>
      </c>
      <c r="J9" s="1">
        <v>0.05</v>
      </c>
      <c r="K9" s="1">
        <v>0.01</v>
      </c>
      <c r="L9" s="1">
        <v>3</v>
      </c>
      <c r="M9" s="2">
        <f t="shared" ref="M9:M13" si="3">F9/E9</f>
        <v>1.5454545454545454</v>
      </c>
    </row>
    <row r="10" spans="1:16" x14ac:dyDescent="0.2">
      <c r="A10" s="1">
        <v>9</v>
      </c>
      <c r="B10" s="1" t="s">
        <v>16</v>
      </c>
      <c r="C10" s="1">
        <f t="shared" si="2"/>
        <v>204</v>
      </c>
      <c r="D10" s="1" t="s">
        <v>13</v>
      </c>
      <c r="E10" s="1">
        <v>12</v>
      </c>
      <c r="F10" s="1">
        <v>17</v>
      </c>
      <c r="G10" s="1" t="s">
        <v>14</v>
      </c>
      <c r="H10" s="1" t="s">
        <v>15</v>
      </c>
      <c r="I10" s="1">
        <v>1000</v>
      </c>
      <c r="J10" s="1">
        <v>0.05</v>
      </c>
      <c r="K10" s="1">
        <v>0.01</v>
      </c>
      <c r="L10" s="1">
        <v>3</v>
      </c>
      <c r="M10" s="2">
        <f t="shared" si="3"/>
        <v>1.4166666666666667</v>
      </c>
    </row>
    <row r="11" spans="1:16" x14ac:dyDescent="0.2">
      <c r="A11" s="1">
        <v>10</v>
      </c>
      <c r="B11" s="1" t="s">
        <v>16</v>
      </c>
      <c r="C11" s="1">
        <f t="shared" si="2"/>
        <v>221</v>
      </c>
      <c r="D11" s="1" t="s">
        <v>13</v>
      </c>
      <c r="E11" s="1">
        <v>13</v>
      </c>
      <c r="F11" s="1">
        <v>17</v>
      </c>
      <c r="G11" s="1" t="s">
        <v>14</v>
      </c>
      <c r="H11" s="1" t="s">
        <v>15</v>
      </c>
      <c r="I11" s="1">
        <v>1000</v>
      </c>
      <c r="J11" s="1">
        <v>0.05</v>
      </c>
      <c r="K11" s="1">
        <v>0.01</v>
      </c>
      <c r="L11" s="1">
        <v>3</v>
      </c>
      <c r="M11" s="2">
        <f t="shared" si="3"/>
        <v>1.3076923076923077</v>
      </c>
    </row>
    <row r="12" spans="1:16" x14ac:dyDescent="0.2">
      <c r="A12" s="1">
        <v>11</v>
      </c>
      <c r="B12" s="1" t="s">
        <v>16</v>
      </c>
      <c r="C12" s="1">
        <f t="shared" si="2"/>
        <v>198</v>
      </c>
      <c r="D12" s="1" t="s">
        <v>13</v>
      </c>
      <c r="E12" s="1">
        <v>11</v>
      </c>
      <c r="F12" s="1">
        <v>18</v>
      </c>
      <c r="G12" s="1" t="s">
        <v>14</v>
      </c>
      <c r="H12" s="1" t="s">
        <v>15</v>
      </c>
      <c r="I12" s="1">
        <v>1000</v>
      </c>
      <c r="J12" s="1">
        <v>0.05</v>
      </c>
      <c r="K12" s="1">
        <v>0.01</v>
      </c>
      <c r="L12" s="1">
        <v>3</v>
      </c>
      <c r="M12" s="2">
        <f t="shared" si="3"/>
        <v>1.6363636363636365</v>
      </c>
    </row>
    <row r="13" spans="1:16" x14ac:dyDescent="0.2">
      <c r="A13" s="1">
        <v>12</v>
      </c>
      <c r="B13" s="1" t="s">
        <v>16</v>
      </c>
      <c r="C13" s="1">
        <f t="shared" si="2"/>
        <v>216</v>
      </c>
      <c r="D13" s="1" t="s">
        <v>13</v>
      </c>
      <c r="E13" s="1">
        <v>12</v>
      </c>
      <c r="F13" s="1">
        <v>18</v>
      </c>
      <c r="G13" s="1" t="s">
        <v>14</v>
      </c>
      <c r="H13" s="1" t="s">
        <v>15</v>
      </c>
      <c r="I13" s="1">
        <v>1000</v>
      </c>
      <c r="J13" s="1">
        <v>0.05</v>
      </c>
      <c r="K13" s="1">
        <v>0.01</v>
      </c>
      <c r="L13" s="1">
        <v>3</v>
      </c>
      <c r="M13" s="2">
        <f t="shared" si="3"/>
        <v>1.5</v>
      </c>
    </row>
    <row r="14" spans="1:16" x14ac:dyDescent="0.2">
      <c r="A14" s="1">
        <v>13</v>
      </c>
      <c r="B14" s="3" t="s">
        <v>16</v>
      </c>
      <c r="C14" s="3">
        <v>192</v>
      </c>
      <c r="D14" s="3" t="s">
        <v>13</v>
      </c>
      <c r="E14" s="3">
        <v>12</v>
      </c>
      <c r="F14" s="3">
        <v>16</v>
      </c>
      <c r="G14" s="3" t="s">
        <v>14</v>
      </c>
      <c r="H14" s="3" t="s">
        <v>15</v>
      </c>
      <c r="I14" s="3">
        <v>1000</v>
      </c>
      <c r="J14" s="3">
        <v>0.05</v>
      </c>
      <c r="K14" s="3">
        <v>0.01</v>
      </c>
      <c r="L14" s="3">
        <v>4</v>
      </c>
      <c r="M14" s="4">
        <v>1.3</v>
      </c>
    </row>
    <row r="15" spans="1:16" x14ac:dyDescent="0.2">
      <c r="A15" s="1">
        <v>14</v>
      </c>
      <c r="B15" s="3" t="s">
        <v>16</v>
      </c>
      <c r="C15" s="3">
        <v>187</v>
      </c>
      <c r="D15" s="3" t="s">
        <v>13</v>
      </c>
      <c r="E15" s="3">
        <v>11</v>
      </c>
      <c r="F15" s="3">
        <v>17</v>
      </c>
      <c r="G15" s="3" t="s">
        <v>14</v>
      </c>
      <c r="H15" s="3" t="s">
        <v>15</v>
      </c>
      <c r="I15" s="3">
        <v>1000</v>
      </c>
      <c r="J15" s="3">
        <v>0.05</v>
      </c>
      <c r="K15" s="3">
        <v>0.01</v>
      </c>
      <c r="L15" s="3">
        <v>4</v>
      </c>
      <c r="M15" s="4">
        <v>1.5</v>
      </c>
    </row>
    <row r="16" spans="1:16" x14ac:dyDescent="0.2">
      <c r="A16" s="1">
        <v>15</v>
      </c>
      <c r="B16" s="3" t="s">
        <v>16</v>
      </c>
      <c r="C16" s="3">
        <v>204</v>
      </c>
      <c r="D16" s="3" t="s">
        <v>13</v>
      </c>
      <c r="E16" s="3">
        <v>12</v>
      </c>
      <c r="F16" s="3">
        <v>17</v>
      </c>
      <c r="G16" s="3" t="s">
        <v>14</v>
      </c>
      <c r="H16" s="3" t="s">
        <v>15</v>
      </c>
      <c r="I16" s="3">
        <v>1000</v>
      </c>
      <c r="J16" s="3">
        <v>0.05</v>
      </c>
      <c r="K16" s="3">
        <v>0.01</v>
      </c>
      <c r="L16" s="3">
        <v>4</v>
      </c>
      <c r="M16" s="4">
        <v>1.4</v>
      </c>
    </row>
    <row r="17" spans="1:13" x14ac:dyDescent="0.2">
      <c r="A17" s="1">
        <v>16</v>
      </c>
      <c r="B17" s="3" t="s">
        <v>16</v>
      </c>
      <c r="C17" s="3">
        <v>221</v>
      </c>
      <c r="D17" s="3" t="s">
        <v>13</v>
      </c>
      <c r="E17" s="3">
        <v>13</v>
      </c>
      <c r="F17" s="3">
        <v>17</v>
      </c>
      <c r="G17" s="3" t="s">
        <v>14</v>
      </c>
      <c r="H17" s="3" t="s">
        <v>15</v>
      </c>
      <c r="I17" s="3">
        <v>1000</v>
      </c>
      <c r="J17" s="3">
        <v>0.05</v>
      </c>
      <c r="K17" s="3">
        <v>0.01</v>
      </c>
      <c r="L17" s="3">
        <v>4</v>
      </c>
      <c r="M17" s="4">
        <v>1.3</v>
      </c>
    </row>
    <row r="18" spans="1:13" x14ac:dyDescent="0.2">
      <c r="A18" s="1">
        <v>17</v>
      </c>
      <c r="B18" s="3" t="s">
        <v>16</v>
      </c>
      <c r="C18" s="3">
        <v>198</v>
      </c>
      <c r="D18" s="3" t="s">
        <v>13</v>
      </c>
      <c r="E18" s="3">
        <v>11</v>
      </c>
      <c r="F18" s="3">
        <v>18</v>
      </c>
      <c r="G18" s="3" t="s">
        <v>14</v>
      </c>
      <c r="H18" s="3" t="s">
        <v>15</v>
      </c>
      <c r="I18" s="3">
        <v>1000</v>
      </c>
      <c r="J18" s="3">
        <v>0.05</v>
      </c>
      <c r="K18" s="3">
        <v>0.01</v>
      </c>
      <c r="L18" s="3">
        <v>4</v>
      </c>
      <c r="M18" s="4">
        <v>1.6</v>
      </c>
    </row>
    <row r="19" spans="1:13" x14ac:dyDescent="0.2">
      <c r="A19" s="1">
        <v>18</v>
      </c>
      <c r="B19" s="3" t="s">
        <v>16</v>
      </c>
      <c r="C19" s="3">
        <v>216</v>
      </c>
      <c r="D19" s="3" t="s">
        <v>13</v>
      </c>
      <c r="E19" s="3">
        <v>12</v>
      </c>
      <c r="F19" s="3">
        <v>18</v>
      </c>
      <c r="G19" s="3" t="s">
        <v>14</v>
      </c>
      <c r="H19" s="3" t="s">
        <v>15</v>
      </c>
      <c r="I19" s="3">
        <v>1000</v>
      </c>
      <c r="J19" s="3">
        <v>0.05</v>
      </c>
      <c r="K19" s="3">
        <v>0.01</v>
      </c>
      <c r="L19" s="3">
        <v>4</v>
      </c>
      <c r="M19" s="4">
        <v>1.5</v>
      </c>
    </row>
    <row r="20" spans="1:13" x14ac:dyDescent="0.2">
      <c r="A20" s="1">
        <v>19</v>
      </c>
      <c r="B20" s="3" t="s">
        <v>16</v>
      </c>
      <c r="C20" s="3">
        <v>192</v>
      </c>
      <c r="D20" s="3" t="s">
        <v>13</v>
      </c>
      <c r="E20" s="3">
        <v>12</v>
      </c>
      <c r="F20" s="3">
        <v>16</v>
      </c>
      <c r="G20" s="3" t="s">
        <v>14</v>
      </c>
      <c r="H20" s="3" t="s">
        <v>15</v>
      </c>
      <c r="I20" s="3">
        <v>1000</v>
      </c>
      <c r="J20" s="3">
        <v>0.05</v>
      </c>
      <c r="K20" s="3">
        <v>0.01</v>
      </c>
      <c r="L20" s="3">
        <v>5</v>
      </c>
      <c r="M20" s="4">
        <v>1.3</v>
      </c>
    </row>
    <row r="21" spans="1:13" x14ac:dyDescent="0.2">
      <c r="A21" s="1">
        <v>20</v>
      </c>
      <c r="B21" s="3" t="s">
        <v>16</v>
      </c>
      <c r="C21" s="3">
        <v>187</v>
      </c>
      <c r="D21" s="3" t="s">
        <v>13</v>
      </c>
      <c r="E21" s="3">
        <v>11</v>
      </c>
      <c r="F21" s="3">
        <v>17</v>
      </c>
      <c r="G21" s="3" t="s">
        <v>14</v>
      </c>
      <c r="H21" s="3" t="s">
        <v>15</v>
      </c>
      <c r="I21" s="3">
        <v>1000</v>
      </c>
      <c r="J21" s="3">
        <v>0.05</v>
      </c>
      <c r="K21" s="3">
        <v>0.01</v>
      </c>
      <c r="L21" s="3">
        <v>5</v>
      </c>
      <c r="M21" s="4">
        <v>1.5</v>
      </c>
    </row>
    <row r="22" spans="1:13" x14ac:dyDescent="0.2">
      <c r="A22" s="1">
        <v>21</v>
      </c>
      <c r="B22" s="3" t="s">
        <v>16</v>
      </c>
      <c r="C22" s="3">
        <v>204</v>
      </c>
      <c r="D22" s="3" t="s">
        <v>13</v>
      </c>
      <c r="E22" s="3">
        <v>12</v>
      </c>
      <c r="F22" s="3">
        <v>17</v>
      </c>
      <c r="G22" s="3" t="s">
        <v>14</v>
      </c>
      <c r="H22" s="3" t="s">
        <v>15</v>
      </c>
      <c r="I22" s="3">
        <v>1000</v>
      </c>
      <c r="J22" s="3">
        <v>0.05</v>
      </c>
      <c r="K22" s="3">
        <v>0.01</v>
      </c>
      <c r="L22" s="3">
        <v>5</v>
      </c>
      <c r="M22" s="4">
        <v>1.4</v>
      </c>
    </row>
    <row r="23" spans="1:13" x14ac:dyDescent="0.2">
      <c r="A23" s="1">
        <v>22</v>
      </c>
      <c r="B23" s="3" t="s">
        <v>16</v>
      </c>
      <c r="C23" s="3">
        <v>221</v>
      </c>
      <c r="D23" s="3" t="s">
        <v>13</v>
      </c>
      <c r="E23" s="3">
        <v>13</v>
      </c>
      <c r="F23" s="3">
        <v>17</v>
      </c>
      <c r="G23" s="3" t="s">
        <v>14</v>
      </c>
      <c r="H23" s="3" t="s">
        <v>15</v>
      </c>
      <c r="I23" s="3">
        <v>1000</v>
      </c>
      <c r="J23" s="3">
        <v>0.05</v>
      </c>
      <c r="K23" s="3">
        <v>0.01</v>
      </c>
      <c r="L23" s="3">
        <v>5</v>
      </c>
      <c r="M23" s="4">
        <v>1.3</v>
      </c>
    </row>
    <row r="24" spans="1:13" x14ac:dyDescent="0.2">
      <c r="A24" s="1">
        <v>23</v>
      </c>
      <c r="B24" s="3" t="s">
        <v>16</v>
      </c>
      <c r="C24" s="3">
        <v>198</v>
      </c>
      <c r="D24" s="3" t="s">
        <v>13</v>
      </c>
      <c r="E24" s="3">
        <v>11</v>
      </c>
      <c r="F24" s="3">
        <v>18</v>
      </c>
      <c r="G24" s="3" t="s">
        <v>14</v>
      </c>
      <c r="H24" s="3" t="s">
        <v>15</v>
      </c>
      <c r="I24" s="3">
        <v>1000</v>
      </c>
      <c r="J24" s="3">
        <v>0.05</v>
      </c>
      <c r="K24" s="3">
        <v>0.01</v>
      </c>
      <c r="L24" s="3">
        <v>5</v>
      </c>
      <c r="M24" s="4">
        <v>1.6</v>
      </c>
    </row>
    <row r="25" spans="1:13" x14ac:dyDescent="0.2">
      <c r="A25" s="1">
        <v>24</v>
      </c>
      <c r="B25" s="3" t="s">
        <v>16</v>
      </c>
      <c r="C25" s="3">
        <v>216</v>
      </c>
      <c r="D25" s="3" t="s">
        <v>13</v>
      </c>
      <c r="E25" s="3">
        <v>12</v>
      </c>
      <c r="F25" s="3">
        <v>18</v>
      </c>
      <c r="G25" s="3" t="s">
        <v>14</v>
      </c>
      <c r="H25" s="3" t="s">
        <v>15</v>
      </c>
      <c r="I25" s="3">
        <v>1000</v>
      </c>
      <c r="J25" s="3">
        <v>0.05</v>
      </c>
      <c r="K25" s="3">
        <v>0.01</v>
      </c>
      <c r="L25" s="3">
        <v>5</v>
      </c>
      <c r="M25" s="4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7D10-B606-B346-83D0-6265410F7092}">
  <dimension ref="A1:P3"/>
  <sheetViews>
    <sheetView tabSelected="1" workbookViewId="0"/>
  </sheetViews>
  <sheetFormatPr baseColWidth="10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17</v>
      </c>
      <c r="P1" s="5"/>
    </row>
    <row r="2" spans="1:16" x14ac:dyDescent="0.2">
      <c r="A2" s="1">
        <v>1</v>
      </c>
      <c r="B2" s="1" t="s">
        <v>16</v>
      </c>
      <c r="C2" s="1">
        <f>E2*F2</f>
        <v>192</v>
      </c>
      <c r="D2" s="1" t="s">
        <v>13</v>
      </c>
      <c r="E2">
        <v>12</v>
      </c>
      <c r="F2">
        <v>16</v>
      </c>
      <c r="G2" s="1" t="s">
        <v>14</v>
      </c>
      <c r="H2" s="1" t="s">
        <v>15</v>
      </c>
      <c r="I2" s="1">
        <v>1000</v>
      </c>
      <c r="J2" s="1">
        <v>0.05</v>
      </c>
      <c r="K2" s="1">
        <v>0.01</v>
      </c>
      <c r="L2" s="1">
        <v>2</v>
      </c>
      <c r="M2" s="2">
        <f>F2/E2</f>
        <v>1.3333333333333333</v>
      </c>
      <c r="O2" s="5" t="s">
        <v>18</v>
      </c>
      <c r="P2" s="5"/>
    </row>
    <row r="3" spans="1:16" x14ac:dyDescent="0.2">
      <c r="A3" s="1">
        <v>2</v>
      </c>
      <c r="B3" s="1" t="s">
        <v>16</v>
      </c>
      <c r="C3" s="1">
        <f t="shared" ref="C3" si="0">E3*F3</f>
        <v>187</v>
      </c>
      <c r="D3" s="1" t="s">
        <v>13</v>
      </c>
      <c r="E3" s="1">
        <v>11</v>
      </c>
      <c r="F3" s="1">
        <v>17</v>
      </c>
      <c r="G3" s="1" t="s">
        <v>14</v>
      </c>
      <c r="H3" s="1" t="s">
        <v>15</v>
      </c>
      <c r="I3" s="1">
        <v>1000</v>
      </c>
      <c r="J3" s="1">
        <v>0.05</v>
      </c>
      <c r="K3" s="1">
        <v>0.01</v>
      </c>
      <c r="L3" s="1">
        <v>2</v>
      </c>
      <c r="M3" s="2">
        <f t="shared" ref="M3" si="1">F3/E3</f>
        <v>1.5454545454545454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shortened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</dc:creator>
  <cp:lastModifiedBy>Dustin Kincaid</cp:lastModifiedBy>
  <dcterms:created xsi:type="dcterms:W3CDTF">2020-05-29T12:38:42Z</dcterms:created>
  <dcterms:modified xsi:type="dcterms:W3CDTF">2021-01-06T19:15:40Z</dcterms:modified>
</cp:coreProperties>
</file>