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ustinkincaid/ownCloud/bree_frozeN/01_raw data/"/>
    </mc:Choice>
  </mc:AlternateContent>
  <xr:revisionPtr revIDLastSave="0" documentId="13_ncr:1_{23EC50EC-BBA7-EE48-89BE-F2C2FD1016DD}" xr6:coauthVersionLast="40" xr6:coauthVersionMax="40" xr10:uidLastSave="{00000000-0000-0000-0000-000000000000}"/>
  <bookViews>
    <workbookView xWindow="2560" yWindow="840" windowWidth="31120" windowHeight="21860" activeTab="2" xr2:uid="{00000000-000D-0000-FFFF-FFFF00000000}"/>
  </bookViews>
  <sheets>
    <sheet name="All winter" sheetId="24" r:id="rId1"/>
    <sheet name="10-9-13 through 10-29-13" sheetId="1" r:id="rId2"/>
    <sheet name="1-10-14" sheetId="3" r:id="rId3"/>
    <sheet name="1-31-14" sheetId="2" r:id="rId4"/>
    <sheet name="2-13-14" sheetId="4" r:id="rId5"/>
    <sheet name="3-5-14" sheetId="5" r:id="rId6"/>
    <sheet name="3-19-14" sheetId="6" r:id="rId7"/>
    <sheet name="3-31-14" sheetId="7" r:id="rId8"/>
    <sheet name="S046_4-25-14" sheetId="21" r:id="rId9"/>
    <sheet name="S087_4-25-14" sheetId="20" r:id="rId10"/>
    <sheet name="S217_4-25-14" sheetId="22" r:id="rId11"/>
    <sheet name="S046_5-13-14" sheetId="8" r:id="rId12"/>
    <sheet name="S087_5-13-14" sheetId="9" r:id="rId13"/>
    <sheet name="S217_5-13-14" sheetId="10" r:id="rId14"/>
    <sheet name="S087_5-28-2014" sheetId="11" r:id="rId15"/>
    <sheet name="S087_6-5-2014" sheetId="12" r:id="rId16"/>
    <sheet name="S217_6-5-2014" sheetId="13" r:id="rId17"/>
    <sheet name="S046_6-5-2014" sheetId="14" r:id="rId18"/>
    <sheet name="SO87_6-11-2014" sheetId="15" r:id="rId19"/>
    <sheet name="SO87_6-19-2014" sheetId="16" r:id="rId20"/>
    <sheet name="S217_6-19-2014" sheetId="17" r:id="rId21"/>
    <sheet name="SO46_6-19-2014" sheetId="18" r:id="rId22"/>
    <sheet name="LL_6-19-14" sheetId="19" r:id="rId23"/>
  </sheets>
  <definedNames>
    <definedName name="ExternalData_1" localSheetId="8">'S046_4-25-14'!$A$1:$AF$56</definedName>
    <definedName name="ExternalData_1" localSheetId="9">'S087_4-25-14'!$A$1:$AF$59</definedName>
    <definedName name="ExternalData_1" localSheetId="10">'S217_4-25-14'!$A$1:$AF$65</definedName>
  </definedNames>
  <calcPr calcId="191029" concurrentCalc="0"/>
</workbook>
</file>

<file path=xl/calcChain.xml><?xml version="1.0" encoding="utf-8"?>
<calcChain xmlns="http://schemas.openxmlformats.org/spreadsheetml/2006/main">
  <c r="S65" i="22" l="1"/>
  <c r="T65" i="22"/>
  <c r="S64" i="22"/>
  <c r="T64" i="22"/>
  <c r="S63" i="22"/>
  <c r="T63" i="22"/>
  <c r="S62" i="22"/>
  <c r="T62" i="22"/>
  <c r="S61" i="22"/>
  <c r="T61" i="22"/>
  <c r="S60" i="22"/>
  <c r="T60" i="22"/>
  <c r="S59" i="22"/>
  <c r="T59" i="22"/>
  <c r="S58" i="22"/>
  <c r="T58" i="22"/>
  <c r="S57" i="22"/>
  <c r="T57" i="22"/>
  <c r="S56" i="22"/>
  <c r="T56" i="22"/>
  <c r="S55" i="22"/>
  <c r="T55" i="22"/>
  <c r="S54" i="22"/>
  <c r="T54" i="22"/>
  <c r="S53" i="22"/>
  <c r="T53" i="22"/>
  <c r="S52" i="22"/>
  <c r="T52" i="22"/>
  <c r="S51" i="22"/>
  <c r="T51" i="22"/>
  <c r="S50" i="22"/>
  <c r="T50" i="22"/>
  <c r="S49" i="22"/>
  <c r="T49" i="22"/>
  <c r="S48" i="22"/>
  <c r="T48" i="22"/>
  <c r="S47" i="22"/>
  <c r="T47" i="22"/>
  <c r="S46" i="22"/>
  <c r="T46" i="22"/>
  <c r="S45" i="22"/>
  <c r="T45" i="22"/>
  <c r="S44" i="22"/>
  <c r="T44" i="22"/>
  <c r="S43" i="22"/>
  <c r="T43" i="22"/>
  <c r="S42" i="22"/>
  <c r="T42" i="22"/>
  <c r="S41" i="22"/>
  <c r="T41" i="22"/>
  <c r="S40" i="22"/>
  <c r="T40" i="22"/>
  <c r="S39" i="22"/>
  <c r="T39" i="22"/>
  <c r="S38" i="22"/>
  <c r="T38" i="22"/>
  <c r="S37" i="22"/>
  <c r="T37" i="22"/>
  <c r="S36" i="22"/>
  <c r="T36" i="22"/>
  <c r="S35" i="22"/>
  <c r="T35" i="22"/>
  <c r="S34" i="22"/>
  <c r="T34" i="22"/>
  <c r="S33" i="22"/>
  <c r="T33" i="22"/>
  <c r="S32" i="22"/>
  <c r="T32" i="22"/>
  <c r="S31" i="22"/>
  <c r="T31" i="22"/>
  <c r="S30" i="22"/>
  <c r="T30" i="22"/>
  <c r="S29" i="22"/>
  <c r="T29" i="22"/>
  <c r="S28" i="22"/>
  <c r="T28" i="22"/>
  <c r="S56" i="21"/>
  <c r="T56" i="21"/>
  <c r="S55" i="21"/>
  <c r="T55" i="21"/>
  <c r="S54" i="21"/>
  <c r="T54" i="21"/>
  <c r="S53" i="21"/>
  <c r="T53" i="21"/>
  <c r="S52" i="21"/>
  <c r="T52" i="21"/>
  <c r="S51" i="21"/>
  <c r="T51" i="21"/>
  <c r="S50" i="21"/>
  <c r="T50" i="21"/>
  <c r="S49" i="21"/>
  <c r="T49" i="21"/>
  <c r="S48" i="21"/>
  <c r="T48" i="21"/>
  <c r="S47" i="21"/>
  <c r="T47" i="21"/>
  <c r="S46" i="21"/>
  <c r="T46" i="21"/>
  <c r="S45" i="21"/>
  <c r="T45" i="21"/>
  <c r="S44" i="21"/>
  <c r="T44" i="21"/>
  <c r="S43" i="21"/>
  <c r="T43" i="21"/>
  <c r="S42" i="21"/>
  <c r="T42" i="21"/>
  <c r="S41" i="21"/>
  <c r="T41" i="21"/>
  <c r="S40" i="21"/>
  <c r="T40" i="21"/>
  <c r="S39" i="21"/>
  <c r="T39" i="21"/>
  <c r="S38" i="21"/>
  <c r="T38" i="21"/>
  <c r="S37" i="21"/>
  <c r="T37" i="21"/>
  <c r="S36" i="21"/>
  <c r="T36" i="21"/>
  <c r="S35" i="21"/>
  <c r="T35" i="21"/>
  <c r="S34" i="21"/>
  <c r="T34" i="21"/>
  <c r="S33" i="21"/>
  <c r="T33" i="21"/>
  <c r="S32" i="21"/>
  <c r="T32" i="21"/>
  <c r="S31" i="21"/>
  <c r="T31" i="21"/>
  <c r="S30" i="21"/>
  <c r="T30" i="21"/>
  <c r="S29" i="21"/>
  <c r="T29" i="21"/>
  <c r="S28" i="21"/>
  <c r="T28" i="21"/>
  <c r="S59" i="20"/>
  <c r="T59" i="20"/>
  <c r="S58" i="20"/>
  <c r="T58" i="20"/>
  <c r="S57" i="20"/>
  <c r="T57" i="20"/>
  <c r="S56" i="20"/>
  <c r="T56" i="20"/>
  <c r="S55" i="20"/>
  <c r="T55" i="20"/>
  <c r="S54" i="20"/>
  <c r="T54" i="20"/>
  <c r="S53" i="20"/>
  <c r="T53" i="20"/>
  <c r="S52" i="20"/>
  <c r="T52" i="20"/>
  <c r="S51" i="20"/>
  <c r="T51" i="20"/>
  <c r="S50" i="20"/>
  <c r="T50" i="20"/>
  <c r="S49" i="20"/>
  <c r="T49" i="20"/>
  <c r="S48" i="20"/>
  <c r="T48" i="20"/>
  <c r="S47" i="20"/>
  <c r="T47" i="20"/>
  <c r="S46" i="20"/>
  <c r="T46" i="20"/>
  <c r="S45" i="20"/>
  <c r="T45" i="20"/>
  <c r="S44" i="20"/>
  <c r="T44" i="20"/>
  <c r="S43" i="20"/>
  <c r="T43" i="20"/>
  <c r="S42" i="20"/>
  <c r="T42" i="20"/>
  <c r="S41" i="20"/>
  <c r="T41" i="20"/>
  <c r="S40" i="20"/>
  <c r="T40" i="20"/>
  <c r="S39" i="20"/>
  <c r="T39" i="20"/>
  <c r="S38" i="20"/>
  <c r="T38" i="20"/>
  <c r="S37" i="20"/>
  <c r="T37" i="20"/>
  <c r="S36" i="20"/>
  <c r="T36" i="20"/>
  <c r="S35" i="20"/>
  <c r="T35" i="20"/>
  <c r="S34" i="20"/>
  <c r="T34" i="20"/>
  <c r="S33" i="20"/>
  <c r="T33" i="20"/>
  <c r="S32" i="20"/>
  <c r="T32" i="20"/>
  <c r="S31" i="20"/>
  <c r="T31" i="20"/>
  <c r="S30" i="20"/>
  <c r="T30" i="20"/>
  <c r="S29" i="20"/>
  <c r="T29" i="20"/>
  <c r="S28" i="20"/>
  <c r="T28" i="20"/>
  <c r="P30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1" i="13"/>
  <c r="P32" i="13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OHH_Default Site_042514_151230" type="6" refreshedVersion="4" background="1" saveData="1">
    <textPr prompt="0" sourceFile="C:\Program Files (x86)\KOR-EXO\Data Files\EXOHH_Default Site_042514_151230.txt">
      <textFields>
        <textField/>
      </textFields>
    </textPr>
  </connection>
  <connection id="2" xr16:uid="{00000000-0015-0000-FFFF-FFFF01000000}" name="EXOHH_Default Site_042514_182217" type="6" refreshedVersion="4" background="1" saveData="1">
    <textPr prompt="0" sourceFile="C:\Program Files (x86)\KOR-EXO\Data Files\EXOHH_Default Site_042514_182217.txt">
      <textFields>
        <textField/>
      </textFields>
    </textPr>
  </connection>
  <connection id="3" xr16:uid="{00000000-0015-0000-FFFF-FFFF02000000}" name="EXOHH_Default Site_042514_195201" type="6" refreshedVersion="4" background="1" saveData="1">
    <textPr prompt="0" sourceFile="C:\Program Files (x86)\KOR-EXO\Data Files\EXOHH_Default Site_042514_195201.txt">
      <textFields>
        <textField/>
      </textFields>
    </textPr>
  </connection>
</connections>
</file>

<file path=xl/sharedStrings.xml><?xml version="1.0" encoding="utf-8"?>
<sst xmlns="http://schemas.openxmlformats.org/spreadsheetml/2006/main" count="1187" uniqueCount="168">
  <si>
    <t>DateTime</t>
  </si>
  <si>
    <t>Temp</t>
  </si>
  <si>
    <t>SpCond</t>
  </si>
  <si>
    <t>Cond</t>
  </si>
  <si>
    <t>Depth</t>
  </si>
  <si>
    <t>pH</t>
  </si>
  <si>
    <t>pHmV</t>
  </si>
  <si>
    <t>ORP</t>
  </si>
  <si>
    <t>ODO Conc</t>
  </si>
  <si>
    <t>Chlorophyll</t>
  </si>
  <si>
    <t>BGA PC Conc</t>
  </si>
  <si>
    <t>BGA PC</t>
  </si>
  <si>
    <t>Turbidity+</t>
  </si>
  <si>
    <t xml:space="preserve">  </t>
  </si>
  <si>
    <t>M/D/Y</t>
  </si>
  <si>
    <t>C</t>
  </si>
  <si>
    <t>mS/cm</t>
  </si>
  <si>
    <t>m</t>
  </si>
  <si>
    <t>mV</t>
  </si>
  <si>
    <t>mg/L</t>
  </si>
  <si>
    <t>ug/L</t>
  </si>
  <si>
    <t>RFU</t>
  </si>
  <si>
    <t>cells/mL</t>
  </si>
  <si>
    <t>NTU</t>
  </si>
  <si>
    <t>YSI Datafile</t>
  </si>
  <si>
    <t>MAIN2013.DAT</t>
  </si>
  <si>
    <t>MAIN13B.DAT</t>
  </si>
  <si>
    <t>uS/cm</t>
  </si>
  <si>
    <t>Corrected Depth</t>
  </si>
  <si>
    <t>% saturation</t>
  </si>
  <si>
    <t>Battery</t>
  </si>
  <si>
    <t>(v)</t>
  </si>
  <si>
    <t>Corrected (m)</t>
  </si>
  <si>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</si>
  <si>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</si>
  <si>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</si>
  <si>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</si>
  <si>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</si>
  <si>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</si>
  <si>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</si>
  <si>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 xml:space="preserve">  Cond</t>
  </si>
  <si>
    <t xml:space="preserve">  Depth</t>
  </si>
  <si>
    <t xml:space="preserve">   pH</t>
  </si>
  <si>
    <t xml:space="preserve">     pH</t>
  </si>
  <si>
    <t xml:space="preserve">    Orp</t>
  </si>
  <si>
    <t>ODOsat</t>
  </si>
  <si>
    <t xml:space="preserve">   ODO</t>
  </si>
  <si>
    <t xml:space="preserve">  Chl</t>
  </si>
  <si>
    <t xml:space="preserve">  BGA-PC</t>
  </si>
  <si>
    <t>BGA-PC</t>
  </si>
  <si>
    <t>Turbid+</t>
  </si>
  <si>
    <t xml:space="preserve">   m/d/y</t>
  </si>
  <si>
    <t>hh:mm:ss</t>
  </si>
  <si>
    <t xml:space="preserve">    C</t>
  </si>
  <si>
    <t xml:space="preserve"> mS/cm</t>
  </si>
  <si>
    <t xml:space="preserve"> uS/cm</t>
  </si>
  <si>
    <t xml:space="preserve"> meters</t>
  </si>
  <si>
    <t xml:space="preserve">     </t>
  </si>
  <si>
    <t xml:space="preserve">     mV</t>
  </si>
  <si>
    <t xml:space="preserve">     %</t>
  </si>
  <si>
    <t xml:space="preserve">  mg/L</t>
  </si>
  <si>
    <t xml:space="preserve"> ug/L</t>
  </si>
  <si>
    <t xml:space="preserve">  RFU</t>
  </si>
  <si>
    <t xml:space="preserve">   RFU</t>
  </si>
  <si>
    <t xml:space="preserve">    NTU</t>
  </si>
  <si>
    <t xml:space="preserve">  volts</t>
  </si>
  <si>
    <t>--------</t>
  </si>
  <si>
    <t>-----</t>
  </si>
  <si>
    <t>------</t>
  </si>
  <si>
    <t>-------</t>
  </si>
  <si>
    <t>KOR Export File</t>
  </si>
  <si>
    <t>File Created:4/28/2014 11:21:19 AM</t>
  </si>
  <si>
    <t>Sonde ID</t>
  </si>
  <si>
    <t>Sonde 14A100677</t>
  </si>
  <si>
    <t>User ID</t>
  </si>
  <si>
    <t>Site</t>
  </si>
  <si>
    <t>Default Site</t>
  </si>
  <si>
    <t>Template</t>
  </si>
  <si>
    <t>KOR Capture</t>
  </si>
  <si>
    <t>Averaging Mode</t>
  </si>
  <si>
    <t>Default</t>
  </si>
  <si>
    <t>Time Zone</t>
  </si>
  <si>
    <t>(UTC-05:00) Eastern Time (US &amp; Canada)</t>
  </si>
  <si>
    <t>Devices List:</t>
  </si>
  <si>
    <t>Name</t>
  </si>
  <si>
    <t>SN</t>
  </si>
  <si>
    <t>Firmware</t>
  </si>
  <si>
    <t>Corresponding Data Column(s)</t>
  </si>
  <si>
    <t>Data Collection Device</t>
  </si>
  <si>
    <t>1;2;3;4;5</t>
  </si>
  <si>
    <t>EXO2 Sonde</t>
  </si>
  <si>
    <t>14A100677</t>
  </si>
  <si>
    <t>1.0.12</t>
  </si>
  <si>
    <t>28;29</t>
  </si>
  <si>
    <t>Total Algae BGA-PC</t>
  </si>
  <si>
    <t>13M102213</t>
  </si>
  <si>
    <t>2.0.0</t>
  </si>
  <si>
    <t>22;23;24;25</t>
  </si>
  <si>
    <t>Conductivity/Temp</t>
  </si>
  <si>
    <t>13M101921</t>
  </si>
  <si>
    <t>6;7;8;9;10;11</t>
  </si>
  <si>
    <t>Optical DO</t>
  </si>
  <si>
    <t>14A100737</t>
  </si>
  <si>
    <t>12;13;14</t>
  </si>
  <si>
    <t>fDOM</t>
  </si>
  <si>
    <t>13M100089</t>
  </si>
  <si>
    <t>26;27</t>
  </si>
  <si>
    <t>14A101132</t>
  </si>
  <si>
    <t>16;17</t>
  </si>
  <si>
    <t>Turbidity</t>
  </si>
  <si>
    <t>14A100798</t>
  </si>
  <si>
    <t>20;21</t>
  </si>
  <si>
    <t>Wiper</t>
  </si>
  <si>
    <t>14A100015</t>
  </si>
  <si>
    <t>Depth Non-Vented 0-10m</t>
  </si>
  <si>
    <t>13L101421</t>
  </si>
  <si>
    <t>15;18</t>
  </si>
  <si>
    <t>Depth_Correction:</t>
  </si>
  <si>
    <t>Handheld</t>
  </si>
  <si>
    <t>14A101522</t>
  </si>
  <si>
    <t>1.4.7</t>
  </si>
  <si>
    <t>CDG, 5/2/14</t>
  </si>
  <si>
    <t>Date (MM/DD/YYYY)</t>
  </si>
  <si>
    <t>Time (HH:MM:SS)</t>
  </si>
  <si>
    <t>Time (Fract. Sec)</t>
  </si>
  <si>
    <t>Site Name</t>
  </si>
  <si>
    <t>Fault Code</t>
  </si>
  <si>
    <t>Temp °C</t>
  </si>
  <si>
    <t>Cond µS/cm</t>
  </si>
  <si>
    <t>nLF Cond µS/cm</t>
  </si>
  <si>
    <t>SpCond µS/cm</t>
  </si>
  <si>
    <t>TDS mg/L</t>
  </si>
  <si>
    <t>Sal psu</t>
  </si>
  <si>
    <t>ODO % sat</t>
  </si>
  <si>
    <t>ODO mg/L</t>
  </si>
  <si>
    <t>ODO % EU</t>
  </si>
  <si>
    <t>Press psi a</t>
  </si>
  <si>
    <t>pH mV</t>
  </si>
  <si>
    <t>Depth m</t>
  </si>
  <si>
    <t>Depth_Corr</t>
  </si>
  <si>
    <t>DepthRound</t>
  </si>
  <si>
    <t>Baro mmHg</t>
  </si>
  <si>
    <t>Turbidity FNU</t>
  </si>
  <si>
    <t>TSS mg/L</t>
  </si>
  <si>
    <t>Chlorophyll RFU</t>
  </si>
  <si>
    <t>Chlorophyll µg/L</t>
  </si>
  <si>
    <t>BGA-PC RFU</t>
  </si>
  <si>
    <t>BGA-PC µg/L</t>
  </si>
  <si>
    <t>fDOM RFU</t>
  </si>
  <si>
    <t>fDOM QSU</t>
  </si>
  <si>
    <t>Cable Pwr V</t>
  </si>
  <si>
    <t>Battery V</t>
  </si>
  <si>
    <t>File Created:4/28/2014 11:22:15 AM</t>
  </si>
  <si>
    <t>SOURCE FILE</t>
  </si>
  <si>
    <t>EXOHH_MissisquoiBay_S046_042514_195201.xlsx</t>
  </si>
  <si>
    <t>File Created:4/28/2014 11:22:10 AM</t>
  </si>
  <si>
    <t>SOURCE_FILE</t>
  </si>
  <si>
    <t>S217_25-04-2014_EXOHH_Default Site_042514_182217.xlsx</t>
  </si>
  <si>
    <t>Temp_C</t>
  </si>
  <si>
    <t>SpCond_mscm</t>
  </si>
  <si>
    <t>Cond_mscm</t>
  </si>
  <si>
    <t>Depth_m</t>
  </si>
  <si>
    <t>ODO_mgl</t>
  </si>
  <si>
    <t>Chlorophyll_ugl</t>
  </si>
  <si>
    <t>Chlorophyll_rfu</t>
  </si>
  <si>
    <t>BGA_PC_cellsml</t>
  </si>
  <si>
    <t>BGA_PC_rfu</t>
  </si>
  <si>
    <t>Turbidity_ntu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</si>
</sst>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22" fontId="0" fillId="0" borderId="0" xfId="0" applyNumberFormat="1"/>
    <xf numFmtId="0" fontId="0" fillId="2" borderId="0" xfId="0" applyFill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22" fontId="1" fillId="0" borderId="0" xfId="1" applyNumberFormat="1"/>
  </cellXfs>
  <cellStyles count="2">
    <cellStyle name="Normal" xfId="0" builtinId="0"/>
    <cellStyle name="Normal 2" xfId="1" xr:uid="{518D9D30-BAF1-D14D-88FB-97DEEFCFDD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700-000000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800-000001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900-000002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A403-6B98-E249-87E8-2E96DF31FB04}">
  <dimension ref="A1:P238"/>
  <sheetViews>
    <sheetView workbookViewId="0"/>
  </sheetViews>
  <sheetFormatPr baseColWidth="10" defaultColWidth="8.83203125" defaultRowHeight="16" x14ac:dyDescent="0.2"/>
  <cols>
    <col min="1" max="1" width="4.1640625" style="6" bestFit="1" customWidth="1"/>
    <col min="2" max="2" width="13.83203125" style="6" bestFit="1" customWidth="1"/>
    <col min="3" max="3" width="7.83203125" style="6" bestFit="1" customWidth="1"/>
    <col min="4" max="4" width="13.1640625" style="6" bestFit="1" customWidth="1"/>
    <col min="5" max="5" width="11.1640625" style="6" bestFit="1" customWidth="1"/>
    <col min="6" max="6" width="8.6640625" style="6" bestFit="1" customWidth="1"/>
    <col min="7" max="7" width="5.1640625" style="6" bestFit="1" customWidth="1"/>
    <col min="8" max="8" width="6.83203125" style="6" bestFit="1" customWidth="1"/>
    <col min="9" max="9" width="5.83203125" style="6" bestFit="1" customWidth="1"/>
    <col min="10" max="10" width="9.1640625" style="6" bestFit="1" customWidth="1"/>
    <col min="11" max="11" width="13.6640625" style="6" bestFit="1" customWidth="1"/>
    <col min="12" max="12" width="13.5" style="6" bestFit="1" customWidth="1"/>
    <col min="13" max="13" width="14.6640625" style="6" bestFit="1" customWidth="1"/>
    <col min="14" max="14" width="11.1640625" style="6" bestFit="1" customWidth="1"/>
    <col min="15" max="15" width="12" style="6" bestFit="1" customWidth="1"/>
    <col min="16" max="16" width="13.6640625" style="6" bestFit="1" customWidth="1"/>
    <col min="17" max="16384" width="8.83203125" style="6"/>
  </cols>
  <sheetData>
    <row r="1" spans="1:16" x14ac:dyDescent="0.2">
      <c r="B1" s="6" t="s">
        <v>0</v>
      </c>
      <c r="C1" s="6" t="s">
        <v>158</v>
      </c>
      <c r="D1" s="6" t="s">
        <v>159</v>
      </c>
      <c r="E1" s="6" t="s">
        <v>160</v>
      </c>
      <c r="F1" s="6" t="s">
        <v>161</v>
      </c>
      <c r="G1" s="6" t="s">
        <v>5</v>
      </c>
      <c r="H1" s="6" t="s">
        <v>6</v>
      </c>
      <c r="I1" s="6" t="s">
        <v>7</v>
      </c>
      <c r="J1" s="6" t="s">
        <v>162</v>
      </c>
      <c r="K1" s="6" t="s">
        <v>163</v>
      </c>
      <c r="L1" s="6" t="s">
        <v>164</v>
      </c>
      <c r="M1" s="6" t="s">
        <v>165</v>
      </c>
      <c r="N1" s="6" t="s">
        <v>166</v>
      </c>
      <c r="O1" s="6" t="s">
        <v>167</v>
      </c>
      <c r="P1" s="6" t="s">
        <v>24</v>
      </c>
    </row>
    <row r="2" spans="1:16" x14ac:dyDescent="0.2">
      <c r="A2" s="6">
        <v>0</v>
      </c>
      <c r="B2" s="7">
        <v>41556.531053240738</v>
      </c>
      <c r="C2" s="6">
        <v>15.59</v>
      </c>
      <c r="D2" s="6">
        <v>0.13300000000000001</v>
      </c>
      <c r="E2" s="6">
        <v>0.109</v>
      </c>
      <c r="F2" s="6">
        <v>-1E-3</v>
      </c>
      <c r="G2" s="6">
        <v>7.55</v>
      </c>
      <c r="H2" s="6">
        <v>-63.2</v>
      </c>
      <c r="I2" s="6">
        <v>-906</v>
      </c>
      <c r="J2" s="6">
        <v>10.76</v>
      </c>
      <c r="K2" s="6">
        <v>4.3</v>
      </c>
      <c r="L2" s="6">
        <v>1</v>
      </c>
      <c r="M2" s="6">
        <v>2915</v>
      </c>
      <c r="N2" s="6">
        <v>1.4</v>
      </c>
      <c r="O2" s="6">
        <v>2.8</v>
      </c>
      <c r="P2" s="6" t="s">
        <v>25</v>
      </c>
    </row>
    <row r="3" spans="1:16" x14ac:dyDescent="0.2">
      <c r="A3" s="6">
        <v>1</v>
      </c>
      <c r="B3" s="7">
        <v>41556.531157407408</v>
      </c>
      <c r="C3" s="6">
        <v>15.6</v>
      </c>
      <c r="D3" s="6">
        <v>0.13300000000000001</v>
      </c>
      <c r="E3" s="6">
        <v>0.109</v>
      </c>
      <c r="F3" s="6">
        <v>0.04</v>
      </c>
      <c r="G3" s="6">
        <v>7.57</v>
      </c>
      <c r="H3" s="6">
        <v>-64.7</v>
      </c>
      <c r="I3" s="6">
        <v>-797</v>
      </c>
      <c r="J3" s="6">
        <v>10.76</v>
      </c>
      <c r="K3" s="6">
        <v>5</v>
      </c>
      <c r="L3" s="6">
        <v>1.2</v>
      </c>
      <c r="M3" s="6">
        <v>2704</v>
      </c>
      <c r="N3" s="6">
        <v>1.3</v>
      </c>
      <c r="O3" s="6">
        <v>2.9</v>
      </c>
      <c r="P3" s="6" t="s">
        <v>25</v>
      </c>
    </row>
    <row r="4" spans="1:16" x14ac:dyDescent="0.2">
      <c r="A4" s="6">
        <v>2</v>
      </c>
      <c r="B4" s="7">
        <v>41556.531215277777</v>
      </c>
      <c r="C4" s="6">
        <v>15.6</v>
      </c>
      <c r="D4" s="6">
        <v>0.13300000000000001</v>
      </c>
      <c r="E4" s="6">
        <v>0.109</v>
      </c>
      <c r="F4" s="6">
        <v>3.2000000000000001E-2</v>
      </c>
      <c r="G4" s="6">
        <v>7.6</v>
      </c>
      <c r="H4" s="6">
        <v>-66</v>
      </c>
      <c r="I4" s="6">
        <v>-787</v>
      </c>
      <c r="J4" s="6">
        <v>10.76</v>
      </c>
      <c r="K4" s="6">
        <v>5.4</v>
      </c>
      <c r="L4" s="6">
        <v>1.3</v>
      </c>
      <c r="M4" s="6">
        <v>5388</v>
      </c>
      <c r="N4" s="6">
        <v>2.6</v>
      </c>
      <c r="O4" s="6">
        <v>2.8</v>
      </c>
      <c r="P4" s="6" t="s">
        <v>25</v>
      </c>
    </row>
    <row r="5" spans="1:16" x14ac:dyDescent="0.2">
      <c r="A5" s="6">
        <v>3</v>
      </c>
      <c r="B5" s="7">
        <v>41556.531400462962</v>
      </c>
      <c r="C5" s="6">
        <v>15.54</v>
      </c>
      <c r="D5" s="6">
        <v>0.13300000000000001</v>
      </c>
      <c r="E5" s="6">
        <v>0.109</v>
      </c>
      <c r="F5" s="6">
        <v>0.502</v>
      </c>
      <c r="G5" s="6">
        <v>7.63</v>
      </c>
      <c r="H5" s="6">
        <v>-68</v>
      </c>
      <c r="I5" s="6">
        <v>-807</v>
      </c>
      <c r="J5" s="6">
        <v>10.77</v>
      </c>
      <c r="K5" s="6">
        <v>5.7</v>
      </c>
      <c r="L5" s="6">
        <v>1.4</v>
      </c>
      <c r="M5" s="6">
        <v>3280</v>
      </c>
      <c r="N5" s="6">
        <v>1.6</v>
      </c>
      <c r="O5" s="6">
        <v>2.7</v>
      </c>
      <c r="P5" s="6" t="s">
        <v>25</v>
      </c>
    </row>
    <row r="6" spans="1:16" x14ac:dyDescent="0.2">
      <c r="A6" s="6">
        <v>4</v>
      </c>
      <c r="B6" s="7">
        <v>41556.531458333331</v>
      </c>
      <c r="C6" s="6">
        <v>15.53</v>
      </c>
      <c r="D6" s="6">
        <v>0.13300000000000001</v>
      </c>
      <c r="E6" s="6">
        <v>0.109</v>
      </c>
      <c r="F6" s="6">
        <v>0.5</v>
      </c>
      <c r="G6" s="6">
        <v>7.64</v>
      </c>
      <c r="H6" s="6">
        <v>-68.599999999999994</v>
      </c>
      <c r="I6" s="6">
        <v>-773</v>
      </c>
      <c r="J6" s="6">
        <v>10.78</v>
      </c>
      <c r="K6" s="6">
        <v>6.1</v>
      </c>
      <c r="L6" s="6">
        <v>1.5</v>
      </c>
      <c r="M6" s="6">
        <v>2975</v>
      </c>
      <c r="N6" s="6">
        <v>1.4</v>
      </c>
      <c r="O6" s="6">
        <v>2.8</v>
      </c>
      <c r="P6" s="6" t="s">
        <v>25</v>
      </c>
    </row>
    <row r="7" spans="1:16" x14ac:dyDescent="0.2">
      <c r="A7" s="6">
        <v>5</v>
      </c>
      <c r="B7" s="7">
        <v>41556.531666666669</v>
      </c>
      <c r="C7" s="6">
        <v>15.24</v>
      </c>
      <c r="D7" s="6">
        <v>0.13200000000000001</v>
      </c>
      <c r="E7" s="6">
        <v>0.107</v>
      </c>
      <c r="F7" s="6">
        <v>1</v>
      </c>
      <c r="G7" s="6">
        <v>7.69</v>
      </c>
      <c r="H7" s="6">
        <v>-71.2</v>
      </c>
      <c r="I7" s="6">
        <v>-584</v>
      </c>
      <c r="J7" s="6">
        <v>10.79</v>
      </c>
      <c r="K7" s="6">
        <v>9.3000000000000007</v>
      </c>
      <c r="L7" s="6">
        <v>2.2000000000000002</v>
      </c>
      <c r="M7" s="6">
        <v>3613</v>
      </c>
      <c r="N7" s="6">
        <v>1.7</v>
      </c>
      <c r="O7" s="6">
        <v>3.8</v>
      </c>
      <c r="P7" s="6" t="s">
        <v>25</v>
      </c>
    </row>
    <row r="8" spans="1:16" x14ac:dyDescent="0.2">
      <c r="A8" s="6">
        <v>6</v>
      </c>
      <c r="B8" s="7">
        <v>41556.531782407408</v>
      </c>
      <c r="C8" s="6">
        <v>15.17</v>
      </c>
      <c r="D8" s="6">
        <v>0.13100000000000001</v>
      </c>
      <c r="E8" s="6">
        <v>0.107</v>
      </c>
      <c r="F8" s="6">
        <v>1</v>
      </c>
      <c r="G8" s="6">
        <v>7.69</v>
      </c>
      <c r="H8" s="6">
        <v>-71.400000000000006</v>
      </c>
      <c r="I8" s="6">
        <v>-531</v>
      </c>
      <c r="J8" s="6">
        <v>10.82</v>
      </c>
      <c r="K8" s="6">
        <v>11.2</v>
      </c>
      <c r="L8" s="6">
        <v>2.7</v>
      </c>
      <c r="M8" s="6">
        <v>2968</v>
      </c>
      <c r="N8" s="6">
        <v>1.4</v>
      </c>
      <c r="O8" s="6">
        <v>3.6</v>
      </c>
      <c r="P8" s="6" t="s">
        <v>25</v>
      </c>
    </row>
    <row r="9" spans="1:16" x14ac:dyDescent="0.2">
      <c r="A9" s="6">
        <v>7</v>
      </c>
      <c r="B9" s="7">
        <v>41556.531898148147</v>
      </c>
      <c r="C9" s="6">
        <v>15.05</v>
      </c>
      <c r="D9" s="6">
        <v>0.13200000000000001</v>
      </c>
      <c r="E9" s="6">
        <v>0.107</v>
      </c>
      <c r="F9" s="6">
        <v>1.018</v>
      </c>
      <c r="G9" s="6">
        <v>7.71</v>
      </c>
      <c r="H9" s="6">
        <v>-72.3</v>
      </c>
      <c r="I9" s="6">
        <v>-491</v>
      </c>
      <c r="J9" s="6">
        <v>10.82</v>
      </c>
      <c r="K9" s="6">
        <v>13.6</v>
      </c>
      <c r="L9" s="6">
        <v>3.3</v>
      </c>
      <c r="M9" s="6">
        <v>2618</v>
      </c>
      <c r="N9" s="6">
        <v>1.3</v>
      </c>
      <c r="O9" s="6">
        <v>3.3</v>
      </c>
      <c r="P9" s="6" t="s">
        <v>25</v>
      </c>
    </row>
    <row r="10" spans="1:16" x14ac:dyDescent="0.2">
      <c r="A10" s="6">
        <v>8</v>
      </c>
      <c r="B10" s="7">
        <v>41556.532152777778</v>
      </c>
      <c r="C10" s="6">
        <v>14.77</v>
      </c>
      <c r="D10" s="6">
        <v>0.13100000000000001</v>
      </c>
      <c r="E10" s="6">
        <v>0.106</v>
      </c>
      <c r="F10" s="6">
        <v>1.5369999999999999</v>
      </c>
      <c r="G10" s="6">
        <v>7.65</v>
      </c>
      <c r="H10" s="6">
        <v>-68.900000000000006</v>
      </c>
      <c r="I10" s="6">
        <v>-417</v>
      </c>
      <c r="J10" s="6">
        <v>10.71</v>
      </c>
      <c r="K10" s="6">
        <v>10.4</v>
      </c>
      <c r="L10" s="6">
        <v>2.5</v>
      </c>
      <c r="M10" s="6">
        <v>1700</v>
      </c>
      <c r="N10" s="6">
        <v>0.8</v>
      </c>
      <c r="O10" s="6">
        <v>3</v>
      </c>
      <c r="P10" s="6" t="s">
        <v>25</v>
      </c>
    </row>
    <row r="11" spans="1:16" x14ac:dyDescent="0.2">
      <c r="A11" s="6">
        <v>9</v>
      </c>
      <c r="B11" s="7">
        <v>41556.532187500001</v>
      </c>
      <c r="C11" s="6">
        <v>14.77</v>
      </c>
      <c r="D11" s="6">
        <v>0.13100000000000001</v>
      </c>
      <c r="E11" s="6">
        <v>0.106</v>
      </c>
      <c r="F11" s="6">
        <v>1.542</v>
      </c>
      <c r="G11" s="6">
        <v>7.64</v>
      </c>
      <c r="H11" s="6">
        <v>-68.5</v>
      </c>
      <c r="I11" s="6">
        <v>-409</v>
      </c>
      <c r="J11" s="6">
        <v>10.68</v>
      </c>
      <c r="K11" s="6">
        <v>9.1</v>
      </c>
      <c r="L11" s="6">
        <v>2.2000000000000002</v>
      </c>
      <c r="M11" s="6">
        <v>1636</v>
      </c>
      <c r="N11" s="6">
        <v>0.8</v>
      </c>
      <c r="O11" s="6">
        <v>3.1</v>
      </c>
      <c r="P11" s="6" t="s">
        <v>25</v>
      </c>
    </row>
    <row r="12" spans="1:16" x14ac:dyDescent="0.2">
      <c r="A12" s="6">
        <v>10</v>
      </c>
      <c r="B12" s="7">
        <v>41556.532256944447</v>
      </c>
      <c r="C12" s="6">
        <v>14.76</v>
      </c>
      <c r="D12" s="6">
        <v>0.13100000000000001</v>
      </c>
      <c r="E12" s="6">
        <v>0.106</v>
      </c>
      <c r="F12" s="6">
        <v>1.5269999999999999</v>
      </c>
      <c r="G12" s="6">
        <v>7.62</v>
      </c>
      <c r="H12" s="6">
        <v>-67.400000000000006</v>
      </c>
      <c r="I12" s="6">
        <v>-377</v>
      </c>
      <c r="J12" s="6">
        <v>10.64</v>
      </c>
      <c r="K12" s="6">
        <v>8</v>
      </c>
      <c r="L12" s="6">
        <v>1.9</v>
      </c>
      <c r="M12" s="6">
        <v>1655</v>
      </c>
      <c r="N12" s="6">
        <v>0.8</v>
      </c>
      <c r="O12" s="6">
        <v>3.2</v>
      </c>
      <c r="P12" s="6" t="s">
        <v>25</v>
      </c>
    </row>
    <row r="13" spans="1:16" x14ac:dyDescent="0.2">
      <c r="A13" s="6">
        <v>11</v>
      </c>
      <c r="B13" s="7">
        <v>41556.532361111109</v>
      </c>
      <c r="C13" s="6">
        <v>14.7</v>
      </c>
      <c r="D13" s="6">
        <v>0.13</v>
      </c>
      <c r="E13" s="6">
        <v>0.105</v>
      </c>
      <c r="F13" s="6">
        <v>1.9850000000000001</v>
      </c>
      <c r="G13" s="6">
        <v>7.59</v>
      </c>
      <c r="H13" s="6">
        <v>-65.8</v>
      </c>
      <c r="I13" s="6">
        <v>-290</v>
      </c>
      <c r="J13" s="6">
        <v>10.59</v>
      </c>
      <c r="K13" s="6">
        <v>6.3</v>
      </c>
      <c r="L13" s="6">
        <v>1.5</v>
      </c>
      <c r="M13" s="6">
        <v>1458</v>
      </c>
      <c r="N13" s="6">
        <v>0.7</v>
      </c>
      <c r="O13" s="6">
        <v>3.2</v>
      </c>
      <c r="P13" s="6" t="s">
        <v>25</v>
      </c>
    </row>
    <row r="14" spans="1:16" x14ac:dyDescent="0.2">
      <c r="A14" s="6">
        <v>12</v>
      </c>
      <c r="B14" s="7">
        <v>41556.532407407409</v>
      </c>
      <c r="C14" s="6">
        <v>14.69</v>
      </c>
      <c r="D14" s="6">
        <v>0.13</v>
      </c>
      <c r="E14" s="6">
        <v>0.105</v>
      </c>
      <c r="F14" s="6">
        <v>1.9870000000000001</v>
      </c>
      <c r="G14" s="6">
        <v>7.58</v>
      </c>
      <c r="H14" s="6">
        <v>-65</v>
      </c>
      <c r="I14" s="6">
        <v>-275</v>
      </c>
      <c r="J14" s="6">
        <v>10.53</v>
      </c>
      <c r="K14" s="6">
        <v>5.3</v>
      </c>
      <c r="L14" s="6">
        <v>1.3</v>
      </c>
      <c r="M14" s="6">
        <v>1435</v>
      </c>
      <c r="N14" s="6">
        <v>0.7</v>
      </c>
      <c r="O14" s="6">
        <v>3</v>
      </c>
      <c r="P14" s="6" t="s">
        <v>25</v>
      </c>
    </row>
    <row r="15" spans="1:16" x14ac:dyDescent="0.2">
      <c r="A15" s="6">
        <v>13</v>
      </c>
      <c r="B15" s="7">
        <v>41556.532476851855</v>
      </c>
      <c r="C15" s="6">
        <v>14.69</v>
      </c>
      <c r="D15" s="6">
        <v>0.13</v>
      </c>
      <c r="E15" s="6">
        <v>0.105</v>
      </c>
      <c r="F15" s="6">
        <v>1.9970000000000001</v>
      </c>
      <c r="G15" s="6">
        <v>7.56</v>
      </c>
      <c r="H15" s="6">
        <v>-63.8</v>
      </c>
      <c r="I15" s="6">
        <v>-253</v>
      </c>
      <c r="J15" s="6">
        <v>10.46</v>
      </c>
      <c r="K15" s="6">
        <v>4.2</v>
      </c>
      <c r="L15" s="6">
        <v>1</v>
      </c>
      <c r="M15" s="6">
        <v>1027</v>
      </c>
      <c r="N15" s="6">
        <v>0.5</v>
      </c>
      <c r="O15" s="6">
        <v>3</v>
      </c>
      <c r="P15" s="6" t="s">
        <v>25</v>
      </c>
    </row>
    <row r="16" spans="1:16" x14ac:dyDescent="0.2">
      <c r="A16" s="6">
        <v>14</v>
      </c>
      <c r="B16" s="7">
        <v>41556.532789351855</v>
      </c>
      <c r="C16" s="6">
        <v>14.66</v>
      </c>
      <c r="D16" s="6">
        <v>0.13</v>
      </c>
      <c r="E16" s="6">
        <v>0.104</v>
      </c>
      <c r="F16" s="6">
        <v>2.476</v>
      </c>
      <c r="G16" s="6">
        <v>7.48</v>
      </c>
      <c r="H16" s="6">
        <v>-59.3</v>
      </c>
      <c r="I16" s="6">
        <v>-162</v>
      </c>
      <c r="J16" s="6">
        <v>10.19</v>
      </c>
      <c r="K16" s="6">
        <v>2.2999999999999998</v>
      </c>
      <c r="L16" s="6">
        <v>0.5</v>
      </c>
      <c r="M16" s="6">
        <v>670</v>
      </c>
      <c r="N16" s="6">
        <v>0.3</v>
      </c>
      <c r="O16" s="6">
        <v>2.8</v>
      </c>
      <c r="P16" s="6" t="s">
        <v>25</v>
      </c>
    </row>
    <row r="17" spans="1:16" x14ac:dyDescent="0.2">
      <c r="A17" s="6">
        <v>15</v>
      </c>
      <c r="B17" s="7">
        <v>41556.532858796294</v>
      </c>
      <c r="C17" s="6">
        <v>14.66</v>
      </c>
      <c r="D17" s="6">
        <v>0.13</v>
      </c>
      <c r="E17" s="6">
        <v>0.105</v>
      </c>
      <c r="F17" s="6">
        <v>2.4969999999999999</v>
      </c>
      <c r="G17" s="6">
        <v>7.47</v>
      </c>
      <c r="H17" s="6">
        <v>-58.7</v>
      </c>
      <c r="I17" s="6">
        <v>-149</v>
      </c>
      <c r="J17" s="6">
        <v>10.16</v>
      </c>
      <c r="K17" s="6">
        <v>1.8</v>
      </c>
      <c r="L17" s="6">
        <v>0.4</v>
      </c>
      <c r="M17" s="6">
        <v>562</v>
      </c>
      <c r="N17" s="6">
        <v>0.3</v>
      </c>
      <c r="O17" s="6">
        <v>3.1</v>
      </c>
      <c r="P17" s="6" t="s">
        <v>25</v>
      </c>
    </row>
    <row r="18" spans="1:16" x14ac:dyDescent="0.2">
      <c r="A18" s="6">
        <v>16</v>
      </c>
      <c r="B18" s="7">
        <v>41556.532962962963</v>
      </c>
      <c r="C18" s="6">
        <v>14.66</v>
      </c>
      <c r="D18" s="6">
        <v>0.13100000000000001</v>
      </c>
      <c r="E18" s="6">
        <v>0.105</v>
      </c>
      <c r="F18" s="6">
        <v>2.496</v>
      </c>
      <c r="G18" s="6">
        <v>7.46</v>
      </c>
      <c r="H18" s="6">
        <v>-57.8</v>
      </c>
      <c r="I18" s="6">
        <v>-115</v>
      </c>
      <c r="J18" s="6">
        <v>10.119999999999999</v>
      </c>
      <c r="K18" s="6">
        <v>1.8</v>
      </c>
      <c r="L18" s="6">
        <v>0.4</v>
      </c>
      <c r="M18" s="6">
        <v>588</v>
      </c>
      <c r="N18" s="6">
        <v>0.3</v>
      </c>
      <c r="O18" s="6">
        <v>2.9</v>
      </c>
      <c r="P18" s="6" t="s">
        <v>25</v>
      </c>
    </row>
    <row r="19" spans="1:16" x14ac:dyDescent="0.2">
      <c r="A19" s="6">
        <v>17</v>
      </c>
      <c r="B19" s="7">
        <v>41556.533043981479</v>
      </c>
      <c r="C19" s="6">
        <v>14.66</v>
      </c>
      <c r="D19" s="6">
        <v>0.13</v>
      </c>
      <c r="E19" s="6">
        <v>0.104</v>
      </c>
      <c r="F19" s="6">
        <v>2.5019999999999998</v>
      </c>
      <c r="G19" s="6">
        <v>7.44</v>
      </c>
      <c r="H19" s="6">
        <v>-57</v>
      </c>
      <c r="I19" s="6">
        <v>-90</v>
      </c>
      <c r="J19" s="6">
        <v>10.09</v>
      </c>
      <c r="K19" s="6">
        <v>2.1</v>
      </c>
      <c r="L19" s="6">
        <v>0.5</v>
      </c>
      <c r="M19" s="6">
        <v>595</v>
      </c>
      <c r="N19" s="6">
        <v>0.3</v>
      </c>
      <c r="O19" s="6">
        <v>2.8</v>
      </c>
      <c r="P19" s="6" t="s">
        <v>25</v>
      </c>
    </row>
    <row r="20" spans="1:16" x14ac:dyDescent="0.2">
      <c r="A20" s="6">
        <v>18</v>
      </c>
      <c r="B20" s="7">
        <v>41570.548402777778</v>
      </c>
      <c r="C20" s="6">
        <v>11.61</v>
      </c>
      <c r="D20" s="6">
        <v>0.158</v>
      </c>
      <c r="E20" s="6">
        <v>0.11700000000000001</v>
      </c>
      <c r="F20" s="6">
        <v>0.112</v>
      </c>
      <c r="G20" s="6">
        <v>6.58</v>
      </c>
      <c r="H20" s="6">
        <v>-8.3000000000000007</v>
      </c>
      <c r="I20" s="6">
        <v>2014</v>
      </c>
      <c r="J20" s="6">
        <v>10.34</v>
      </c>
      <c r="K20" s="6">
        <v>3.9</v>
      </c>
      <c r="L20" s="6">
        <v>0.9</v>
      </c>
      <c r="M20" s="6">
        <v>789</v>
      </c>
      <c r="N20" s="6">
        <v>0.4</v>
      </c>
      <c r="O20" s="6">
        <v>3.7</v>
      </c>
      <c r="P20" s="6" t="s">
        <v>25</v>
      </c>
    </row>
    <row r="21" spans="1:16" x14ac:dyDescent="0.2">
      <c r="A21" s="6">
        <v>19</v>
      </c>
      <c r="B21" s="7">
        <v>41570.548634259256</v>
      </c>
      <c r="C21" s="6">
        <v>11.61</v>
      </c>
      <c r="D21" s="6">
        <v>0.158</v>
      </c>
      <c r="E21" s="6">
        <v>0.11700000000000001</v>
      </c>
      <c r="F21" s="6">
        <v>9.2999999999999999E-2</v>
      </c>
      <c r="G21" s="6">
        <v>6.65</v>
      </c>
      <c r="H21" s="6">
        <v>-12.7</v>
      </c>
      <c r="I21" s="6">
        <v>2035</v>
      </c>
      <c r="J21" s="6">
        <v>10.33</v>
      </c>
      <c r="K21" s="6">
        <v>3.8</v>
      </c>
      <c r="L21" s="6">
        <v>0.9</v>
      </c>
      <c r="M21" s="6">
        <v>773</v>
      </c>
      <c r="N21" s="6">
        <v>0.4</v>
      </c>
      <c r="O21" s="6">
        <v>4.2</v>
      </c>
      <c r="P21" s="6" t="s">
        <v>25</v>
      </c>
    </row>
    <row r="22" spans="1:16" x14ac:dyDescent="0.2">
      <c r="A22" s="6">
        <v>20</v>
      </c>
      <c r="B22" s="7">
        <v>41570.548726851855</v>
      </c>
      <c r="C22" s="6">
        <v>11.62</v>
      </c>
      <c r="D22" s="6">
        <v>0.158</v>
      </c>
      <c r="E22" s="6">
        <v>0.11700000000000001</v>
      </c>
      <c r="F22" s="6">
        <v>0.14599999999999999</v>
      </c>
      <c r="G22" s="6">
        <v>6.65</v>
      </c>
      <c r="H22" s="6">
        <v>-12.9</v>
      </c>
      <c r="I22" s="6">
        <v>2121</v>
      </c>
      <c r="J22" s="6">
        <v>10.31</v>
      </c>
      <c r="K22" s="6">
        <v>3.4</v>
      </c>
      <c r="L22" s="6">
        <v>0.8</v>
      </c>
      <c r="M22" s="6">
        <v>703</v>
      </c>
      <c r="N22" s="6">
        <v>0.3</v>
      </c>
      <c r="O22" s="6">
        <v>3.7</v>
      </c>
      <c r="P22" s="6" t="s">
        <v>25</v>
      </c>
    </row>
    <row r="23" spans="1:16" x14ac:dyDescent="0.2">
      <c r="A23" s="6">
        <v>21</v>
      </c>
      <c r="B23" s="7">
        <v>41570.54886574074</v>
      </c>
      <c r="C23" s="6">
        <v>11.61</v>
      </c>
      <c r="D23" s="6">
        <v>0.158</v>
      </c>
      <c r="E23" s="6">
        <v>0.11700000000000001</v>
      </c>
      <c r="F23" s="6">
        <v>0.52100000000000002</v>
      </c>
      <c r="G23" s="6">
        <v>6.69</v>
      </c>
      <c r="H23" s="6">
        <v>-14.6</v>
      </c>
      <c r="I23" s="6">
        <v>2146</v>
      </c>
      <c r="J23" s="6">
        <v>10.3</v>
      </c>
      <c r="K23" s="6">
        <v>3.9</v>
      </c>
      <c r="L23" s="6">
        <v>0.9</v>
      </c>
      <c r="M23" s="6">
        <v>736</v>
      </c>
      <c r="N23" s="6">
        <v>0.4</v>
      </c>
      <c r="O23" s="6">
        <v>3.5</v>
      </c>
      <c r="P23" s="6" t="s">
        <v>25</v>
      </c>
    </row>
    <row r="24" spans="1:16" x14ac:dyDescent="0.2">
      <c r="A24" s="6">
        <v>22</v>
      </c>
      <c r="B24" s="7">
        <v>41570.54896990741</v>
      </c>
      <c r="C24" s="6">
        <v>11.6</v>
      </c>
      <c r="D24" s="6">
        <v>0.157</v>
      </c>
      <c r="E24" s="6">
        <v>0.11700000000000001</v>
      </c>
      <c r="F24" s="6">
        <v>0.52300000000000002</v>
      </c>
      <c r="G24" s="6">
        <v>6.69</v>
      </c>
      <c r="H24" s="6">
        <v>-14.9</v>
      </c>
      <c r="I24" s="6">
        <v>2152</v>
      </c>
      <c r="J24" s="6">
        <v>10.28</v>
      </c>
      <c r="K24" s="6">
        <v>3.6</v>
      </c>
      <c r="L24" s="6">
        <v>0.9</v>
      </c>
      <c r="M24" s="6">
        <v>952</v>
      </c>
      <c r="N24" s="6">
        <v>0.5</v>
      </c>
      <c r="O24" s="6">
        <v>3.7</v>
      </c>
      <c r="P24" s="6" t="s">
        <v>25</v>
      </c>
    </row>
    <row r="25" spans="1:16" x14ac:dyDescent="0.2">
      <c r="A25" s="6">
        <v>23</v>
      </c>
      <c r="B25" s="7">
        <v>41570.549050925925</v>
      </c>
      <c r="C25" s="6">
        <v>11.61</v>
      </c>
      <c r="D25" s="6">
        <v>0.158</v>
      </c>
      <c r="E25" s="6">
        <v>0.11700000000000001</v>
      </c>
      <c r="F25" s="6">
        <v>0.52700000000000002</v>
      </c>
      <c r="G25" s="6">
        <v>6.7</v>
      </c>
      <c r="H25" s="6">
        <v>-15.5</v>
      </c>
      <c r="I25" s="6">
        <v>2136</v>
      </c>
      <c r="J25" s="6">
        <v>10.29</v>
      </c>
      <c r="K25" s="6">
        <v>3.8</v>
      </c>
      <c r="L25" s="6">
        <v>0.9</v>
      </c>
      <c r="M25" s="6">
        <v>1895</v>
      </c>
      <c r="N25" s="6">
        <v>0.9</v>
      </c>
      <c r="O25" s="6">
        <v>3.6</v>
      </c>
      <c r="P25" s="6" t="s">
        <v>25</v>
      </c>
    </row>
    <row r="26" spans="1:16" x14ac:dyDescent="0.2">
      <c r="A26" s="6">
        <v>24</v>
      </c>
      <c r="B26" s="7">
        <v>41570.549398148149</v>
      </c>
      <c r="C26" s="6">
        <v>11.61</v>
      </c>
      <c r="D26" s="6">
        <v>0.157</v>
      </c>
      <c r="E26" s="6">
        <v>0.11700000000000001</v>
      </c>
      <c r="F26" s="6">
        <v>1.002</v>
      </c>
      <c r="G26" s="6">
        <v>6.74</v>
      </c>
      <c r="H26" s="6">
        <v>-17.600000000000001</v>
      </c>
      <c r="I26" s="6">
        <v>2094</v>
      </c>
      <c r="J26" s="6">
        <v>10.27</v>
      </c>
      <c r="K26" s="6">
        <v>3.5</v>
      </c>
      <c r="L26" s="6">
        <v>0.8</v>
      </c>
      <c r="M26" s="6">
        <v>1397</v>
      </c>
      <c r="N26" s="6">
        <v>0.7</v>
      </c>
      <c r="O26" s="6">
        <v>3.4</v>
      </c>
      <c r="P26" s="6" t="s">
        <v>25</v>
      </c>
    </row>
    <row r="27" spans="1:16" x14ac:dyDescent="0.2">
      <c r="A27" s="6">
        <v>25</v>
      </c>
      <c r="B27" s="7">
        <v>41570.549525462964</v>
      </c>
      <c r="C27" s="6">
        <v>11.61</v>
      </c>
      <c r="D27" s="6">
        <v>0.157</v>
      </c>
      <c r="E27" s="6">
        <v>0.11700000000000001</v>
      </c>
      <c r="F27" s="6">
        <v>1.0069999999999999</v>
      </c>
      <c r="G27" s="6">
        <v>6.75</v>
      </c>
      <c r="H27" s="6">
        <v>-18.100000000000001</v>
      </c>
      <c r="I27" s="6">
        <v>2064</v>
      </c>
      <c r="J27" s="6">
        <v>10.25</v>
      </c>
      <c r="K27" s="6">
        <v>3.5</v>
      </c>
      <c r="L27" s="6">
        <v>0.8</v>
      </c>
      <c r="M27" s="6">
        <v>1093</v>
      </c>
      <c r="N27" s="6">
        <v>0.5</v>
      </c>
      <c r="O27" s="6">
        <v>3.4</v>
      </c>
      <c r="P27" s="6" t="s">
        <v>25</v>
      </c>
    </row>
    <row r="28" spans="1:16" x14ac:dyDescent="0.2">
      <c r="A28" s="6">
        <v>26</v>
      </c>
      <c r="B28" s="7">
        <v>41570.54960648148</v>
      </c>
      <c r="C28" s="6">
        <v>11.61</v>
      </c>
      <c r="D28" s="6">
        <v>0.157</v>
      </c>
      <c r="E28" s="6">
        <v>0.11700000000000001</v>
      </c>
      <c r="F28" s="6">
        <v>1.006</v>
      </c>
      <c r="G28" s="6">
        <v>6.76</v>
      </c>
      <c r="H28" s="6">
        <v>-18.7</v>
      </c>
      <c r="I28" s="6">
        <v>2045</v>
      </c>
      <c r="J28" s="6">
        <v>10.26</v>
      </c>
      <c r="K28" s="6">
        <v>3.4</v>
      </c>
      <c r="L28" s="6">
        <v>0.8</v>
      </c>
      <c r="M28" s="6">
        <v>1298</v>
      </c>
      <c r="N28" s="6">
        <v>0.6</v>
      </c>
      <c r="O28" s="6">
        <v>3.4</v>
      </c>
      <c r="P28" s="6" t="s">
        <v>25</v>
      </c>
    </row>
    <row r="29" spans="1:16" x14ac:dyDescent="0.2">
      <c r="A29" s="6">
        <v>27</v>
      </c>
      <c r="B29" s="7">
        <v>41570.549826388888</v>
      </c>
      <c r="C29" s="6">
        <v>11.6</v>
      </c>
      <c r="D29" s="6">
        <v>0.157</v>
      </c>
      <c r="E29" s="6">
        <v>0.11700000000000001</v>
      </c>
      <c r="F29" s="6">
        <v>1.5149999999999999</v>
      </c>
      <c r="G29" s="6">
        <v>6.79</v>
      </c>
      <c r="H29" s="6">
        <v>-20.5</v>
      </c>
      <c r="I29" s="6">
        <v>2025</v>
      </c>
      <c r="J29" s="6">
        <v>10.23</v>
      </c>
      <c r="K29" s="6">
        <v>3.2</v>
      </c>
      <c r="L29" s="6">
        <v>0.8</v>
      </c>
      <c r="M29" s="6">
        <v>1085</v>
      </c>
      <c r="N29" s="6">
        <v>0.5</v>
      </c>
      <c r="O29" s="6">
        <v>5.0999999999999996</v>
      </c>
      <c r="P29" s="6" t="s">
        <v>25</v>
      </c>
    </row>
    <row r="30" spans="1:16" x14ac:dyDescent="0.2">
      <c r="A30" s="6">
        <v>28</v>
      </c>
      <c r="B30" s="7">
        <v>41570.549872685187</v>
      </c>
      <c r="C30" s="6">
        <v>11.6</v>
      </c>
      <c r="D30" s="6">
        <v>0.157</v>
      </c>
      <c r="E30" s="6">
        <v>0.11700000000000001</v>
      </c>
      <c r="F30" s="6">
        <v>1.5109999999999999</v>
      </c>
      <c r="G30" s="6">
        <v>6.79</v>
      </c>
      <c r="H30" s="6">
        <v>-20.9</v>
      </c>
      <c r="I30" s="6">
        <v>2016</v>
      </c>
      <c r="J30" s="6">
        <v>10.23</v>
      </c>
      <c r="K30" s="6">
        <v>3.1</v>
      </c>
      <c r="L30" s="6">
        <v>0.7</v>
      </c>
      <c r="M30" s="6">
        <v>1144</v>
      </c>
      <c r="N30" s="6">
        <v>0.5</v>
      </c>
      <c r="O30" s="6">
        <v>4.7</v>
      </c>
      <c r="P30" s="6" t="s">
        <v>25</v>
      </c>
    </row>
    <row r="31" spans="1:16" x14ac:dyDescent="0.2">
      <c r="A31" s="6">
        <v>29</v>
      </c>
      <c r="B31" s="7">
        <v>41570.54991898148</v>
      </c>
      <c r="C31" s="6">
        <v>11.6</v>
      </c>
      <c r="D31" s="6">
        <v>0.157</v>
      </c>
      <c r="E31" s="6">
        <v>0.11700000000000001</v>
      </c>
      <c r="F31" s="6">
        <v>1.5029999999999999</v>
      </c>
      <c r="G31" s="6">
        <v>6.78</v>
      </c>
      <c r="H31" s="6">
        <v>-20.2</v>
      </c>
      <c r="I31" s="6">
        <v>2003</v>
      </c>
      <c r="J31" s="6">
        <v>10.23</v>
      </c>
      <c r="K31" s="6">
        <v>3.4</v>
      </c>
      <c r="L31" s="6">
        <v>0.8</v>
      </c>
      <c r="M31" s="6">
        <v>1025</v>
      </c>
      <c r="N31" s="6">
        <v>0.5</v>
      </c>
      <c r="O31" s="6">
        <v>4.4000000000000004</v>
      </c>
      <c r="P31" s="6" t="s">
        <v>25</v>
      </c>
    </row>
    <row r="32" spans="1:16" x14ac:dyDescent="0.2">
      <c r="A32" s="6">
        <v>30</v>
      </c>
      <c r="B32" s="7">
        <v>41570.550046296295</v>
      </c>
      <c r="C32" s="6">
        <v>11.58</v>
      </c>
      <c r="D32" s="6">
        <v>0.157</v>
      </c>
      <c r="E32" s="6">
        <v>0.11700000000000001</v>
      </c>
      <c r="F32" s="6">
        <v>2.0139999999999998</v>
      </c>
      <c r="G32" s="6">
        <v>6.82</v>
      </c>
      <c r="H32" s="6">
        <v>-22.5</v>
      </c>
      <c r="I32" s="6">
        <v>1975</v>
      </c>
      <c r="J32" s="6">
        <v>10.220000000000001</v>
      </c>
      <c r="K32" s="6">
        <v>3.8</v>
      </c>
      <c r="L32" s="6">
        <v>0.9</v>
      </c>
      <c r="M32" s="6">
        <v>854</v>
      </c>
      <c r="N32" s="6">
        <v>0.4</v>
      </c>
      <c r="O32" s="6">
        <v>3.7</v>
      </c>
      <c r="P32" s="6" t="s">
        <v>25</v>
      </c>
    </row>
    <row r="33" spans="1:16" x14ac:dyDescent="0.2">
      <c r="A33" s="6">
        <v>31</v>
      </c>
      <c r="B33" s="7">
        <v>41570.550092592595</v>
      </c>
      <c r="C33" s="6">
        <v>11.58</v>
      </c>
      <c r="D33" s="6">
        <v>0.157</v>
      </c>
      <c r="E33" s="6">
        <v>0.11700000000000001</v>
      </c>
      <c r="F33" s="6">
        <v>2.0219999999999998</v>
      </c>
      <c r="G33" s="6">
        <v>6.82</v>
      </c>
      <c r="H33" s="6">
        <v>-22.6</v>
      </c>
      <c r="I33" s="6">
        <v>1978</v>
      </c>
      <c r="J33" s="6">
        <v>10.220000000000001</v>
      </c>
      <c r="K33" s="6">
        <v>3.6</v>
      </c>
      <c r="L33" s="6">
        <v>0.9</v>
      </c>
      <c r="M33" s="6">
        <v>796</v>
      </c>
      <c r="N33" s="6">
        <v>0.4</v>
      </c>
      <c r="O33" s="6">
        <v>3.7</v>
      </c>
      <c r="P33" s="6" t="s">
        <v>25</v>
      </c>
    </row>
    <row r="34" spans="1:16" x14ac:dyDescent="0.2">
      <c r="A34" s="6">
        <v>32</v>
      </c>
      <c r="B34" s="7">
        <v>41570.550138888888</v>
      </c>
      <c r="C34" s="6">
        <v>11.58</v>
      </c>
      <c r="D34" s="6">
        <v>0.157</v>
      </c>
      <c r="E34" s="6">
        <v>0.11700000000000001</v>
      </c>
      <c r="F34" s="6">
        <v>2.0230000000000001</v>
      </c>
      <c r="G34" s="6">
        <v>6.83</v>
      </c>
      <c r="H34" s="6">
        <v>-22.7</v>
      </c>
      <c r="I34" s="6">
        <v>1959</v>
      </c>
      <c r="J34" s="6">
        <v>10.23</v>
      </c>
      <c r="K34" s="6">
        <v>3.6</v>
      </c>
      <c r="L34" s="6">
        <v>0.9</v>
      </c>
      <c r="M34" s="6">
        <v>876</v>
      </c>
      <c r="N34" s="6">
        <v>0.4</v>
      </c>
      <c r="O34" s="6">
        <v>3.6</v>
      </c>
      <c r="P34" s="6" t="s">
        <v>25</v>
      </c>
    </row>
    <row r="35" spans="1:16" x14ac:dyDescent="0.2">
      <c r="A35" s="6">
        <v>33</v>
      </c>
      <c r="B35" s="7">
        <v>41570.55028935185</v>
      </c>
      <c r="C35" s="6">
        <v>11.58</v>
      </c>
      <c r="D35" s="6">
        <v>0.157</v>
      </c>
      <c r="E35" s="6">
        <v>0.11700000000000001</v>
      </c>
      <c r="F35" s="6">
        <v>2.5089999999999999</v>
      </c>
      <c r="G35" s="6">
        <v>6.85</v>
      </c>
      <c r="H35" s="6">
        <v>-24</v>
      </c>
      <c r="I35" s="6">
        <v>1950</v>
      </c>
      <c r="J35" s="6">
        <v>10.199999999999999</v>
      </c>
      <c r="K35" s="6">
        <v>3</v>
      </c>
      <c r="L35" s="6">
        <v>0.7</v>
      </c>
      <c r="M35" s="6">
        <v>884</v>
      </c>
      <c r="N35" s="6">
        <v>0.4</v>
      </c>
      <c r="O35" s="6">
        <v>3.5</v>
      </c>
      <c r="P35" s="6" t="s">
        <v>25</v>
      </c>
    </row>
    <row r="36" spans="1:16" x14ac:dyDescent="0.2">
      <c r="A36" s="6">
        <v>34</v>
      </c>
      <c r="B36" s="7">
        <v>41570.550335648149</v>
      </c>
      <c r="C36" s="6">
        <v>11.58</v>
      </c>
      <c r="D36" s="6">
        <v>0.157</v>
      </c>
      <c r="E36" s="6">
        <v>0.11700000000000001</v>
      </c>
      <c r="F36" s="6">
        <v>2.5190000000000001</v>
      </c>
      <c r="G36" s="6">
        <v>6.85</v>
      </c>
      <c r="H36" s="6">
        <v>-24.1</v>
      </c>
      <c r="I36" s="6">
        <v>1938</v>
      </c>
      <c r="J36" s="6">
        <v>10.210000000000001</v>
      </c>
      <c r="K36" s="6">
        <v>2.9</v>
      </c>
      <c r="L36" s="6">
        <v>0.7</v>
      </c>
      <c r="M36" s="6">
        <v>910</v>
      </c>
      <c r="N36" s="6">
        <v>0.4</v>
      </c>
      <c r="O36" s="6">
        <v>3.4</v>
      </c>
      <c r="P36" s="6" t="s">
        <v>25</v>
      </c>
    </row>
    <row r="37" spans="1:16" x14ac:dyDescent="0.2">
      <c r="A37" s="6">
        <v>35</v>
      </c>
      <c r="B37" s="7">
        <v>41570.550393518519</v>
      </c>
      <c r="C37" s="6">
        <v>11.58</v>
      </c>
      <c r="D37" s="6">
        <v>0.157</v>
      </c>
      <c r="E37" s="6">
        <v>0.11600000000000001</v>
      </c>
      <c r="F37" s="6">
        <v>2.512</v>
      </c>
      <c r="G37" s="6">
        <v>6.85</v>
      </c>
      <c r="H37" s="6">
        <v>-24.4</v>
      </c>
      <c r="I37" s="6">
        <v>1925</v>
      </c>
      <c r="J37" s="6">
        <v>10.210000000000001</v>
      </c>
      <c r="K37" s="6">
        <v>3</v>
      </c>
      <c r="L37" s="6">
        <v>0.7</v>
      </c>
      <c r="M37" s="6">
        <v>778</v>
      </c>
      <c r="N37" s="6">
        <v>0.4</v>
      </c>
      <c r="O37" s="6">
        <v>3.4</v>
      </c>
      <c r="P37" s="6" t="s">
        <v>25</v>
      </c>
    </row>
    <row r="38" spans="1:16" x14ac:dyDescent="0.2">
      <c r="A38" s="6">
        <v>36</v>
      </c>
      <c r="B38" s="7">
        <v>41576.411805555559</v>
      </c>
      <c r="C38" s="6">
        <v>6.6</v>
      </c>
      <c r="D38" s="6">
        <v>0.14499999999999999</v>
      </c>
      <c r="E38" s="6">
        <v>9.4E-2</v>
      </c>
      <c r="F38" s="6">
        <v>4.8000000000000001E-2</v>
      </c>
      <c r="G38" s="6">
        <v>7.39</v>
      </c>
      <c r="H38" s="6">
        <v>-54.8</v>
      </c>
      <c r="I38" s="6">
        <v>1096</v>
      </c>
      <c r="J38" s="6">
        <v>11.84</v>
      </c>
      <c r="K38" s="6">
        <v>2.6</v>
      </c>
      <c r="L38" s="6">
        <v>0.6</v>
      </c>
      <c r="M38" s="6">
        <v>425</v>
      </c>
      <c r="N38" s="6">
        <v>0.2</v>
      </c>
      <c r="O38" s="6">
        <v>4.5</v>
      </c>
      <c r="P38" s="6" t="s">
        <v>25</v>
      </c>
    </row>
    <row r="39" spans="1:16" x14ac:dyDescent="0.2">
      <c r="A39" s="6">
        <v>37</v>
      </c>
      <c r="B39" s="7">
        <v>41576.411886574075</v>
      </c>
      <c r="C39" s="6">
        <v>6.6</v>
      </c>
      <c r="D39" s="6">
        <v>0.14499999999999999</v>
      </c>
      <c r="E39" s="6">
        <v>9.4E-2</v>
      </c>
      <c r="F39" s="6">
        <v>0.06</v>
      </c>
      <c r="G39" s="6">
        <v>7.36</v>
      </c>
      <c r="H39" s="6">
        <v>-53.1</v>
      </c>
      <c r="I39" s="6">
        <v>1360</v>
      </c>
      <c r="J39" s="6">
        <v>11.83</v>
      </c>
      <c r="K39" s="6">
        <v>2.7</v>
      </c>
      <c r="L39" s="6">
        <v>0.6</v>
      </c>
      <c r="M39" s="6">
        <v>717</v>
      </c>
      <c r="N39" s="6">
        <v>0.3</v>
      </c>
      <c r="O39" s="6">
        <v>4.5</v>
      </c>
      <c r="P39" s="6" t="s">
        <v>25</v>
      </c>
    </row>
    <row r="40" spans="1:16" x14ac:dyDescent="0.2">
      <c r="A40" s="6">
        <v>38</v>
      </c>
      <c r="B40" s="7">
        <v>41576.411932870367</v>
      </c>
      <c r="C40" s="6">
        <v>6.6</v>
      </c>
      <c r="D40" s="6">
        <v>0.14499999999999999</v>
      </c>
      <c r="E40" s="6">
        <v>9.4E-2</v>
      </c>
      <c r="F40" s="6">
        <v>0.04</v>
      </c>
      <c r="G40" s="6">
        <v>7.38</v>
      </c>
      <c r="H40" s="6">
        <v>-54.2</v>
      </c>
      <c r="I40" s="6">
        <v>1371</v>
      </c>
      <c r="J40" s="6">
        <v>11.82</v>
      </c>
      <c r="K40" s="6">
        <v>2.5</v>
      </c>
      <c r="L40" s="6">
        <v>0.6</v>
      </c>
      <c r="M40" s="6">
        <v>617</v>
      </c>
      <c r="N40" s="6">
        <v>0.3</v>
      </c>
      <c r="O40" s="6">
        <v>4.5</v>
      </c>
      <c r="P40" s="6" t="s">
        <v>25</v>
      </c>
    </row>
    <row r="41" spans="1:16" x14ac:dyDescent="0.2">
      <c r="A41" s="6">
        <v>39</v>
      </c>
      <c r="B41" s="7">
        <v>41576.412199074075</v>
      </c>
      <c r="C41" s="6">
        <v>6.6</v>
      </c>
      <c r="D41" s="6">
        <v>0.14499999999999999</v>
      </c>
      <c r="E41" s="6">
        <v>9.4E-2</v>
      </c>
      <c r="F41" s="6">
        <v>0.46100000000000002</v>
      </c>
      <c r="G41" s="6">
        <v>7.34</v>
      </c>
      <c r="H41" s="6">
        <v>-51.8</v>
      </c>
      <c r="I41" s="6">
        <v>1522</v>
      </c>
      <c r="J41" s="6">
        <v>11.79</v>
      </c>
      <c r="K41" s="6">
        <v>2.5</v>
      </c>
      <c r="L41" s="6">
        <v>0.6</v>
      </c>
      <c r="M41" s="6">
        <v>693</v>
      </c>
      <c r="N41" s="6">
        <v>0.3</v>
      </c>
      <c r="O41" s="6">
        <v>4.7</v>
      </c>
      <c r="P41" s="6" t="s">
        <v>25</v>
      </c>
    </row>
    <row r="42" spans="1:16" x14ac:dyDescent="0.2">
      <c r="A42" s="6">
        <v>40</v>
      </c>
      <c r="B42" s="7">
        <v>41576.412280092591</v>
      </c>
      <c r="C42" s="6">
        <v>6.6</v>
      </c>
      <c r="D42" s="6">
        <v>0.14499999999999999</v>
      </c>
      <c r="E42" s="6">
        <v>9.4E-2</v>
      </c>
      <c r="F42" s="6">
        <v>0.52200000000000002</v>
      </c>
      <c r="G42" s="6">
        <v>7.33</v>
      </c>
      <c r="H42" s="6">
        <v>-51.3</v>
      </c>
      <c r="I42" s="6">
        <v>1581</v>
      </c>
      <c r="J42" s="6">
        <v>11.79</v>
      </c>
      <c r="K42" s="6">
        <v>2.8</v>
      </c>
      <c r="L42" s="6">
        <v>0.7</v>
      </c>
      <c r="M42" s="6">
        <v>731</v>
      </c>
      <c r="N42" s="6">
        <v>0.4</v>
      </c>
      <c r="O42" s="6">
        <v>4.5</v>
      </c>
      <c r="P42" s="6" t="s">
        <v>25</v>
      </c>
    </row>
    <row r="43" spans="1:16" x14ac:dyDescent="0.2">
      <c r="A43" s="6">
        <v>41</v>
      </c>
      <c r="B43" s="7">
        <v>41576.412361111114</v>
      </c>
      <c r="C43" s="6">
        <v>6.59</v>
      </c>
      <c r="D43" s="6">
        <v>0.14499999999999999</v>
      </c>
      <c r="E43" s="6">
        <v>9.4E-2</v>
      </c>
      <c r="F43" s="6">
        <v>0.50600000000000001</v>
      </c>
      <c r="G43" s="6">
        <v>7.33</v>
      </c>
      <c r="H43" s="6">
        <v>-51.5</v>
      </c>
      <c r="I43" s="6">
        <v>1636</v>
      </c>
      <c r="J43" s="6">
        <v>11.75</v>
      </c>
      <c r="K43" s="6">
        <v>3.2</v>
      </c>
      <c r="L43" s="6">
        <v>0.8</v>
      </c>
      <c r="M43" s="6">
        <v>649</v>
      </c>
      <c r="N43" s="6">
        <v>0.3</v>
      </c>
      <c r="O43" s="6">
        <v>4.7</v>
      </c>
      <c r="P43" s="6" t="s">
        <v>25</v>
      </c>
    </row>
    <row r="44" spans="1:16" x14ac:dyDescent="0.2">
      <c r="A44" s="6">
        <v>42</v>
      </c>
      <c r="B44" s="7">
        <v>41576.412627314814</v>
      </c>
      <c r="C44" s="6">
        <v>6.59</v>
      </c>
      <c r="D44" s="6">
        <v>0.14499999999999999</v>
      </c>
      <c r="E44" s="6">
        <v>9.4E-2</v>
      </c>
      <c r="F44" s="6">
        <v>0.98399999999999999</v>
      </c>
      <c r="G44" s="6">
        <v>7.32</v>
      </c>
      <c r="H44" s="6">
        <v>-50.6</v>
      </c>
      <c r="I44" s="6">
        <v>1791</v>
      </c>
      <c r="J44" s="6">
        <v>11.73</v>
      </c>
      <c r="K44" s="6">
        <v>3.1</v>
      </c>
      <c r="L44" s="6">
        <v>0.7</v>
      </c>
      <c r="M44" s="6">
        <v>770</v>
      </c>
      <c r="N44" s="6">
        <v>0.4</v>
      </c>
      <c r="O44" s="6">
        <v>4.5999999999999996</v>
      </c>
      <c r="P44" s="6" t="s">
        <v>25</v>
      </c>
    </row>
    <row r="45" spans="1:16" x14ac:dyDescent="0.2">
      <c r="A45" s="6">
        <v>43</v>
      </c>
      <c r="B45" s="7">
        <v>41576.412673611114</v>
      </c>
      <c r="C45" s="6">
        <v>6.58</v>
      </c>
      <c r="D45" s="6">
        <v>0.14499999999999999</v>
      </c>
      <c r="E45" s="6">
        <v>9.4E-2</v>
      </c>
      <c r="F45" s="6">
        <v>1.0109999999999999</v>
      </c>
      <c r="G45" s="6">
        <v>7.31</v>
      </c>
      <c r="H45" s="6">
        <v>-50.5</v>
      </c>
      <c r="I45" s="6">
        <v>1816</v>
      </c>
      <c r="J45" s="6">
        <v>11.72</v>
      </c>
      <c r="K45" s="6">
        <v>2.8</v>
      </c>
      <c r="L45" s="6">
        <v>0.7</v>
      </c>
      <c r="M45" s="6">
        <v>769</v>
      </c>
      <c r="N45" s="6">
        <v>0.4</v>
      </c>
      <c r="O45" s="6">
        <v>4.7</v>
      </c>
      <c r="P45" s="6" t="s">
        <v>25</v>
      </c>
    </row>
    <row r="46" spans="1:16" x14ac:dyDescent="0.2">
      <c r="A46" s="6">
        <v>44</v>
      </c>
      <c r="B46" s="7">
        <v>41576.412719907406</v>
      </c>
      <c r="C46" s="6">
        <v>6.57</v>
      </c>
      <c r="D46" s="6">
        <v>0.14399999999999999</v>
      </c>
      <c r="E46" s="6">
        <v>9.4E-2</v>
      </c>
      <c r="F46" s="6">
        <v>0.97</v>
      </c>
      <c r="G46" s="6">
        <v>7.31</v>
      </c>
      <c r="H46" s="6">
        <v>-50.4</v>
      </c>
      <c r="I46" s="6">
        <v>1841</v>
      </c>
      <c r="J46" s="6">
        <v>11.71</v>
      </c>
      <c r="K46" s="6">
        <v>3.1</v>
      </c>
      <c r="L46" s="6">
        <v>0.8</v>
      </c>
      <c r="M46" s="6">
        <v>653</v>
      </c>
      <c r="N46" s="6">
        <v>0.3</v>
      </c>
      <c r="O46" s="6">
        <v>4.7</v>
      </c>
      <c r="P46" s="6" t="s">
        <v>25</v>
      </c>
    </row>
    <row r="47" spans="1:16" x14ac:dyDescent="0.2">
      <c r="A47" s="6">
        <v>45</v>
      </c>
      <c r="B47" s="7">
        <v>41576.412939814814</v>
      </c>
      <c r="C47" s="6">
        <v>6.6</v>
      </c>
      <c r="D47" s="6">
        <v>0.14499999999999999</v>
      </c>
      <c r="E47" s="6">
        <v>9.4E-2</v>
      </c>
      <c r="F47" s="6">
        <v>1.468</v>
      </c>
      <c r="G47" s="6">
        <v>7.3</v>
      </c>
      <c r="H47" s="6">
        <v>-49.7</v>
      </c>
      <c r="I47" s="6">
        <v>1926</v>
      </c>
      <c r="J47" s="6">
        <v>11.69</v>
      </c>
      <c r="K47" s="6">
        <v>3</v>
      </c>
      <c r="L47" s="6">
        <v>0.7</v>
      </c>
      <c r="M47" s="6">
        <v>811</v>
      </c>
      <c r="N47" s="6">
        <v>0.4</v>
      </c>
      <c r="O47" s="6">
        <v>4.7</v>
      </c>
      <c r="P47" s="6" t="s">
        <v>25</v>
      </c>
    </row>
    <row r="48" spans="1:16" x14ac:dyDescent="0.2">
      <c r="A48" s="6">
        <v>46</v>
      </c>
      <c r="B48" s="7">
        <v>41576.412986111114</v>
      </c>
      <c r="C48" s="6">
        <v>6.6</v>
      </c>
      <c r="D48" s="6">
        <v>0.14499999999999999</v>
      </c>
      <c r="E48" s="6">
        <v>9.4E-2</v>
      </c>
      <c r="F48" s="6">
        <v>1.48</v>
      </c>
      <c r="G48" s="6">
        <v>7.3</v>
      </c>
      <c r="H48" s="6">
        <v>-49.5</v>
      </c>
      <c r="I48" s="6">
        <v>1952</v>
      </c>
      <c r="J48" s="6">
        <v>11.7</v>
      </c>
      <c r="K48" s="6">
        <v>3.1</v>
      </c>
      <c r="L48" s="6">
        <v>0.7</v>
      </c>
      <c r="M48" s="6">
        <v>855</v>
      </c>
      <c r="N48" s="6">
        <v>0.4</v>
      </c>
      <c r="O48" s="6">
        <v>4.7</v>
      </c>
      <c r="P48" s="6" t="s">
        <v>25</v>
      </c>
    </row>
    <row r="49" spans="1:16" x14ac:dyDescent="0.2">
      <c r="A49" s="6">
        <v>47</v>
      </c>
      <c r="B49" s="7">
        <v>41576.413043981483</v>
      </c>
      <c r="C49" s="6">
        <v>6.6</v>
      </c>
      <c r="D49" s="6">
        <v>0.14499999999999999</v>
      </c>
      <c r="E49" s="6">
        <v>9.4E-2</v>
      </c>
      <c r="F49" s="6">
        <v>1.462</v>
      </c>
      <c r="G49" s="6">
        <v>7.3</v>
      </c>
      <c r="H49" s="6">
        <v>-49.4</v>
      </c>
      <c r="I49" s="6">
        <v>1985</v>
      </c>
      <c r="J49" s="6">
        <v>11.69</v>
      </c>
      <c r="K49" s="6">
        <v>3.3</v>
      </c>
      <c r="L49" s="6">
        <v>0.8</v>
      </c>
      <c r="M49" s="6">
        <v>1045</v>
      </c>
      <c r="N49" s="6">
        <v>0.5</v>
      </c>
      <c r="O49" s="6">
        <v>4.5999999999999996</v>
      </c>
      <c r="P49" s="6" t="s">
        <v>25</v>
      </c>
    </row>
    <row r="50" spans="1:16" x14ac:dyDescent="0.2">
      <c r="A50" s="6">
        <v>48</v>
      </c>
      <c r="B50" s="7">
        <v>41576.41333333333</v>
      </c>
      <c r="C50" s="6">
        <v>6.59</v>
      </c>
      <c r="D50" s="6">
        <v>0.14499999999999999</v>
      </c>
      <c r="E50" s="6">
        <v>9.4E-2</v>
      </c>
      <c r="F50" s="6">
        <v>2.0059999999999998</v>
      </c>
      <c r="G50" s="6">
        <v>7.29</v>
      </c>
      <c r="H50" s="6">
        <v>-49.1</v>
      </c>
      <c r="I50" s="6">
        <v>2103</v>
      </c>
      <c r="J50" s="6">
        <v>11.72</v>
      </c>
      <c r="K50" s="6">
        <v>3.2</v>
      </c>
      <c r="L50" s="6">
        <v>0.8</v>
      </c>
      <c r="M50" s="6">
        <v>873</v>
      </c>
      <c r="N50" s="6">
        <v>0.4</v>
      </c>
      <c r="O50" s="6">
        <v>4.5999999999999996</v>
      </c>
      <c r="P50" s="6" t="s">
        <v>25</v>
      </c>
    </row>
    <row r="51" spans="1:16" x14ac:dyDescent="0.2">
      <c r="A51" s="6">
        <v>49</v>
      </c>
      <c r="B51" s="7">
        <v>41576.41337962963</v>
      </c>
      <c r="C51" s="6">
        <v>6.59</v>
      </c>
      <c r="D51" s="6">
        <v>0.14499999999999999</v>
      </c>
      <c r="E51" s="6">
        <v>9.4E-2</v>
      </c>
      <c r="F51" s="6">
        <v>1.998</v>
      </c>
      <c r="G51" s="6">
        <v>7.29</v>
      </c>
      <c r="H51" s="6">
        <v>-48.9</v>
      </c>
      <c r="I51" s="6">
        <v>2124</v>
      </c>
      <c r="J51" s="6">
        <v>11.73</v>
      </c>
      <c r="K51" s="6">
        <v>2.5</v>
      </c>
      <c r="L51" s="6">
        <v>0.6</v>
      </c>
      <c r="M51" s="6">
        <v>836</v>
      </c>
      <c r="N51" s="6">
        <v>0.4</v>
      </c>
      <c r="O51" s="6">
        <v>4.5999999999999996</v>
      </c>
      <c r="P51" s="6" t="s">
        <v>25</v>
      </c>
    </row>
    <row r="52" spans="1:16" x14ac:dyDescent="0.2">
      <c r="A52" s="6">
        <v>50</v>
      </c>
      <c r="B52" s="7">
        <v>41576.413425925923</v>
      </c>
      <c r="C52" s="6">
        <v>6.59</v>
      </c>
      <c r="D52" s="6">
        <v>0.14499999999999999</v>
      </c>
      <c r="E52" s="6">
        <v>9.4E-2</v>
      </c>
      <c r="F52" s="6">
        <v>2.0049999999999999</v>
      </c>
      <c r="G52" s="6">
        <v>7.29</v>
      </c>
      <c r="H52" s="6">
        <v>-48.9</v>
      </c>
      <c r="I52" s="6">
        <v>2142</v>
      </c>
      <c r="J52" s="6">
        <v>11.73</v>
      </c>
      <c r="K52" s="6">
        <v>2.7</v>
      </c>
      <c r="L52" s="6">
        <v>0.6</v>
      </c>
      <c r="M52" s="6">
        <v>735</v>
      </c>
      <c r="N52" s="6">
        <v>0.4</v>
      </c>
      <c r="O52" s="6">
        <v>4.5999999999999996</v>
      </c>
      <c r="P52" s="6" t="s">
        <v>25</v>
      </c>
    </row>
    <row r="53" spans="1:16" x14ac:dyDescent="0.2">
      <c r="A53" s="6">
        <v>51</v>
      </c>
      <c r="B53" s="7">
        <v>41576.413622685184</v>
      </c>
      <c r="C53" s="6">
        <v>6.58</v>
      </c>
      <c r="D53" s="6">
        <v>0.14499999999999999</v>
      </c>
      <c r="E53" s="6">
        <v>9.4E-2</v>
      </c>
      <c r="F53" s="6">
        <v>2.4820000000000002</v>
      </c>
      <c r="G53" s="6">
        <v>7.28</v>
      </c>
      <c r="H53" s="6">
        <v>-48.6</v>
      </c>
      <c r="I53" s="6">
        <v>2185</v>
      </c>
      <c r="J53" s="6">
        <v>11.75</v>
      </c>
      <c r="K53" s="6">
        <v>3.2</v>
      </c>
      <c r="L53" s="6">
        <v>0.8</v>
      </c>
      <c r="M53" s="6">
        <v>692</v>
      </c>
      <c r="N53" s="6">
        <v>0.3</v>
      </c>
      <c r="O53" s="6">
        <v>4.5999999999999996</v>
      </c>
      <c r="P53" s="6" t="s">
        <v>25</v>
      </c>
    </row>
    <row r="54" spans="1:16" x14ac:dyDescent="0.2">
      <c r="A54" s="6">
        <v>52</v>
      </c>
      <c r="B54" s="7">
        <v>41576.413680555554</v>
      </c>
      <c r="C54" s="6">
        <v>6.58</v>
      </c>
      <c r="D54" s="6">
        <v>0.14399999999999999</v>
      </c>
      <c r="E54" s="6">
        <v>9.4E-2</v>
      </c>
      <c r="F54" s="6">
        <v>2.4809999999999999</v>
      </c>
      <c r="G54" s="6">
        <v>7.28</v>
      </c>
      <c r="H54" s="6">
        <v>-48.7</v>
      </c>
      <c r="I54" s="6">
        <v>2221</v>
      </c>
      <c r="J54" s="6">
        <v>11.75</v>
      </c>
      <c r="K54" s="6">
        <v>3.4</v>
      </c>
      <c r="L54" s="6">
        <v>0.8</v>
      </c>
      <c r="M54" s="6">
        <v>652</v>
      </c>
      <c r="N54" s="6">
        <v>0.3</v>
      </c>
      <c r="O54" s="6">
        <v>4.7</v>
      </c>
      <c r="P54" s="6" t="s">
        <v>25</v>
      </c>
    </row>
    <row r="55" spans="1:16" x14ac:dyDescent="0.2">
      <c r="A55" s="6">
        <v>53</v>
      </c>
      <c r="B55" s="7">
        <v>41576.413773148146</v>
      </c>
      <c r="C55" s="6">
        <v>6.58</v>
      </c>
      <c r="D55" s="6">
        <v>0.14499999999999999</v>
      </c>
      <c r="E55" s="6">
        <v>9.4E-2</v>
      </c>
      <c r="F55" s="6">
        <v>2.4870000000000001</v>
      </c>
      <c r="G55" s="6">
        <v>7.28</v>
      </c>
      <c r="H55" s="6">
        <v>-48.6</v>
      </c>
      <c r="I55" s="6">
        <v>2256</v>
      </c>
      <c r="J55" s="6">
        <v>11.74</v>
      </c>
      <c r="K55" s="6">
        <v>3.1</v>
      </c>
      <c r="L55" s="6">
        <v>0.7</v>
      </c>
      <c r="M55" s="6">
        <v>730</v>
      </c>
      <c r="N55" s="6">
        <v>0.4</v>
      </c>
      <c r="O55" s="6">
        <v>4.7</v>
      </c>
      <c r="P55" s="6" t="s">
        <v>25</v>
      </c>
    </row>
    <row r="56" spans="1:16" x14ac:dyDescent="0.2">
      <c r="A56" s="6">
        <v>54</v>
      </c>
      <c r="B56" s="7">
        <v>41576.413819444446</v>
      </c>
      <c r="C56" s="6">
        <v>6.59</v>
      </c>
      <c r="D56" s="6">
        <v>0.14499999999999999</v>
      </c>
      <c r="E56" s="6">
        <v>9.4E-2</v>
      </c>
      <c r="F56" s="6">
        <v>2.4750000000000001</v>
      </c>
      <c r="G56" s="6">
        <v>7.29</v>
      </c>
      <c r="H56" s="6">
        <v>-48.9</v>
      </c>
      <c r="I56" s="6">
        <v>2267</v>
      </c>
      <c r="J56" s="6">
        <v>11.74</v>
      </c>
      <c r="K56" s="6">
        <v>3.3</v>
      </c>
      <c r="L56" s="6">
        <v>0.8</v>
      </c>
      <c r="M56" s="6">
        <v>799</v>
      </c>
      <c r="N56" s="6">
        <v>0.4</v>
      </c>
      <c r="O56" s="6">
        <v>4.7</v>
      </c>
      <c r="P56" s="6" t="s">
        <v>25</v>
      </c>
    </row>
    <row r="57" spans="1:16" x14ac:dyDescent="0.2">
      <c r="A57" s="6">
        <v>0</v>
      </c>
      <c r="B57" s="7">
        <v>41562.436099537037</v>
      </c>
      <c r="C57" s="6">
        <v>14.74</v>
      </c>
      <c r="D57" s="6">
        <v>0.159</v>
      </c>
      <c r="E57">
        <v>0.128</v>
      </c>
      <c r="F57" s="6">
        <v>3.4000000000000002E-2</v>
      </c>
      <c r="G57" s="6">
        <v>7.5</v>
      </c>
      <c r="H57" s="6">
        <v>-59.1</v>
      </c>
      <c r="I57" s="6">
        <v>-3016</v>
      </c>
      <c r="J57" s="6">
        <v>9.6</v>
      </c>
      <c r="K57" s="6">
        <v>3.9</v>
      </c>
      <c r="L57" s="6">
        <v>0.9</v>
      </c>
      <c r="M57" s="6">
        <v>992</v>
      </c>
      <c r="N57" s="6">
        <v>0.5</v>
      </c>
      <c r="O57" s="6">
        <v>1.4</v>
      </c>
      <c r="P57" s="6" t="s">
        <v>26</v>
      </c>
    </row>
    <row r="58" spans="1:16" x14ac:dyDescent="0.2">
      <c r="A58" s="6">
        <v>1</v>
      </c>
      <c r="B58" s="7">
        <v>41562.436180555553</v>
      </c>
      <c r="C58" s="6">
        <v>14.75</v>
      </c>
      <c r="D58" s="6">
        <v>0.159</v>
      </c>
      <c r="E58">
        <v>0.128</v>
      </c>
      <c r="F58" s="6">
        <v>5.1999999999999998E-2</v>
      </c>
      <c r="G58" s="6">
        <v>7.49</v>
      </c>
      <c r="H58" s="6">
        <v>-58.1</v>
      </c>
      <c r="I58" s="6">
        <v>-3016</v>
      </c>
      <c r="J58" s="6">
        <v>9.59</v>
      </c>
      <c r="K58" s="6">
        <v>4</v>
      </c>
      <c r="L58" s="6">
        <v>0.9</v>
      </c>
      <c r="M58" s="6">
        <v>1019</v>
      </c>
      <c r="N58" s="6">
        <v>0.5</v>
      </c>
      <c r="O58" s="6">
        <v>1.6</v>
      </c>
      <c r="P58" s="6" t="s">
        <v>26</v>
      </c>
    </row>
    <row r="59" spans="1:16" x14ac:dyDescent="0.2">
      <c r="A59" s="6">
        <v>2</v>
      </c>
      <c r="B59" s="7">
        <v>41562.436342592591</v>
      </c>
      <c r="C59" s="6">
        <v>14.75</v>
      </c>
      <c r="D59" s="6">
        <v>0.159</v>
      </c>
      <c r="E59">
        <v>0.128</v>
      </c>
      <c r="F59" s="6">
        <v>1.4999999999999999E-2</v>
      </c>
      <c r="G59" s="6">
        <v>7.46</v>
      </c>
      <c r="H59" s="6">
        <v>-56.5</v>
      </c>
      <c r="I59" s="6">
        <v>-3015</v>
      </c>
      <c r="J59" s="6">
        <v>9.58</v>
      </c>
      <c r="K59" s="6">
        <v>4.0999999999999996</v>
      </c>
      <c r="L59" s="6">
        <v>1</v>
      </c>
      <c r="M59" s="6">
        <v>1028</v>
      </c>
      <c r="N59" s="6">
        <v>0.5</v>
      </c>
      <c r="O59" s="6">
        <v>1.4</v>
      </c>
      <c r="P59" s="6" t="s">
        <v>26</v>
      </c>
    </row>
    <row r="60" spans="1:16" x14ac:dyDescent="0.2">
      <c r="A60" s="6">
        <v>3</v>
      </c>
      <c r="B60" s="7">
        <v>41562.436585648145</v>
      </c>
      <c r="C60" s="6">
        <v>14.66</v>
      </c>
      <c r="D60" s="6">
        <v>0.159</v>
      </c>
      <c r="E60">
        <v>0.127</v>
      </c>
      <c r="F60" s="6">
        <v>0.51100000000000001</v>
      </c>
      <c r="G60" s="6">
        <v>7.43</v>
      </c>
      <c r="H60" s="6">
        <v>-54.7</v>
      </c>
      <c r="I60" s="6">
        <v>-3015</v>
      </c>
      <c r="J60" s="6">
        <v>9.6</v>
      </c>
      <c r="K60" s="6">
        <v>5</v>
      </c>
      <c r="L60" s="6">
        <v>1.2</v>
      </c>
      <c r="M60" s="6">
        <v>1002</v>
      </c>
      <c r="N60" s="6">
        <v>0.5</v>
      </c>
      <c r="O60" s="6">
        <v>1.8</v>
      </c>
      <c r="P60" s="6" t="s">
        <v>26</v>
      </c>
    </row>
    <row r="61" spans="1:16" x14ac:dyDescent="0.2">
      <c r="A61" s="6">
        <v>4</v>
      </c>
      <c r="B61" s="7">
        <v>41562.436631944445</v>
      </c>
      <c r="C61" s="6">
        <v>14.64</v>
      </c>
      <c r="D61" s="6">
        <v>0.159</v>
      </c>
      <c r="E61">
        <v>0.127</v>
      </c>
      <c r="F61" s="6">
        <v>0.495</v>
      </c>
      <c r="G61" s="6">
        <v>7.43</v>
      </c>
      <c r="H61" s="6">
        <v>-54.5</v>
      </c>
      <c r="I61" s="6">
        <v>-3014</v>
      </c>
      <c r="J61" s="6">
        <v>9.59</v>
      </c>
      <c r="K61" s="6">
        <v>5.3</v>
      </c>
      <c r="L61" s="6">
        <v>1.3</v>
      </c>
      <c r="M61" s="6">
        <v>1036</v>
      </c>
      <c r="N61" s="6">
        <v>0.5</v>
      </c>
      <c r="O61" s="6">
        <v>1.7</v>
      </c>
      <c r="P61" s="6" t="s">
        <v>26</v>
      </c>
    </row>
    <row r="62" spans="1:16" x14ac:dyDescent="0.2">
      <c r="A62" s="6">
        <v>5</v>
      </c>
      <c r="B62" s="7">
        <v>41562.436689814815</v>
      </c>
      <c r="C62" s="6">
        <v>14.64</v>
      </c>
      <c r="D62" s="6">
        <v>0.159</v>
      </c>
      <c r="E62">
        <v>0.127</v>
      </c>
      <c r="F62" s="6">
        <v>0.47699999999999998</v>
      </c>
      <c r="G62" s="6">
        <v>7.42</v>
      </c>
      <c r="H62" s="6">
        <v>-54.4</v>
      </c>
      <c r="I62" s="6">
        <v>-3015</v>
      </c>
      <c r="J62" s="6">
        <v>9.59</v>
      </c>
      <c r="K62" s="6">
        <v>5.2</v>
      </c>
      <c r="L62" s="6">
        <v>1.3</v>
      </c>
      <c r="M62" s="6">
        <v>994</v>
      </c>
      <c r="N62" s="6">
        <v>0.5</v>
      </c>
      <c r="O62" s="6">
        <v>1.6</v>
      </c>
      <c r="P62" s="6" t="s">
        <v>26</v>
      </c>
    </row>
    <row r="63" spans="1:16" x14ac:dyDescent="0.2">
      <c r="A63" s="6">
        <v>6</v>
      </c>
      <c r="B63" s="7">
        <v>41562.436851851853</v>
      </c>
      <c r="C63" s="6">
        <v>14.5</v>
      </c>
      <c r="D63" s="6">
        <v>0.159</v>
      </c>
      <c r="E63">
        <v>0.127</v>
      </c>
      <c r="F63" s="6">
        <v>0.99199999999999999</v>
      </c>
      <c r="G63" s="6">
        <v>7.41</v>
      </c>
      <c r="H63" s="6">
        <v>-53.9</v>
      </c>
      <c r="I63" s="6">
        <v>-3015</v>
      </c>
      <c r="J63" s="6">
        <v>9.58</v>
      </c>
      <c r="K63" s="6">
        <v>6.2</v>
      </c>
      <c r="L63" s="6">
        <v>1.5</v>
      </c>
      <c r="M63" s="6">
        <v>1172</v>
      </c>
      <c r="N63" s="6">
        <v>0.6</v>
      </c>
      <c r="O63" s="6">
        <v>1.6</v>
      </c>
      <c r="P63" s="6" t="s">
        <v>26</v>
      </c>
    </row>
    <row r="64" spans="1:16" x14ac:dyDescent="0.2">
      <c r="A64" s="6">
        <v>7</v>
      </c>
      <c r="B64" s="7">
        <v>41562.436932870369</v>
      </c>
      <c r="C64" s="6">
        <v>14.5</v>
      </c>
      <c r="D64" s="6">
        <v>0.158</v>
      </c>
      <c r="E64">
        <v>0.127</v>
      </c>
      <c r="F64" s="6">
        <v>0.98899999999999999</v>
      </c>
      <c r="G64" s="6">
        <v>7.41</v>
      </c>
      <c r="H64" s="6">
        <v>-53.7</v>
      </c>
      <c r="I64" s="6">
        <v>-3015</v>
      </c>
      <c r="J64" s="6">
        <v>9.57</v>
      </c>
      <c r="K64" s="6">
        <v>6.6</v>
      </c>
      <c r="L64" s="6">
        <v>1.6</v>
      </c>
      <c r="M64" s="6">
        <v>1187</v>
      </c>
      <c r="N64" s="6">
        <v>0.6</v>
      </c>
      <c r="O64" s="6">
        <v>1.6</v>
      </c>
      <c r="P64" s="6" t="s">
        <v>26</v>
      </c>
    </row>
    <row r="65" spans="1:16" x14ac:dyDescent="0.2">
      <c r="A65" s="6">
        <v>8</v>
      </c>
      <c r="B65" s="7">
        <v>41562.436990740738</v>
      </c>
      <c r="C65" s="6">
        <v>14.51</v>
      </c>
      <c r="D65" s="6">
        <v>0.158</v>
      </c>
      <c r="E65">
        <v>0.127</v>
      </c>
      <c r="F65" s="6">
        <v>0.99399999999999999</v>
      </c>
      <c r="G65" s="6">
        <v>7.41</v>
      </c>
      <c r="H65" s="6">
        <v>-53.7</v>
      </c>
      <c r="I65" s="6">
        <v>-3015</v>
      </c>
      <c r="J65" s="6">
        <v>9.57</v>
      </c>
      <c r="K65" s="6">
        <v>7</v>
      </c>
      <c r="L65" s="6">
        <v>1.7</v>
      </c>
      <c r="M65" s="6">
        <v>6702</v>
      </c>
      <c r="N65" s="6">
        <v>3.2</v>
      </c>
      <c r="O65" s="6">
        <v>1.6</v>
      </c>
      <c r="P65" s="6" t="s">
        <v>26</v>
      </c>
    </row>
    <row r="66" spans="1:16" x14ac:dyDescent="0.2">
      <c r="A66" s="6">
        <v>9</v>
      </c>
      <c r="B66" s="7">
        <v>41562.437175925923</v>
      </c>
      <c r="C66" s="6">
        <v>14.46</v>
      </c>
      <c r="D66" s="6">
        <v>0.159</v>
      </c>
      <c r="E66">
        <v>0.127</v>
      </c>
      <c r="F66" s="6">
        <v>1.4950000000000001</v>
      </c>
      <c r="G66" s="6">
        <v>7.4</v>
      </c>
      <c r="H66" s="6">
        <v>-52.8</v>
      </c>
      <c r="I66" s="6">
        <v>-3015</v>
      </c>
      <c r="J66" s="6">
        <v>9.5399999999999991</v>
      </c>
      <c r="K66" s="6">
        <v>5.6</v>
      </c>
      <c r="L66" s="6">
        <v>1.4</v>
      </c>
      <c r="M66" s="6">
        <v>4062</v>
      </c>
      <c r="N66" s="6">
        <v>1.9</v>
      </c>
      <c r="O66" s="6">
        <v>1.7</v>
      </c>
      <c r="P66" s="6" t="s">
        <v>26</v>
      </c>
    </row>
    <row r="67" spans="1:16" x14ac:dyDescent="0.2">
      <c r="A67" s="6">
        <v>10</v>
      </c>
      <c r="B67" s="7">
        <v>41562.437337962961</v>
      </c>
      <c r="C67" s="6">
        <v>14.47</v>
      </c>
      <c r="D67" s="6">
        <v>0.158</v>
      </c>
      <c r="E67">
        <v>0.127</v>
      </c>
      <c r="F67" s="6">
        <v>1.5049999999999999</v>
      </c>
      <c r="G67" s="6">
        <v>7.39</v>
      </c>
      <c r="H67" s="6">
        <v>-52.3</v>
      </c>
      <c r="I67" s="6">
        <v>-3015</v>
      </c>
      <c r="J67" s="6">
        <v>9.5</v>
      </c>
      <c r="K67" s="6">
        <v>5.5</v>
      </c>
      <c r="L67" s="6">
        <v>1.3</v>
      </c>
      <c r="M67" s="6">
        <v>2823</v>
      </c>
      <c r="N67" s="6">
        <v>1.4</v>
      </c>
      <c r="O67" s="6">
        <v>1.8</v>
      </c>
      <c r="P67" s="6" t="s">
        <v>26</v>
      </c>
    </row>
    <row r="68" spans="1:16" x14ac:dyDescent="0.2">
      <c r="A68" s="6">
        <v>11</v>
      </c>
      <c r="B68" s="7">
        <v>41562.437384259261</v>
      </c>
      <c r="C68" s="6">
        <v>14.47</v>
      </c>
      <c r="D68" s="6">
        <v>0.158</v>
      </c>
      <c r="E68">
        <v>0.126</v>
      </c>
      <c r="F68" s="6">
        <v>1.4990000000000001</v>
      </c>
      <c r="G68" s="6">
        <v>7.39</v>
      </c>
      <c r="H68" s="6">
        <v>-52.2</v>
      </c>
      <c r="I68" s="6">
        <v>-3015</v>
      </c>
      <c r="J68" s="6">
        <v>9.51</v>
      </c>
      <c r="K68" s="6">
        <v>5.3</v>
      </c>
      <c r="L68" s="6">
        <v>1.3</v>
      </c>
      <c r="M68" s="6">
        <v>2515</v>
      </c>
      <c r="N68" s="6">
        <v>1.2</v>
      </c>
      <c r="O68" s="6">
        <v>1.9</v>
      </c>
      <c r="P68" s="6" t="s">
        <v>26</v>
      </c>
    </row>
    <row r="69" spans="1:16" x14ac:dyDescent="0.2">
      <c r="A69" s="6">
        <v>12</v>
      </c>
      <c r="B69" s="7">
        <v>41562.437534722223</v>
      </c>
      <c r="C69" s="6">
        <v>14.45</v>
      </c>
      <c r="D69" s="6">
        <v>0.159</v>
      </c>
      <c r="E69">
        <v>0.127</v>
      </c>
      <c r="F69" s="6">
        <v>2.0049999999999999</v>
      </c>
      <c r="G69" s="6">
        <v>7.38</v>
      </c>
      <c r="H69" s="6">
        <v>-51.8</v>
      </c>
      <c r="I69" s="6">
        <v>-3016</v>
      </c>
      <c r="J69" s="6">
        <v>9.4700000000000006</v>
      </c>
      <c r="K69" s="6">
        <v>4.7</v>
      </c>
      <c r="L69" s="6">
        <v>1.1000000000000001</v>
      </c>
      <c r="M69" s="6">
        <v>1977</v>
      </c>
      <c r="N69" s="6">
        <v>0.9</v>
      </c>
      <c r="O69" s="6">
        <v>1.7</v>
      </c>
      <c r="P69" s="6" t="s">
        <v>26</v>
      </c>
    </row>
    <row r="70" spans="1:16" x14ac:dyDescent="0.2">
      <c r="A70" s="6">
        <v>13</v>
      </c>
      <c r="B70" s="7">
        <v>41562.437581018516</v>
      </c>
      <c r="C70" s="6">
        <v>14.46</v>
      </c>
      <c r="D70" s="6">
        <v>0.158</v>
      </c>
      <c r="E70">
        <v>0.126</v>
      </c>
      <c r="F70" s="6">
        <v>2.0099999999999998</v>
      </c>
      <c r="G70" s="6">
        <v>7.38</v>
      </c>
      <c r="H70" s="6">
        <v>-51.7</v>
      </c>
      <c r="I70" s="6">
        <v>-3016</v>
      </c>
      <c r="J70" s="6">
        <v>9.4600000000000009</v>
      </c>
      <c r="K70" s="6">
        <v>4.4000000000000004</v>
      </c>
      <c r="L70" s="6">
        <v>1.1000000000000001</v>
      </c>
      <c r="M70" s="6">
        <v>1849</v>
      </c>
      <c r="N70" s="6">
        <v>0.9</v>
      </c>
      <c r="O70" s="6">
        <v>1.6</v>
      </c>
      <c r="P70" s="6" t="s">
        <v>26</v>
      </c>
    </row>
    <row r="71" spans="1:16" x14ac:dyDescent="0.2">
      <c r="A71" s="6">
        <v>14</v>
      </c>
      <c r="B71" s="7">
        <v>41562.437638888892</v>
      </c>
      <c r="C71" s="6">
        <v>14.46</v>
      </c>
      <c r="D71" s="6">
        <v>0.159</v>
      </c>
      <c r="E71">
        <v>0.127</v>
      </c>
      <c r="F71" s="6">
        <v>2.008</v>
      </c>
      <c r="G71" s="6">
        <v>7.38</v>
      </c>
      <c r="H71" s="6">
        <v>-51.6</v>
      </c>
      <c r="I71" s="6">
        <v>-3015</v>
      </c>
      <c r="J71" s="6">
        <v>9.4499999999999993</v>
      </c>
      <c r="K71" s="6">
        <v>4.2</v>
      </c>
      <c r="L71" s="6">
        <v>1</v>
      </c>
      <c r="M71" s="6">
        <v>1633</v>
      </c>
      <c r="N71" s="6">
        <v>0.8</v>
      </c>
      <c r="O71" s="6">
        <v>1.6</v>
      </c>
      <c r="P71" s="6" t="s">
        <v>26</v>
      </c>
    </row>
    <row r="72" spans="1:16" x14ac:dyDescent="0.2">
      <c r="A72" s="6">
        <v>15</v>
      </c>
      <c r="B72" s="7">
        <v>41562.43787037037</v>
      </c>
      <c r="C72" s="6">
        <v>14.46</v>
      </c>
      <c r="D72" s="6">
        <v>0.159</v>
      </c>
      <c r="E72">
        <v>0.127</v>
      </c>
      <c r="F72" s="6">
        <v>2.4969999999999999</v>
      </c>
      <c r="G72" s="6">
        <v>7.37</v>
      </c>
      <c r="H72" s="6">
        <v>-51.2</v>
      </c>
      <c r="I72" s="6">
        <v>-3016</v>
      </c>
      <c r="J72" s="6">
        <v>9.42</v>
      </c>
      <c r="K72" s="6">
        <v>3.2</v>
      </c>
      <c r="L72" s="6">
        <v>0.8</v>
      </c>
      <c r="M72" s="6">
        <v>1002</v>
      </c>
      <c r="N72" s="6">
        <v>0.5</v>
      </c>
      <c r="O72" s="6">
        <v>1.7</v>
      </c>
      <c r="P72" s="6" t="s">
        <v>26</v>
      </c>
    </row>
    <row r="73" spans="1:16" x14ac:dyDescent="0.2">
      <c r="A73" s="6">
        <v>16</v>
      </c>
      <c r="B73" s="7">
        <v>41562.437916666669</v>
      </c>
      <c r="C73" s="6">
        <v>14.46</v>
      </c>
      <c r="D73" s="6">
        <v>0.159</v>
      </c>
      <c r="E73">
        <v>0.127</v>
      </c>
      <c r="F73" s="6">
        <v>2.4950000000000001</v>
      </c>
      <c r="G73" s="6">
        <v>7.37</v>
      </c>
      <c r="H73" s="6">
        <v>-51.2</v>
      </c>
      <c r="I73" s="6">
        <v>-3016</v>
      </c>
      <c r="J73" s="6">
        <v>9.4</v>
      </c>
      <c r="K73" s="6">
        <v>3.1</v>
      </c>
      <c r="L73" s="6">
        <v>0.7</v>
      </c>
      <c r="M73" s="6">
        <v>885</v>
      </c>
      <c r="N73" s="6">
        <v>0.4</v>
      </c>
      <c r="O73" s="6">
        <v>1.7</v>
      </c>
      <c r="P73" s="6" t="s">
        <v>26</v>
      </c>
    </row>
    <row r="74" spans="1:16" x14ac:dyDescent="0.2">
      <c r="A74" s="6">
        <v>17</v>
      </c>
      <c r="B74" s="7">
        <v>41562.437962962962</v>
      </c>
      <c r="C74" s="6">
        <v>14.46</v>
      </c>
      <c r="D74" s="6">
        <v>0.159</v>
      </c>
      <c r="E74">
        <v>0.127</v>
      </c>
      <c r="F74" s="6">
        <v>2.496</v>
      </c>
      <c r="G74" s="6">
        <v>7.37</v>
      </c>
      <c r="H74" s="6">
        <v>-51.2</v>
      </c>
      <c r="I74" s="6">
        <v>-3016</v>
      </c>
      <c r="J74" s="6">
        <v>9.39</v>
      </c>
      <c r="K74" s="6">
        <v>3.4</v>
      </c>
      <c r="L74" s="6">
        <v>0.8</v>
      </c>
      <c r="M74" s="6">
        <v>821</v>
      </c>
      <c r="N74" s="6">
        <v>0.4</v>
      </c>
      <c r="O74" s="6">
        <v>1.7</v>
      </c>
      <c r="P74" s="6" t="s">
        <v>26</v>
      </c>
    </row>
    <row r="75" spans="1:16" x14ac:dyDescent="0.2">
      <c r="A75" s="6">
        <v>55</v>
      </c>
      <c r="B75" s="7">
        <v>41649.483564814815</v>
      </c>
      <c r="C75" s="6">
        <v>0.02</v>
      </c>
      <c r="D75" s="6">
        <v>0.157</v>
      </c>
      <c r="E75" s="6">
        <v>8.2000000000000003E-2</v>
      </c>
      <c r="F75" s="6">
        <v>5.1999999999999998E-2</v>
      </c>
      <c r="G75" s="6">
        <v>8.99</v>
      </c>
      <c r="H75" s="6">
        <v>-145.19999999999999</v>
      </c>
      <c r="I75" s="6">
        <v>3832</v>
      </c>
      <c r="J75" s="6">
        <v>13.55</v>
      </c>
      <c r="K75" s="6">
        <v>1.5</v>
      </c>
      <c r="L75" s="6">
        <v>0.4</v>
      </c>
      <c r="M75" s="6">
        <v>1869</v>
      </c>
      <c r="N75" s="6">
        <v>0.9</v>
      </c>
      <c r="O75" s="6">
        <v>5.2</v>
      </c>
    </row>
    <row r="76" spans="1:16" x14ac:dyDescent="0.2">
      <c r="A76" s="6">
        <v>56</v>
      </c>
      <c r="B76" s="7">
        <v>41649.483900462961</v>
      </c>
      <c r="C76" s="6">
        <v>0.03</v>
      </c>
      <c r="D76" s="6">
        <v>0.11799999999999999</v>
      </c>
      <c r="E76" s="6">
        <v>6.2E-2</v>
      </c>
      <c r="F76" s="6">
        <v>0.112</v>
      </c>
      <c r="G76" s="6">
        <v>8.4600000000000009</v>
      </c>
      <c r="H76" s="6">
        <v>-116.2</v>
      </c>
      <c r="I76" s="6">
        <v>3833</v>
      </c>
      <c r="J76" s="6">
        <v>13.6</v>
      </c>
      <c r="K76" s="6">
        <v>1.8</v>
      </c>
      <c r="L76" s="6">
        <v>0.4</v>
      </c>
      <c r="M76" s="6">
        <v>778</v>
      </c>
      <c r="N76" s="6">
        <v>0.4</v>
      </c>
      <c r="O76" s="6">
        <v>6.8</v>
      </c>
    </row>
    <row r="77" spans="1:16" x14ac:dyDescent="0.2">
      <c r="A77" s="6">
        <v>57</v>
      </c>
      <c r="B77" s="7">
        <v>41649.48400462963</v>
      </c>
      <c r="C77" s="6">
        <v>0.04</v>
      </c>
      <c r="D77" s="6">
        <v>0.11700000000000001</v>
      </c>
      <c r="E77" s="6">
        <v>6.0999999999999999E-2</v>
      </c>
      <c r="F77" s="6">
        <v>0.115</v>
      </c>
      <c r="G77" s="6">
        <v>8.26</v>
      </c>
      <c r="H77" s="6">
        <v>-105.3</v>
      </c>
      <c r="I77" s="6">
        <v>3836</v>
      </c>
      <c r="J77" s="6">
        <v>13.63</v>
      </c>
      <c r="K77" s="6">
        <v>1.6</v>
      </c>
      <c r="L77" s="6">
        <v>0.4</v>
      </c>
      <c r="M77" s="6">
        <v>684</v>
      </c>
      <c r="N77" s="6">
        <v>0.3</v>
      </c>
      <c r="O77" s="6">
        <v>6.6</v>
      </c>
    </row>
    <row r="78" spans="1:16" x14ac:dyDescent="0.2">
      <c r="A78" s="6">
        <v>58</v>
      </c>
      <c r="B78" s="7">
        <v>41649.484259259261</v>
      </c>
      <c r="C78" s="6">
        <v>0.01</v>
      </c>
      <c r="D78" s="6">
        <v>0.105</v>
      </c>
      <c r="E78" s="6">
        <v>5.5E-2</v>
      </c>
      <c r="F78" s="6">
        <v>0.47699999999999998</v>
      </c>
      <c r="G78" s="6">
        <v>7.92</v>
      </c>
      <c r="H78" s="6">
        <v>-86.7</v>
      </c>
      <c r="I78" s="6">
        <v>3838</v>
      </c>
      <c r="J78" s="6">
        <v>13.67</v>
      </c>
      <c r="K78" s="6">
        <v>1.6</v>
      </c>
      <c r="L78" s="6">
        <v>0.4</v>
      </c>
      <c r="M78" s="6">
        <v>580</v>
      </c>
      <c r="N78" s="6">
        <v>0.3</v>
      </c>
      <c r="O78" s="6">
        <v>6.7</v>
      </c>
    </row>
    <row r="79" spans="1:16" x14ac:dyDescent="0.2">
      <c r="A79" s="6">
        <v>59</v>
      </c>
      <c r="B79" s="7">
        <v>41649.484340277777</v>
      </c>
      <c r="C79" s="6">
        <v>0.01</v>
      </c>
      <c r="D79" s="6">
        <v>0.105</v>
      </c>
      <c r="E79" s="6">
        <v>5.5E-2</v>
      </c>
      <c r="F79" s="6">
        <v>0.47899999999999998</v>
      </c>
      <c r="G79" s="6">
        <v>7.75</v>
      </c>
      <c r="H79" s="6">
        <v>-77.7</v>
      </c>
      <c r="I79" s="6">
        <v>3840</v>
      </c>
      <c r="J79" s="6">
        <v>13.68</v>
      </c>
      <c r="K79" s="6">
        <v>1.7</v>
      </c>
      <c r="L79" s="6">
        <v>0.4</v>
      </c>
      <c r="M79" s="6">
        <v>435</v>
      </c>
      <c r="N79" s="6">
        <v>0.2</v>
      </c>
      <c r="O79" s="6">
        <v>6.7</v>
      </c>
    </row>
    <row r="80" spans="1:16" x14ac:dyDescent="0.2">
      <c r="A80" s="6">
        <v>60</v>
      </c>
      <c r="B80" s="7">
        <v>41649.484444444446</v>
      </c>
      <c r="C80" s="6">
        <v>0</v>
      </c>
      <c r="D80" s="6">
        <v>0.105</v>
      </c>
      <c r="E80" s="6">
        <v>5.5E-2</v>
      </c>
      <c r="F80" s="6">
        <v>0.47899999999999998</v>
      </c>
      <c r="G80" s="6">
        <v>7.57</v>
      </c>
      <c r="H80" s="6">
        <v>-67.7</v>
      </c>
      <c r="I80" s="6">
        <v>3842</v>
      </c>
      <c r="J80" s="6">
        <v>13.72</v>
      </c>
      <c r="K80" s="6">
        <v>1.9</v>
      </c>
      <c r="L80" s="6">
        <v>0.4</v>
      </c>
      <c r="M80" s="6">
        <v>380</v>
      </c>
      <c r="N80" s="6">
        <v>0.2</v>
      </c>
      <c r="O80" s="6">
        <v>6.6</v>
      </c>
    </row>
    <row r="81" spans="1:15" x14ac:dyDescent="0.2">
      <c r="A81" s="6">
        <v>61</v>
      </c>
      <c r="B81" s="7">
        <v>41649.4846875</v>
      </c>
      <c r="C81" s="6">
        <v>0.02</v>
      </c>
      <c r="D81" s="6">
        <v>0.104</v>
      </c>
      <c r="E81" s="6">
        <v>5.3999999999999999E-2</v>
      </c>
      <c r="F81" s="6">
        <v>1.036</v>
      </c>
      <c r="G81" s="6">
        <v>7.42</v>
      </c>
      <c r="H81" s="6">
        <v>-59.6</v>
      </c>
      <c r="I81" s="6">
        <v>3846</v>
      </c>
      <c r="J81" s="6">
        <v>13.73</v>
      </c>
      <c r="K81" s="6">
        <v>1.6</v>
      </c>
      <c r="L81" s="6">
        <v>0.4</v>
      </c>
      <c r="M81" s="6">
        <v>451</v>
      </c>
      <c r="N81" s="6">
        <v>0.2</v>
      </c>
      <c r="O81" s="6">
        <v>7</v>
      </c>
    </row>
    <row r="82" spans="1:15" x14ac:dyDescent="0.2">
      <c r="A82" s="6">
        <v>62</v>
      </c>
      <c r="B82" s="7">
        <v>41649.484780092593</v>
      </c>
      <c r="C82" s="6">
        <v>0.02</v>
      </c>
      <c r="D82" s="6">
        <v>0.104</v>
      </c>
      <c r="E82" s="6">
        <v>5.3999999999999999E-2</v>
      </c>
      <c r="F82" s="6">
        <v>1.0329999999999999</v>
      </c>
      <c r="G82" s="6">
        <v>7.34</v>
      </c>
      <c r="H82" s="6">
        <v>-55.3</v>
      </c>
      <c r="I82" s="6">
        <v>3849</v>
      </c>
      <c r="J82" s="6">
        <v>13.72</v>
      </c>
      <c r="K82" s="6">
        <v>1.7</v>
      </c>
      <c r="L82" s="6">
        <v>0.4</v>
      </c>
      <c r="M82" s="6">
        <v>365</v>
      </c>
      <c r="N82" s="6">
        <v>0.2</v>
      </c>
      <c r="O82" s="6">
        <v>7.5</v>
      </c>
    </row>
    <row r="83" spans="1:15" x14ac:dyDescent="0.2">
      <c r="A83" s="6">
        <v>63</v>
      </c>
      <c r="B83" s="7">
        <v>41649.484872685185</v>
      </c>
      <c r="C83" s="6">
        <v>0.03</v>
      </c>
      <c r="D83" s="6">
        <v>0.104</v>
      </c>
      <c r="E83" s="6">
        <v>5.3999999999999999E-2</v>
      </c>
      <c r="F83" s="6">
        <v>1.036</v>
      </c>
      <c r="G83" s="6">
        <v>7.27</v>
      </c>
      <c r="H83" s="6">
        <v>-51.4</v>
      </c>
      <c r="I83" s="6">
        <v>3851</v>
      </c>
      <c r="J83" s="6">
        <v>13.75</v>
      </c>
      <c r="K83" s="6">
        <v>1.5</v>
      </c>
      <c r="L83" s="6">
        <v>0.4</v>
      </c>
      <c r="M83" s="6">
        <v>351</v>
      </c>
      <c r="N83" s="6">
        <v>0.2</v>
      </c>
      <c r="O83" s="6">
        <v>7.5</v>
      </c>
    </row>
    <row r="84" spans="1:15" x14ac:dyDescent="0.2">
      <c r="A84" s="6">
        <v>64</v>
      </c>
      <c r="B84" s="7">
        <v>41649.48510416667</v>
      </c>
      <c r="C84" s="6">
        <v>0.04</v>
      </c>
      <c r="D84" s="6">
        <v>0.105</v>
      </c>
      <c r="E84" s="6">
        <v>5.5E-2</v>
      </c>
      <c r="F84" s="6">
        <v>1.5529999999999999</v>
      </c>
      <c r="G84" s="6">
        <v>7.17</v>
      </c>
      <c r="H84" s="6">
        <v>-46.1</v>
      </c>
      <c r="I84" s="6">
        <v>3853</v>
      </c>
      <c r="J84" s="6">
        <v>13.73</v>
      </c>
      <c r="K84" s="6">
        <v>1.7</v>
      </c>
      <c r="L84" s="6">
        <v>0.4</v>
      </c>
      <c r="M84" s="6">
        <v>160</v>
      </c>
      <c r="N84" s="6">
        <v>0.1</v>
      </c>
      <c r="O84" s="6">
        <v>9.3000000000000007</v>
      </c>
    </row>
    <row r="85" spans="1:15" x14ac:dyDescent="0.2">
      <c r="A85" s="6">
        <v>65</v>
      </c>
      <c r="B85" s="7">
        <v>41649.485208333332</v>
      </c>
      <c r="C85" s="6">
        <v>0.04</v>
      </c>
      <c r="D85" s="6">
        <v>0.105</v>
      </c>
      <c r="E85" s="6">
        <v>5.5E-2</v>
      </c>
      <c r="F85" s="6">
        <v>1.5489999999999999</v>
      </c>
      <c r="G85" s="6">
        <v>7.11</v>
      </c>
      <c r="H85" s="6">
        <v>-42.6</v>
      </c>
      <c r="I85" s="6">
        <v>3857</v>
      </c>
      <c r="J85" s="6">
        <v>13.74</v>
      </c>
      <c r="K85" s="6">
        <v>1.5</v>
      </c>
      <c r="L85" s="6">
        <v>0.4</v>
      </c>
      <c r="M85" s="6">
        <v>118</v>
      </c>
      <c r="N85" s="6">
        <v>0.1</v>
      </c>
      <c r="O85" s="6">
        <v>9.8000000000000007</v>
      </c>
    </row>
    <row r="86" spans="1:15" x14ac:dyDescent="0.2">
      <c r="A86" s="6">
        <v>66</v>
      </c>
      <c r="B86" s="7">
        <v>41649.485312500001</v>
      </c>
      <c r="C86" s="6">
        <v>0.08</v>
      </c>
      <c r="D86" s="6">
        <v>0.105</v>
      </c>
      <c r="E86" s="6">
        <v>5.5E-2</v>
      </c>
      <c r="F86" s="6">
        <v>1.5489999999999999</v>
      </c>
      <c r="G86" s="6">
        <v>7.06</v>
      </c>
      <c r="H86" s="6">
        <v>-39.799999999999997</v>
      </c>
      <c r="I86" s="6">
        <v>3858</v>
      </c>
      <c r="J86" s="6">
        <v>13.74</v>
      </c>
      <c r="K86" s="6">
        <v>1.6</v>
      </c>
      <c r="L86" s="6">
        <v>0.4</v>
      </c>
      <c r="M86" s="6">
        <v>85</v>
      </c>
      <c r="N86" s="6">
        <v>0</v>
      </c>
      <c r="O86" s="6">
        <v>9.9</v>
      </c>
    </row>
    <row r="87" spans="1:15" x14ac:dyDescent="0.2">
      <c r="A87" s="6">
        <v>67</v>
      </c>
      <c r="B87" s="7">
        <v>41649.485578703701</v>
      </c>
      <c r="C87" s="6">
        <v>0.01</v>
      </c>
      <c r="D87" s="6">
        <v>0.109</v>
      </c>
      <c r="E87" s="6">
        <v>5.7000000000000002E-2</v>
      </c>
      <c r="F87" s="6">
        <v>1.994</v>
      </c>
      <c r="G87" s="6">
        <v>7.01</v>
      </c>
      <c r="H87" s="6">
        <v>-37.4</v>
      </c>
      <c r="I87" s="6">
        <v>3863</v>
      </c>
      <c r="J87" s="6">
        <v>13.78</v>
      </c>
      <c r="K87" s="6">
        <v>1.6</v>
      </c>
      <c r="L87" s="6">
        <v>0.4</v>
      </c>
      <c r="M87" s="6">
        <v>129</v>
      </c>
      <c r="N87" s="6">
        <v>0.1</v>
      </c>
      <c r="O87" s="6">
        <v>10.9</v>
      </c>
    </row>
    <row r="88" spans="1:15" x14ac:dyDescent="0.2">
      <c r="A88" s="6">
        <v>68</v>
      </c>
      <c r="B88" s="7">
        <v>41649.485636574071</v>
      </c>
      <c r="C88" s="6">
        <v>0.03</v>
      </c>
      <c r="D88" s="6">
        <v>0.109</v>
      </c>
      <c r="E88" s="6">
        <v>5.7000000000000002E-2</v>
      </c>
      <c r="F88" s="6">
        <v>1.9870000000000001</v>
      </c>
      <c r="G88" s="6">
        <v>7</v>
      </c>
      <c r="H88" s="6">
        <v>-36.4</v>
      </c>
      <c r="I88" s="6">
        <v>3865</v>
      </c>
      <c r="J88" s="6">
        <v>13.78</v>
      </c>
      <c r="K88" s="6">
        <v>1.5</v>
      </c>
      <c r="L88" s="6">
        <v>0.4</v>
      </c>
      <c r="M88" s="6">
        <v>219</v>
      </c>
      <c r="N88" s="6">
        <v>0.1</v>
      </c>
      <c r="O88" s="6">
        <v>11.2</v>
      </c>
    </row>
    <row r="89" spans="1:15" x14ac:dyDescent="0.2">
      <c r="A89" s="6">
        <v>69</v>
      </c>
      <c r="B89" s="7">
        <v>41649.485694444447</v>
      </c>
      <c r="C89" s="6">
        <v>0.03</v>
      </c>
      <c r="D89" s="6">
        <v>0.109</v>
      </c>
      <c r="E89" s="6">
        <v>5.7000000000000002E-2</v>
      </c>
      <c r="F89" s="6">
        <v>1.988</v>
      </c>
      <c r="G89" s="6">
        <v>6.97</v>
      </c>
      <c r="H89" s="6">
        <v>-35.1</v>
      </c>
      <c r="I89" s="6">
        <v>3866</v>
      </c>
      <c r="J89" s="6">
        <v>13.78</v>
      </c>
      <c r="K89" s="6">
        <v>1.8</v>
      </c>
      <c r="L89" s="6">
        <v>0.4</v>
      </c>
      <c r="M89" s="6">
        <v>193</v>
      </c>
      <c r="N89" s="6">
        <v>0.1</v>
      </c>
      <c r="O89" s="6">
        <v>11.4</v>
      </c>
    </row>
    <row r="90" spans="1:15" x14ac:dyDescent="0.2">
      <c r="A90" s="6">
        <v>70</v>
      </c>
      <c r="B90" s="7">
        <v>41649.485983796294</v>
      </c>
      <c r="C90" s="6">
        <v>0.65</v>
      </c>
      <c r="D90" s="6">
        <v>0.11799999999999999</v>
      </c>
      <c r="E90" s="6">
        <v>6.3E-2</v>
      </c>
      <c r="F90" s="6">
        <v>2.532</v>
      </c>
      <c r="G90" s="6">
        <v>6.94</v>
      </c>
      <c r="H90" s="6">
        <v>-33.4</v>
      </c>
      <c r="I90" s="6">
        <v>3871</v>
      </c>
      <c r="J90" s="6">
        <v>13.66</v>
      </c>
      <c r="K90" s="6">
        <v>1.4</v>
      </c>
      <c r="L90" s="6">
        <v>0.3</v>
      </c>
      <c r="M90" s="6">
        <v>257</v>
      </c>
      <c r="N90" s="6">
        <v>0.1</v>
      </c>
      <c r="O90" s="6">
        <v>7.6</v>
      </c>
    </row>
    <row r="91" spans="1:15" x14ac:dyDescent="0.2">
      <c r="A91" s="6">
        <v>71</v>
      </c>
      <c r="B91" s="7">
        <v>41649.48605324074</v>
      </c>
      <c r="C91" s="6">
        <v>0.68</v>
      </c>
      <c r="D91" s="6">
        <v>0.11700000000000001</v>
      </c>
      <c r="E91" s="6">
        <v>6.3E-2</v>
      </c>
      <c r="F91" s="6">
        <v>2.532</v>
      </c>
      <c r="G91" s="6">
        <v>6.92</v>
      </c>
      <c r="H91" s="6">
        <v>-32.4</v>
      </c>
      <c r="I91" s="6">
        <v>3873</v>
      </c>
      <c r="J91" s="6">
        <v>13.64</v>
      </c>
      <c r="K91" s="6">
        <v>1.4</v>
      </c>
      <c r="L91" s="6">
        <v>0.3</v>
      </c>
      <c r="M91" s="6">
        <v>230</v>
      </c>
      <c r="N91" s="6">
        <v>0.1</v>
      </c>
      <c r="O91" s="6">
        <v>7.2</v>
      </c>
    </row>
    <row r="92" spans="1:15" x14ac:dyDescent="0.2">
      <c r="A92" s="6">
        <v>72</v>
      </c>
      <c r="B92" s="7">
        <v>41649.486134259256</v>
      </c>
      <c r="C92" s="6">
        <v>0.78</v>
      </c>
      <c r="D92" s="6">
        <v>0.11700000000000001</v>
      </c>
      <c r="E92" s="6">
        <v>6.3E-2</v>
      </c>
      <c r="F92" s="6">
        <v>2.5350000000000001</v>
      </c>
      <c r="G92" s="6">
        <v>6.9</v>
      </c>
      <c r="H92" s="6">
        <v>-31.3</v>
      </c>
      <c r="I92" s="6">
        <v>3875</v>
      </c>
      <c r="J92" s="6">
        <v>13.59</v>
      </c>
      <c r="K92" s="6">
        <v>1.4</v>
      </c>
      <c r="L92" s="6">
        <v>0.3</v>
      </c>
      <c r="M92" s="6">
        <v>153</v>
      </c>
      <c r="N92" s="6">
        <v>0.1</v>
      </c>
      <c r="O92" s="6">
        <v>6.7</v>
      </c>
    </row>
    <row r="93" spans="1:15" x14ac:dyDescent="0.2">
      <c r="A93" s="6">
        <v>73</v>
      </c>
      <c r="B93" s="7">
        <v>41649.486354166664</v>
      </c>
      <c r="C93" s="6">
        <v>1.49</v>
      </c>
      <c r="D93" s="6">
        <v>0.11899999999999999</v>
      </c>
      <c r="E93" s="6">
        <v>6.6000000000000003E-2</v>
      </c>
      <c r="F93" s="6">
        <v>3.0289999999999999</v>
      </c>
      <c r="G93" s="6">
        <v>6.92</v>
      </c>
      <c r="H93" s="6">
        <v>-32.299999999999997</v>
      </c>
      <c r="I93" s="6">
        <v>3882</v>
      </c>
      <c r="J93" s="6">
        <v>13.46</v>
      </c>
      <c r="K93" s="6">
        <v>1.4</v>
      </c>
      <c r="L93" s="6">
        <v>0.3</v>
      </c>
      <c r="M93" s="6">
        <v>-66</v>
      </c>
      <c r="N93" s="6">
        <v>0</v>
      </c>
      <c r="O93" s="6">
        <v>5.7</v>
      </c>
    </row>
    <row r="94" spans="1:15" x14ac:dyDescent="0.2">
      <c r="A94" s="6">
        <v>74</v>
      </c>
      <c r="B94" s="7">
        <v>41649.48641203704</v>
      </c>
      <c r="C94" s="6">
        <v>1.62</v>
      </c>
      <c r="D94" s="6">
        <v>0.12</v>
      </c>
      <c r="E94" s="6">
        <v>6.6000000000000003E-2</v>
      </c>
      <c r="F94" s="6">
        <v>3.0379999999999998</v>
      </c>
      <c r="G94" s="6">
        <v>6.91</v>
      </c>
      <c r="H94" s="6">
        <v>-31.7</v>
      </c>
      <c r="I94" s="6">
        <v>3881</v>
      </c>
      <c r="J94" s="6">
        <v>13.38</v>
      </c>
      <c r="K94" s="6">
        <v>1.4</v>
      </c>
      <c r="L94" s="6">
        <v>0.3</v>
      </c>
      <c r="M94" s="6">
        <v>-28</v>
      </c>
      <c r="N94" s="6">
        <v>0</v>
      </c>
      <c r="O94" s="6">
        <v>5.6</v>
      </c>
    </row>
    <row r="95" spans="1:15" x14ac:dyDescent="0.2">
      <c r="A95" s="6">
        <v>75</v>
      </c>
      <c r="B95" s="7">
        <v>41649.486493055556</v>
      </c>
      <c r="C95" s="6">
        <v>1.93</v>
      </c>
      <c r="D95" s="6">
        <v>0.11799999999999999</v>
      </c>
      <c r="E95" s="6">
        <v>6.6000000000000003E-2</v>
      </c>
      <c r="F95" s="6">
        <v>3.0409999999999999</v>
      </c>
      <c r="G95" s="6">
        <v>6.89</v>
      </c>
      <c r="H95" s="6">
        <v>-30.8</v>
      </c>
      <c r="I95" s="6">
        <v>3884</v>
      </c>
      <c r="J95" s="6">
        <v>13.01</v>
      </c>
      <c r="K95" s="6">
        <v>1.3</v>
      </c>
      <c r="L95" s="6">
        <v>0.3</v>
      </c>
      <c r="M95" s="6">
        <v>198</v>
      </c>
      <c r="N95" s="6">
        <v>0.1</v>
      </c>
      <c r="O95" s="6">
        <v>5.3</v>
      </c>
    </row>
    <row r="96" spans="1:15" x14ac:dyDescent="0.2">
      <c r="A96" s="6">
        <v>76</v>
      </c>
      <c r="B96" s="7">
        <v>41649.48741898148</v>
      </c>
      <c r="C96" s="6">
        <v>3.21</v>
      </c>
      <c r="D96" s="6">
        <v>0.12</v>
      </c>
      <c r="E96" s="6">
        <v>7.0000000000000007E-2</v>
      </c>
      <c r="F96" s="6">
        <v>3.089</v>
      </c>
      <c r="G96" s="6">
        <v>7.08</v>
      </c>
      <c r="H96" s="6">
        <v>-40.799999999999997</v>
      </c>
      <c r="I96" s="6">
        <v>3897</v>
      </c>
      <c r="J96" s="6">
        <v>9.6300000000000008</v>
      </c>
      <c r="K96" s="6">
        <v>2.1</v>
      </c>
      <c r="L96" s="6">
        <v>0.5</v>
      </c>
      <c r="M96" s="6">
        <v>717</v>
      </c>
      <c r="N96" s="6">
        <v>0.3</v>
      </c>
      <c r="O96" s="6">
        <v>20</v>
      </c>
    </row>
    <row r="97" spans="1:15" x14ac:dyDescent="0.2">
      <c r="A97" s="6">
        <v>77</v>
      </c>
      <c r="B97" s="7">
        <v>41649.487500000003</v>
      </c>
      <c r="C97" s="6">
        <v>3.09</v>
      </c>
      <c r="D97" s="6">
        <v>0.12</v>
      </c>
      <c r="E97" s="6">
        <v>7.0000000000000007E-2</v>
      </c>
      <c r="F97" s="6">
        <v>3.0950000000000002</v>
      </c>
      <c r="G97" s="6">
        <v>7.11</v>
      </c>
      <c r="H97" s="6">
        <v>-42.8</v>
      </c>
      <c r="I97" s="6">
        <v>3897</v>
      </c>
      <c r="J97" s="6">
        <v>9.5</v>
      </c>
      <c r="K97" s="6">
        <v>1.9</v>
      </c>
      <c r="L97" s="6">
        <v>0.4</v>
      </c>
      <c r="M97" s="6">
        <v>689</v>
      </c>
      <c r="N97" s="6">
        <v>0.3</v>
      </c>
      <c r="O97" s="6">
        <v>16.8</v>
      </c>
    </row>
    <row r="98" spans="1:15" x14ac:dyDescent="0.2">
      <c r="A98" s="6">
        <v>78</v>
      </c>
      <c r="B98" s="7">
        <v>41649.487569444442</v>
      </c>
      <c r="C98" s="6">
        <v>3.06</v>
      </c>
      <c r="D98" s="6">
        <v>0.12</v>
      </c>
      <c r="E98" s="6">
        <v>7.0000000000000007E-2</v>
      </c>
      <c r="F98" s="6">
        <v>3.0939999999999999</v>
      </c>
      <c r="G98" s="6">
        <v>7.15</v>
      </c>
      <c r="H98" s="6">
        <v>-44.7</v>
      </c>
      <c r="I98" s="6">
        <v>3897</v>
      </c>
      <c r="J98" s="6">
        <v>9.34</v>
      </c>
      <c r="K98" s="6">
        <v>2.1</v>
      </c>
      <c r="L98" s="6">
        <v>0.5</v>
      </c>
      <c r="M98" s="6">
        <v>596</v>
      </c>
      <c r="N98" s="6">
        <v>0.3</v>
      </c>
      <c r="O98" s="6">
        <v>16</v>
      </c>
    </row>
    <row r="99" spans="1:15" x14ac:dyDescent="0.2">
      <c r="A99" s="6">
        <v>79</v>
      </c>
      <c r="B99" s="7">
        <v>41670.490798611114</v>
      </c>
      <c r="C99" s="6">
        <v>0.36</v>
      </c>
      <c r="D99" s="6">
        <v>0.123</v>
      </c>
      <c r="E99" s="6">
        <v>6.5000000000000002E-2</v>
      </c>
      <c r="F99" s="6">
        <v>0.50800000000000001</v>
      </c>
      <c r="G99" s="6">
        <v>7.12</v>
      </c>
      <c r="H99" s="6">
        <v>-35</v>
      </c>
      <c r="I99" s="6">
        <v>3818</v>
      </c>
      <c r="J99" s="6">
        <v>13.73</v>
      </c>
      <c r="K99" s="6">
        <v>1.9</v>
      </c>
      <c r="L99" s="6">
        <v>0.5</v>
      </c>
      <c r="M99" s="6">
        <v>5240</v>
      </c>
      <c r="N99" s="6">
        <v>2.5</v>
      </c>
      <c r="O99" s="6">
        <v>1.3</v>
      </c>
    </row>
    <row r="100" spans="1:15" x14ac:dyDescent="0.2">
      <c r="A100" s="6">
        <v>80</v>
      </c>
      <c r="B100" s="7">
        <v>41670.491481481484</v>
      </c>
      <c r="C100" s="6">
        <v>0.51</v>
      </c>
      <c r="D100" s="6">
        <v>0.12</v>
      </c>
      <c r="E100" s="6">
        <v>6.4000000000000001E-2</v>
      </c>
      <c r="F100" s="6">
        <v>0.54400000000000004</v>
      </c>
      <c r="G100" s="6">
        <v>5.99</v>
      </c>
      <c r="H100" s="6">
        <v>21.4</v>
      </c>
      <c r="I100" s="6">
        <v>3822</v>
      </c>
      <c r="J100" s="6">
        <v>13.88</v>
      </c>
      <c r="K100" s="6">
        <v>1.7</v>
      </c>
      <c r="L100" s="6">
        <v>0.4</v>
      </c>
      <c r="M100" s="6">
        <v>236</v>
      </c>
      <c r="N100" s="6">
        <v>0.1</v>
      </c>
      <c r="O100" s="6">
        <v>1.5</v>
      </c>
    </row>
    <row r="101" spans="1:15" x14ac:dyDescent="0.2">
      <c r="A101" s="6">
        <v>81</v>
      </c>
      <c r="B101" s="7">
        <v>41670.491678240738</v>
      </c>
      <c r="C101" s="6">
        <v>0.64</v>
      </c>
      <c r="D101" s="6">
        <v>0.11899999999999999</v>
      </c>
      <c r="E101" s="6">
        <v>6.4000000000000001E-2</v>
      </c>
      <c r="F101" s="6">
        <v>0.51300000000000001</v>
      </c>
      <c r="G101" s="6">
        <v>5.94</v>
      </c>
      <c r="H101" s="6">
        <v>23.8</v>
      </c>
      <c r="I101" s="6">
        <v>3824</v>
      </c>
      <c r="J101" s="6">
        <v>13.83</v>
      </c>
      <c r="K101" s="6">
        <v>0.8</v>
      </c>
      <c r="L101" s="6">
        <v>0.2</v>
      </c>
      <c r="M101" s="6">
        <v>277</v>
      </c>
      <c r="N101" s="6">
        <v>0.1</v>
      </c>
      <c r="O101" s="6">
        <v>1.4</v>
      </c>
    </row>
    <row r="102" spans="1:15" x14ac:dyDescent="0.2">
      <c r="A102" s="6">
        <v>82</v>
      </c>
      <c r="B102" s="7">
        <v>41670.491840277777</v>
      </c>
      <c r="C102" s="6">
        <v>0.66</v>
      </c>
      <c r="D102" s="6">
        <v>0.11899999999999999</v>
      </c>
      <c r="E102" s="6">
        <v>6.4000000000000001E-2</v>
      </c>
      <c r="F102" s="6">
        <v>0.51700000000000002</v>
      </c>
      <c r="G102" s="6">
        <v>5.94</v>
      </c>
      <c r="H102" s="6">
        <v>24</v>
      </c>
      <c r="I102" s="6">
        <v>3826</v>
      </c>
      <c r="J102" s="6">
        <v>13.83</v>
      </c>
      <c r="K102" s="6">
        <v>1.4</v>
      </c>
      <c r="L102" s="6">
        <v>0.3</v>
      </c>
      <c r="M102" s="6">
        <v>171</v>
      </c>
      <c r="N102" s="6">
        <v>0.1</v>
      </c>
      <c r="O102" s="6">
        <v>1.5</v>
      </c>
    </row>
    <row r="103" spans="1:15" x14ac:dyDescent="0.2">
      <c r="A103" s="6">
        <v>83</v>
      </c>
      <c r="B103" s="7">
        <v>41670.492534722223</v>
      </c>
      <c r="C103" s="6">
        <v>0.66</v>
      </c>
      <c r="D103" s="6">
        <v>0.11700000000000001</v>
      </c>
      <c r="E103" s="6">
        <v>6.3E-2</v>
      </c>
      <c r="F103" s="6">
        <v>1.0509999999999999</v>
      </c>
      <c r="G103" s="6">
        <v>6.15</v>
      </c>
      <c r="H103" s="6">
        <v>13.6</v>
      </c>
      <c r="I103" s="6">
        <v>3837</v>
      </c>
      <c r="J103" s="6">
        <v>13.86</v>
      </c>
      <c r="K103" s="6">
        <v>1.7</v>
      </c>
      <c r="L103" s="6">
        <v>0.4</v>
      </c>
      <c r="M103" s="6">
        <v>-64</v>
      </c>
      <c r="N103" s="6">
        <v>0</v>
      </c>
      <c r="O103" s="6">
        <v>1.7</v>
      </c>
    </row>
    <row r="104" spans="1:15" x14ac:dyDescent="0.2">
      <c r="A104" s="6">
        <v>84</v>
      </c>
      <c r="B104" s="7">
        <v>41670.492777777778</v>
      </c>
      <c r="C104" s="6">
        <v>0.76</v>
      </c>
      <c r="D104" s="6">
        <v>0.11700000000000001</v>
      </c>
      <c r="E104" s="6">
        <v>6.3E-2</v>
      </c>
      <c r="F104" s="6">
        <v>1.0660000000000001</v>
      </c>
      <c r="G104" s="6">
        <v>6.16</v>
      </c>
      <c r="H104" s="6">
        <v>12.9</v>
      </c>
      <c r="I104" s="6">
        <v>3843</v>
      </c>
      <c r="J104" s="6">
        <v>13.82</v>
      </c>
      <c r="K104" s="6">
        <v>1.1000000000000001</v>
      </c>
      <c r="L104" s="6">
        <v>0.3</v>
      </c>
      <c r="M104" s="6">
        <v>-136</v>
      </c>
      <c r="N104" s="6">
        <v>-0.1</v>
      </c>
      <c r="O104" s="6">
        <v>1.7</v>
      </c>
    </row>
    <row r="105" spans="1:15" x14ac:dyDescent="0.2">
      <c r="A105" s="6">
        <v>85</v>
      </c>
      <c r="B105" s="7">
        <v>41670.492962962962</v>
      </c>
      <c r="C105" s="6">
        <v>0.82</v>
      </c>
      <c r="D105" s="6">
        <v>0.11700000000000001</v>
      </c>
      <c r="E105" s="6">
        <v>6.3E-2</v>
      </c>
      <c r="F105" s="6">
        <v>1.046</v>
      </c>
      <c r="G105" s="6">
        <v>6.2</v>
      </c>
      <c r="H105" s="6">
        <v>11.2</v>
      </c>
      <c r="I105" s="6">
        <v>3845</v>
      </c>
      <c r="J105" s="6">
        <v>13.79</v>
      </c>
      <c r="K105" s="6">
        <v>1.7</v>
      </c>
      <c r="L105" s="6">
        <v>0.4</v>
      </c>
      <c r="M105" s="6">
        <v>153</v>
      </c>
      <c r="N105" s="6">
        <v>0.1</v>
      </c>
      <c r="O105" s="6">
        <v>1.8</v>
      </c>
    </row>
    <row r="106" spans="1:15" x14ac:dyDescent="0.2">
      <c r="A106" s="6">
        <v>86</v>
      </c>
      <c r="B106" s="7">
        <v>41670.493495370371</v>
      </c>
      <c r="C106" s="6">
        <v>0.74</v>
      </c>
      <c r="D106" s="6">
        <v>0.11600000000000001</v>
      </c>
      <c r="E106" s="6">
        <v>6.2E-2</v>
      </c>
      <c r="F106" s="6">
        <v>1.5129999999999999</v>
      </c>
      <c r="G106" s="6">
        <v>6.35</v>
      </c>
      <c r="H106" s="6">
        <v>3.3</v>
      </c>
      <c r="I106" s="6">
        <v>3854</v>
      </c>
      <c r="J106" s="6">
        <v>13.84</v>
      </c>
      <c r="K106" s="6">
        <v>1.4</v>
      </c>
      <c r="L106" s="6">
        <v>0.3</v>
      </c>
      <c r="M106" s="6">
        <v>69</v>
      </c>
      <c r="N106" s="6">
        <v>0</v>
      </c>
      <c r="O106" s="6">
        <v>1.7</v>
      </c>
    </row>
    <row r="107" spans="1:15" x14ac:dyDescent="0.2">
      <c r="A107" s="6">
        <v>87</v>
      </c>
      <c r="B107" s="7">
        <v>41670.493796296294</v>
      </c>
      <c r="C107" s="6">
        <v>0.77</v>
      </c>
      <c r="D107" s="6">
        <v>0.11600000000000001</v>
      </c>
      <c r="E107" s="6">
        <v>6.2E-2</v>
      </c>
      <c r="F107" s="6">
        <v>1.5369999999999999</v>
      </c>
      <c r="G107" s="6">
        <v>6.39</v>
      </c>
      <c r="H107" s="6">
        <v>1.3</v>
      </c>
      <c r="I107" s="6">
        <v>3861</v>
      </c>
      <c r="J107" s="6">
        <v>13.82</v>
      </c>
      <c r="K107" s="6">
        <v>1.3</v>
      </c>
      <c r="L107" s="6">
        <v>0.3</v>
      </c>
      <c r="M107" s="6">
        <v>204</v>
      </c>
      <c r="N107" s="6">
        <v>0.1</v>
      </c>
      <c r="O107" s="6">
        <v>1.6</v>
      </c>
    </row>
    <row r="108" spans="1:15" x14ac:dyDescent="0.2">
      <c r="A108" s="6">
        <v>88</v>
      </c>
      <c r="B108" s="7">
        <v>41670.494201388887</v>
      </c>
      <c r="C108" s="6">
        <v>0.85</v>
      </c>
      <c r="D108" s="6">
        <v>0.11600000000000001</v>
      </c>
      <c r="E108" s="6">
        <v>6.2E-2</v>
      </c>
      <c r="F108" s="6">
        <v>1.5369999999999999</v>
      </c>
      <c r="G108" s="6">
        <v>6.47</v>
      </c>
      <c r="H108" s="6">
        <v>-2.4</v>
      </c>
      <c r="I108" s="6">
        <v>3869</v>
      </c>
      <c r="J108" s="6">
        <v>13.74</v>
      </c>
      <c r="K108" s="6">
        <v>1.5</v>
      </c>
      <c r="L108" s="6">
        <v>0.3</v>
      </c>
      <c r="M108" s="6">
        <v>290</v>
      </c>
      <c r="N108" s="6">
        <v>0.1</v>
      </c>
      <c r="O108" s="6">
        <v>1.7</v>
      </c>
    </row>
    <row r="109" spans="1:15" x14ac:dyDescent="0.2">
      <c r="A109" s="6">
        <v>89</v>
      </c>
      <c r="B109" s="7">
        <v>41670.495046296295</v>
      </c>
      <c r="C109" s="6">
        <v>0.8</v>
      </c>
      <c r="D109" s="6">
        <v>0.115</v>
      </c>
      <c r="E109" s="6">
        <v>6.2E-2</v>
      </c>
      <c r="F109" s="6">
        <v>2.044</v>
      </c>
      <c r="G109" s="6">
        <v>6.71</v>
      </c>
      <c r="H109" s="6">
        <v>-14.5</v>
      </c>
      <c r="I109" s="6">
        <v>3507</v>
      </c>
      <c r="J109" s="6">
        <v>13.76</v>
      </c>
      <c r="K109" s="6">
        <v>1.4</v>
      </c>
      <c r="L109" s="6">
        <v>0.3</v>
      </c>
      <c r="M109" s="6">
        <v>202</v>
      </c>
      <c r="N109" s="6">
        <v>0.1</v>
      </c>
      <c r="O109" s="6">
        <v>1.9</v>
      </c>
    </row>
    <row r="110" spans="1:15" x14ac:dyDescent="0.2">
      <c r="A110" s="6">
        <v>90</v>
      </c>
      <c r="B110" s="7">
        <v>41670.495416666665</v>
      </c>
      <c r="C110" s="6">
        <v>0.81</v>
      </c>
      <c r="D110" s="6">
        <v>0.115</v>
      </c>
      <c r="E110" s="6">
        <v>6.2E-2</v>
      </c>
      <c r="F110" s="6">
        <v>2.0339999999999998</v>
      </c>
      <c r="G110" s="6">
        <v>6.77</v>
      </c>
      <c r="H110" s="6">
        <v>-17.2</v>
      </c>
      <c r="I110" s="6">
        <v>3220</v>
      </c>
      <c r="J110" s="6">
        <v>13.73</v>
      </c>
      <c r="K110" s="6">
        <v>1.8</v>
      </c>
      <c r="L110" s="6">
        <v>0.4</v>
      </c>
      <c r="M110" s="6">
        <v>184</v>
      </c>
      <c r="N110" s="6">
        <v>0.1</v>
      </c>
      <c r="O110" s="6">
        <v>1.9</v>
      </c>
    </row>
    <row r="111" spans="1:15" x14ac:dyDescent="0.2">
      <c r="A111" s="6">
        <v>91</v>
      </c>
      <c r="B111" s="7">
        <v>41670.49554398148</v>
      </c>
      <c r="C111" s="6">
        <v>0.84</v>
      </c>
      <c r="D111" s="6">
        <v>0.115</v>
      </c>
      <c r="E111" s="6">
        <v>6.2E-2</v>
      </c>
      <c r="F111" s="6">
        <v>2.028</v>
      </c>
      <c r="G111" s="6">
        <v>6.78</v>
      </c>
      <c r="H111" s="6">
        <v>-18.100000000000001</v>
      </c>
      <c r="I111" s="6">
        <v>3118</v>
      </c>
      <c r="J111" s="6">
        <v>13.73</v>
      </c>
      <c r="K111" s="6">
        <v>1.5</v>
      </c>
      <c r="L111" s="6">
        <v>0.4</v>
      </c>
      <c r="M111" s="6">
        <v>235</v>
      </c>
      <c r="N111" s="6">
        <v>0.1</v>
      </c>
      <c r="O111" s="6">
        <v>1.9</v>
      </c>
    </row>
    <row r="112" spans="1:15" x14ac:dyDescent="0.2">
      <c r="A112" s="6">
        <v>92</v>
      </c>
      <c r="B112" s="7">
        <v>41670.496238425927</v>
      </c>
      <c r="C112" s="6">
        <v>1.31</v>
      </c>
      <c r="D112" s="6">
        <v>0.109</v>
      </c>
      <c r="E112" s="6">
        <v>0.06</v>
      </c>
      <c r="F112" s="6">
        <v>2.528</v>
      </c>
      <c r="G112" s="6">
        <v>6.92</v>
      </c>
      <c r="H112" s="6">
        <v>-24.7</v>
      </c>
      <c r="I112" s="6">
        <v>2630</v>
      </c>
      <c r="J112" s="6">
        <v>13.44</v>
      </c>
      <c r="K112" s="6">
        <v>1.8</v>
      </c>
      <c r="L112" s="6">
        <v>0.4</v>
      </c>
      <c r="M112" s="6">
        <v>275</v>
      </c>
      <c r="N112" s="6">
        <v>0.1</v>
      </c>
      <c r="O112" s="6">
        <v>2.6</v>
      </c>
    </row>
    <row r="113" spans="1:15" x14ac:dyDescent="0.2">
      <c r="A113" s="6">
        <v>93</v>
      </c>
      <c r="B113" s="7">
        <v>41670.496574074074</v>
      </c>
      <c r="C113" s="6">
        <v>1.57</v>
      </c>
      <c r="D113" s="6">
        <v>0.107</v>
      </c>
      <c r="E113" s="6">
        <v>5.8999999999999997E-2</v>
      </c>
      <c r="F113" s="6">
        <v>2.5190000000000001</v>
      </c>
      <c r="G113" s="6">
        <v>6.96</v>
      </c>
      <c r="H113" s="6">
        <v>-27</v>
      </c>
      <c r="I113" s="6">
        <v>2513</v>
      </c>
      <c r="J113" s="6">
        <v>13.17</v>
      </c>
      <c r="K113" s="6">
        <v>2.5</v>
      </c>
      <c r="L113" s="6">
        <v>0.6</v>
      </c>
      <c r="M113" s="6">
        <v>265</v>
      </c>
      <c r="N113" s="6">
        <v>0.1</v>
      </c>
      <c r="O113" s="6">
        <v>2.7</v>
      </c>
    </row>
    <row r="114" spans="1:15" x14ac:dyDescent="0.2">
      <c r="A114" s="6">
        <v>94</v>
      </c>
      <c r="B114" s="7">
        <v>41670.496759259258</v>
      </c>
      <c r="C114" s="6">
        <v>1.72</v>
      </c>
      <c r="D114" s="6">
        <v>0.105</v>
      </c>
      <c r="E114" s="6">
        <v>5.8000000000000003E-2</v>
      </c>
      <c r="F114" s="6">
        <v>2.5329999999999999</v>
      </c>
      <c r="G114" s="6">
        <v>6.97</v>
      </c>
      <c r="H114" s="6">
        <v>-27.5</v>
      </c>
      <c r="I114" s="6">
        <v>2487</v>
      </c>
      <c r="J114" s="6">
        <v>12.96</v>
      </c>
      <c r="K114" s="6">
        <v>2.8</v>
      </c>
      <c r="L114" s="6">
        <v>0.7</v>
      </c>
      <c r="M114" s="6">
        <v>296</v>
      </c>
      <c r="N114" s="6">
        <v>0.1</v>
      </c>
      <c r="O114" s="6">
        <v>2.8</v>
      </c>
    </row>
    <row r="115" spans="1:15" x14ac:dyDescent="0.2">
      <c r="A115" s="6">
        <v>95</v>
      </c>
      <c r="B115" s="7">
        <v>41670.497627314813</v>
      </c>
      <c r="C115" s="6">
        <v>2.31</v>
      </c>
      <c r="D115" s="6">
        <v>0.105</v>
      </c>
      <c r="E115" s="6">
        <v>0.06</v>
      </c>
      <c r="F115" s="6">
        <v>2.9830000000000001</v>
      </c>
      <c r="G115" s="6">
        <v>7.11</v>
      </c>
      <c r="H115" s="6">
        <v>-34.299999999999997</v>
      </c>
      <c r="I115" s="6">
        <v>2222</v>
      </c>
      <c r="J115" s="6">
        <v>11.79</v>
      </c>
      <c r="K115" s="6">
        <v>1.5</v>
      </c>
      <c r="L115" s="6">
        <v>0.4</v>
      </c>
      <c r="M115" s="6">
        <v>332</v>
      </c>
      <c r="N115" s="6">
        <v>0.2</v>
      </c>
      <c r="O115" s="6">
        <v>3.6</v>
      </c>
    </row>
    <row r="116" spans="1:15" x14ac:dyDescent="0.2">
      <c r="A116" s="6">
        <v>96</v>
      </c>
      <c r="B116" s="7">
        <v>41670.497881944444</v>
      </c>
      <c r="C116" s="6">
        <v>2.65</v>
      </c>
      <c r="D116" s="6">
        <v>0.105</v>
      </c>
      <c r="E116" s="6">
        <v>0.06</v>
      </c>
      <c r="F116" s="6">
        <v>2.9689999999999999</v>
      </c>
      <c r="G116" s="6">
        <v>7.13</v>
      </c>
      <c r="H116" s="6">
        <v>-35.5</v>
      </c>
      <c r="I116" s="6">
        <v>2199</v>
      </c>
      <c r="J116" s="6">
        <v>11.25</v>
      </c>
      <c r="K116" s="6">
        <v>2.1</v>
      </c>
      <c r="L116" s="6">
        <v>0.5</v>
      </c>
      <c r="M116" s="6">
        <v>360</v>
      </c>
      <c r="N116" s="6">
        <v>0.2</v>
      </c>
      <c r="O116" s="6">
        <v>3.6</v>
      </c>
    </row>
    <row r="117" spans="1:15" x14ac:dyDescent="0.2">
      <c r="A117" s="6">
        <v>97</v>
      </c>
      <c r="B117" s="7">
        <v>41670.498101851852</v>
      </c>
      <c r="C117" s="6">
        <v>2.7</v>
      </c>
      <c r="D117" s="6">
        <v>0.105</v>
      </c>
      <c r="E117" s="6">
        <v>0.06</v>
      </c>
      <c r="F117" s="6">
        <v>2.9710000000000001</v>
      </c>
      <c r="G117" s="6">
        <v>7.14</v>
      </c>
      <c r="H117" s="6">
        <v>-36.1</v>
      </c>
      <c r="I117" s="6">
        <v>2173</v>
      </c>
      <c r="J117" s="6">
        <v>10.95</v>
      </c>
      <c r="K117" s="6">
        <v>2.2000000000000002</v>
      </c>
      <c r="L117" s="6">
        <v>0.5</v>
      </c>
      <c r="M117" s="6">
        <v>68</v>
      </c>
      <c r="N117" s="6">
        <v>0</v>
      </c>
      <c r="O117" s="6">
        <v>3.5</v>
      </c>
    </row>
    <row r="118" spans="1:15" x14ac:dyDescent="0.2">
      <c r="A118" s="6">
        <v>98</v>
      </c>
      <c r="B118" s="7">
        <v>41670.498668981483</v>
      </c>
      <c r="C118" s="6">
        <v>3.09</v>
      </c>
      <c r="D118" s="6">
        <v>0.112</v>
      </c>
      <c r="E118" s="6">
        <v>6.5000000000000002E-2</v>
      </c>
      <c r="F118" s="6">
        <v>3.258</v>
      </c>
      <c r="G118" s="6">
        <v>7.15</v>
      </c>
      <c r="H118" s="6">
        <v>-36.700000000000003</v>
      </c>
      <c r="I118" s="6">
        <v>2108</v>
      </c>
      <c r="J118" s="6">
        <v>10.029999999999999</v>
      </c>
      <c r="K118" s="6">
        <v>2</v>
      </c>
      <c r="L118" s="6">
        <v>0.5</v>
      </c>
      <c r="M118" s="6">
        <v>312</v>
      </c>
      <c r="N118" s="6">
        <v>0.1</v>
      </c>
      <c r="O118" s="6">
        <v>4</v>
      </c>
    </row>
    <row r="119" spans="1:15" x14ac:dyDescent="0.2">
      <c r="A119" s="6">
        <v>99</v>
      </c>
      <c r="B119" s="7">
        <v>41670.498981481483</v>
      </c>
      <c r="C119" s="6">
        <v>3.24</v>
      </c>
      <c r="D119" s="6">
        <v>0.113</v>
      </c>
      <c r="E119" s="6">
        <v>6.6000000000000003E-2</v>
      </c>
      <c r="F119" s="6">
        <v>3.2309999999999999</v>
      </c>
      <c r="G119" s="6">
        <v>7.15</v>
      </c>
      <c r="H119" s="6">
        <v>-36.700000000000003</v>
      </c>
      <c r="I119" s="6">
        <v>2091</v>
      </c>
      <c r="J119" s="6">
        <v>9.44</v>
      </c>
      <c r="K119" s="6">
        <v>1.6</v>
      </c>
      <c r="L119" s="6">
        <v>0.4</v>
      </c>
      <c r="M119" s="6">
        <v>359</v>
      </c>
      <c r="N119" s="6">
        <v>0.2</v>
      </c>
      <c r="O119" s="6">
        <v>4.0999999999999996</v>
      </c>
    </row>
    <row r="120" spans="1:15" x14ac:dyDescent="0.2">
      <c r="A120" s="6">
        <v>100</v>
      </c>
      <c r="B120" s="7">
        <v>41670.499340277776</v>
      </c>
      <c r="C120" s="6">
        <v>3.24</v>
      </c>
      <c r="D120" s="6">
        <v>0.113</v>
      </c>
      <c r="E120" s="6">
        <v>6.6000000000000003E-2</v>
      </c>
      <c r="F120" s="6">
        <v>3.206</v>
      </c>
      <c r="G120" s="6">
        <v>7.2</v>
      </c>
      <c r="H120" s="6">
        <v>-39.200000000000003</v>
      </c>
      <c r="I120" s="6">
        <v>2011</v>
      </c>
      <c r="J120" s="6">
        <v>8.8699999999999992</v>
      </c>
      <c r="K120" s="6">
        <v>1.8</v>
      </c>
      <c r="L120" s="6">
        <v>0.4</v>
      </c>
      <c r="M120" s="6">
        <v>310</v>
      </c>
      <c r="N120" s="6">
        <v>0.1</v>
      </c>
      <c r="O120" s="6">
        <v>4.0999999999999996</v>
      </c>
    </row>
    <row r="121" spans="1:15" x14ac:dyDescent="0.2">
      <c r="A121" s="6">
        <v>101</v>
      </c>
      <c r="B121" s="7">
        <v>41670.499502314815</v>
      </c>
      <c r="C121" s="6">
        <v>3.41</v>
      </c>
      <c r="D121" s="6">
        <v>0.113</v>
      </c>
      <c r="E121" s="6">
        <v>6.7000000000000004E-2</v>
      </c>
      <c r="F121" s="6">
        <v>3.2850000000000001</v>
      </c>
      <c r="G121" s="6">
        <v>7.21</v>
      </c>
      <c r="H121" s="6">
        <v>-39.5</v>
      </c>
      <c r="I121" s="6">
        <v>1994</v>
      </c>
      <c r="J121" s="6">
        <v>8.5299999999999994</v>
      </c>
      <c r="K121" s="6">
        <v>2.2000000000000002</v>
      </c>
      <c r="L121" s="6">
        <v>0.5</v>
      </c>
      <c r="M121" s="6">
        <v>148</v>
      </c>
      <c r="N121" s="6">
        <v>0.1</v>
      </c>
      <c r="O121" s="6">
        <v>4.0999999999999996</v>
      </c>
    </row>
    <row r="122" spans="1:15" x14ac:dyDescent="0.2">
      <c r="A122" s="6">
        <v>79</v>
      </c>
      <c r="B122" s="7">
        <v>41670.490798611114</v>
      </c>
      <c r="C122" s="6">
        <v>0.36</v>
      </c>
      <c r="D122" s="6">
        <v>0.123</v>
      </c>
      <c r="E122" s="6">
        <v>6.5000000000000002E-2</v>
      </c>
      <c r="F122" s="6">
        <v>0.50800000000000001</v>
      </c>
      <c r="G122" s="6">
        <v>7.12</v>
      </c>
      <c r="H122" s="6">
        <v>-35</v>
      </c>
      <c r="I122" s="6">
        <v>3818</v>
      </c>
      <c r="J122" s="6">
        <v>13.73</v>
      </c>
      <c r="K122" s="6">
        <v>1.9</v>
      </c>
      <c r="L122" s="6">
        <v>0.5</v>
      </c>
      <c r="M122" s="6">
        <v>5240</v>
      </c>
      <c r="N122" s="6">
        <v>2.5</v>
      </c>
      <c r="O122" s="6">
        <v>1.3</v>
      </c>
    </row>
    <row r="123" spans="1:15" x14ac:dyDescent="0.2">
      <c r="A123" s="6">
        <v>80</v>
      </c>
      <c r="B123" s="7">
        <v>41670.491481481484</v>
      </c>
      <c r="C123" s="6">
        <v>0.51</v>
      </c>
      <c r="D123" s="6">
        <v>0.12</v>
      </c>
      <c r="E123" s="6">
        <v>6.4000000000000001E-2</v>
      </c>
      <c r="F123" s="6">
        <v>0.54400000000000004</v>
      </c>
      <c r="G123" s="6">
        <v>5.99</v>
      </c>
      <c r="H123" s="6">
        <v>21.4</v>
      </c>
      <c r="I123" s="6">
        <v>3822</v>
      </c>
      <c r="J123" s="6">
        <v>13.88</v>
      </c>
      <c r="K123" s="6">
        <v>1.7</v>
      </c>
      <c r="L123" s="6">
        <v>0.4</v>
      </c>
      <c r="M123" s="6">
        <v>236</v>
      </c>
      <c r="N123" s="6">
        <v>0.1</v>
      </c>
      <c r="O123" s="6">
        <v>1.5</v>
      </c>
    </row>
    <row r="124" spans="1:15" x14ac:dyDescent="0.2">
      <c r="A124" s="6">
        <v>81</v>
      </c>
      <c r="B124" s="7">
        <v>41670.491678240738</v>
      </c>
      <c r="C124" s="6">
        <v>0.64</v>
      </c>
      <c r="D124" s="6">
        <v>0.11899999999999999</v>
      </c>
      <c r="E124" s="6">
        <v>6.4000000000000001E-2</v>
      </c>
      <c r="F124" s="6">
        <v>0.51300000000000001</v>
      </c>
      <c r="G124" s="6">
        <v>5.94</v>
      </c>
      <c r="H124" s="6">
        <v>23.8</v>
      </c>
      <c r="I124" s="6">
        <v>3824</v>
      </c>
      <c r="J124" s="6">
        <v>13.83</v>
      </c>
      <c r="K124" s="6">
        <v>0.8</v>
      </c>
      <c r="L124" s="6">
        <v>0.2</v>
      </c>
      <c r="M124" s="6">
        <v>277</v>
      </c>
      <c r="N124" s="6">
        <v>0.1</v>
      </c>
      <c r="O124" s="6">
        <v>1.4</v>
      </c>
    </row>
    <row r="125" spans="1:15" x14ac:dyDescent="0.2">
      <c r="A125" s="6">
        <v>82</v>
      </c>
      <c r="B125" s="7">
        <v>41670.491840277777</v>
      </c>
      <c r="C125" s="6">
        <v>0.66</v>
      </c>
      <c r="D125" s="6">
        <v>0.11899999999999999</v>
      </c>
      <c r="E125" s="6">
        <v>6.4000000000000001E-2</v>
      </c>
      <c r="F125" s="6">
        <v>0.51700000000000002</v>
      </c>
      <c r="G125" s="6">
        <v>5.94</v>
      </c>
      <c r="H125" s="6">
        <v>24</v>
      </c>
      <c r="I125" s="6">
        <v>3826</v>
      </c>
      <c r="J125" s="6">
        <v>13.83</v>
      </c>
      <c r="K125" s="6">
        <v>1.4</v>
      </c>
      <c r="L125" s="6">
        <v>0.3</v>
      </c>
      <c r="M125" s="6">
        <v>171</v>
      </c>
      <c r="N125" s="6">
        <v>0.1</v>
      </c>
      <c r="O125" s="6">
        <v>1.5</v>
      </c>
    </row>
    <row r="126" spans="1:15" x14ac:dyDescent="0.2">
      <c r="A126" s="6">
        <v>83</v>
      </c>
      <c r="B126" s="7">
        <v>41670.492534722223</v>
      </c>
      <c r="C126" s="6">
        <v>0.66</v>
      </c>
      <c r="D126" s="6">
        <v>0.11700000000000001</v>
      </c>
      <c r="E126" s="6">
        <v>6.3E-2</v>
      </c>
      <c r="F126" s="6">
        <v>1.0509999999999999</v>
      </c>
      <c r="G126" s="6">
        <v>6.15</v>
      </c>
      <c r="H126" s="6">
        <v>13.6</v>
      </c>
      <c r="I126" s="6">
        <v>3837</v>
      </c>
      <c r="J126" s="6">
        <v>13.86</v>
      </c>
      <c r="K126" s="6">
        <v>1.7</v>
      </c>
      <c r="L126" s="6">
        <v>0.4</v>
      </c>
      <c r="M126" s="6">
        <v>-64</v>
      </c>
      <c r="N126" s="6">
        <v>0</v>
      </c>
      <c r="O126" s="6">
        <v>1.7</v>
      </c>
    </row>
    <row r="127" spans="1:15" x14ac:dyDescent="0.2">
      <c r="A127" s="6">
        <v>84</v>
      </c>
      <c r="B127" s="7">
        <v>41670.492777777778</v>
      </c>
      <c r="C127" s="6">
        <v>0.76</v>
      </c>
      <c r="D127" s="6">
        <v>0.11700000000000001</v>
      </c>
      <c r="E127" s="6">
        <v>6.3E-2</v>
      </c>
      <c r="F127" s="6">
        <v>1.0660000000000001</v>
      </c>
      <c r="G127" s="6">
        <v>6.16</v>
      </c>
      <c r="H127" s="6">
        <v>12.9</v>
      </c>
      <c r="I127" s="6">
        <v>3843</v>
      </c>
      <c r="J127" s="6">
        <v>13.82</v>
      </c>
      <c r="K127" s="6">
        <v>1.1000000000000001</v>
      </c>
      <c r="L127" s="6">
        <v>0.3</v>
      </c>
      <c r="M127" s="6">
        <v>-136</v>
      </c>
      <c r="N127" s="6">
        <v>-0.1</v>
      </c>
      <c r="O127" s="6">
        <v>1.7</v>
      </c>
    </row>
    <row r="128" spans="1:15" x14ac:dyDescent="0.2">
      <c r="A128" s="6">
        <v>85</v>
      </c>
      <c r="B128" s="7">
        <v>41670.492962962962</v>
      </c>
      <c r="C128" s="6">
        <v>0.82</v>
      </c>
      <c r="D128" s="6">
        <v>0.11700000000000001</v>
      </c>
      <c r="E128" s="6">
        <v>6.3E-2</v>
      </c>
      <c r="F128" s="6">
        <v>1.046</v>
      </c>
      <c r="G128" s="6">
        <v>6.2</v>
      </c>
      <c r="H128" s="6">
        <v>11.2</v>
      </c>
      <c r="I128" s="6">
        <v>3845</v>
      </c>
      <c r="J128" s="6">
        <v>13.79</v>
      </c>
      <c r="K128" s="6">
        <v>1.7</v>
      </c>
      <c r="L128" s="6">
        <v>0.4</v>
      </c>
      <c r="M128" s="6">
        <v>153</v>
      </c>
      <c r="N128" s="6">
        <v>0.1</v>
      </c>
      <c r="O128" s="6">
        <v>1.8</v>
      </c>
    </row>
    <row r="129" spans="1:15" x14ac:dyDescent="0.2">
      <c r="A129" s="6">
        <v>86</v>
      </c>
      <c r="B129" s="7">
        <v>41670.493495370371</v>
      </c>
      <c r="C129" s="6">
        <v>0.74</v>
      </c>
      <c r="D129" s="6">
        <v>0.11600000000000001</v>
      </c>
      <c r="E129" s="6">
        <v>6.2E-2</v>
      </c>
      <c r="F129" s="6">
        <v>1.5129999999999999</v>
      </c>
      <c r="G129" s="6">
        <v>6.35</v>
      </c>
      <c r="H129" s="6">
        <v>3.3</v>
      </c>
      <c r="I129" s="6">
        <v>3854</v>
      </c>
      <c r="J129" s="6">
        <v>13.84</v>
      </c>
      <c r="K129" s="6">
        <v>1.4</v>
      </c>
      <c r="L129" s="6">
        <v>0.3</v>
      </c>
      <c r="M129" s="6">
        <v>69</v>
      </c>
      <c r="N129" s="6">
        <v>0</v>
      </c>
      <c r="O129" s="6">
        <v>1.7</v>
      </c>
    </row>
    <row r="130" spans="1:15" x14ac:dyDescent="0.2">
      <c r="A130" s="6">
        <v>87</v>
      </c>
      <c r="B130" s="7">
        <v>41670.493796296294</v>
      </c>
      <c r="C130" s="6">
        <v>0.77</v>
      </c>
      <c r="D130" s="6">
        <v>0.11600000000000001</v>
      </c>
      <c r="E130" s="6">
        <v>6.2E-2</v>
      </c>
      <c r="F130" s="6">
        <v>1.5369999999999999</v>
      </c>
      <c r="G130" s="6">
        <v>6.39</v>
      </c>
      <c r="H130" s="6">
        <v>1.3</v>
      </c>
      <c r="I130" s="6">
        <v>3861</v>
      </c>
      <c r="J130" s="6">
        <v>13.82</v>
      </c>
      <c r="K130" s="6">
        <v>1.3</v>
      </c>
      <c r="L130" s="6">
        <v>0.3</v>
      </c>
      <c r="M130" s="6">
        <v>204</v>
      </c>
      <c r="N130" s="6">
        <v>0.1</v>
      </c>
      <c r="O130" s="6">
        <v>1.6</v>
      </c>
    </row>
    <row r="131" spans="1:15" x14ac:dyDescent="0.2">
      <c r="A131" s="6">
        <v>88</v>
      </c>
      <c r="B131" s="7">
        <v>41670.494201388887</v>
      </c>
      <c r="C131" s="6">
        <v>0.85</v>
      </c>
      <c r="D131" s="6">
        <v>0.11600000000000001</v>
      </c>
      <c r="E131" s="6">
        <v>6.2E-2</v>
      </c>
      <c r="F131" s="6">
        <v>1.5369999999999999</v>
      </c>
      <c r="G131" s="6">
        <v>6.47</v>
      </c>
      <c r="H131" s="6">
        <v>-2.4</v>
      </c>
      <c r="I131" s="6">
        <v>3869</v>
      </c>
      <c r="J131" s="6">
        <v>13.74</v>
      </c>
      <c r="K131" s="6">
        <v>1.5</v>
      </c>
      <c r="L131" s="6">
        <v>0.3</v>
      </c>
      <c r="M131" s="6">
        <v>290</v>
      </c>
      <c r="N131" s="6">
        <v>0.1</v>
      </c>
      <c r="O131" s="6">
        <v>1.7</v>
      </c>
    </row>
    <row r="132" spans="1:15" x14ac:dyDescent="0.2">
      <c r="A132" s="6">
        <v>89</v>
      </c>
      <c r="B132" s="7">
        <v>41670.495046296295</v>
      </c>
      <c r="C132" s="6">
        <v>0.8</v>
      </c>
      <c r="D132" s="6">
        <v>0.115</v>
      </c>
      <c r="E132" s="6">
        <v>6.2E-2</v>
      </c>
      <c r="F132" s="6">
        <v>2.044</v>
      </c>
      <c r="G132" s="6">
        <v>6.71</v>
      </c>
      <c r="H132" s="6">
        <v>-14.5</v>
      </c>
      <c r="I132" s="6">
        <v>3507</v>
      </c>
      <c r="J132" s="6">
        <v>13.76</v>
      </c>
      <c r="K132" s="6">
        <v>1.4</v>
      </c>
      <c r="L132" s="6">
        <v>0.3</v>
      </c>
      <c r="M132" s="6">
        <v>202</v>
      </c>
      <c r="N132" s="6">
        <v>0.1</v>
      </c>
      <c r="O132" s="6">
        <v>1.9</v>
      </c>
    </row>
    <row r="133" spans="1:15" x14ac:dyDescent="0.2">
      <c r="A133" s="6">
        <v>90</v>
      </c>
      <c r="B133" s="7">
        <v>41670.495416666665</v>
      </c>
      <c r="C133" s="6">
        <v>0.81</v>
      </c>
      <c r="D133" s="6">
        <v>0.115</v>
      </c>
      <c r="E133" s="6">
        <v>6.2E-2</v>
      </c>
      <c r="F133" s="6">
        <v>2.0339999999999998</v>
      </c>
      <c r="G133" s="6">
        <v>6.77</v>
      </c>
      <c r="H133" s="6">
        <v>-17.2</v>
      </c>
      <c r="I133" s="6">
        <v>3220</v>
      </c>
      <c r="J133" s="6">
        <v>13.73</v>
      </c>
      <c r="K133" s="6">
        <v>1.8</v>
      </c>
      <c r="L133" s="6">
        <v>0.4</v>
      </c>
      <c r="M133" s="6">
        <v>184</v>
      </c>
      <c r="N133" s="6">
        <v>0.1</v>
      </c>
      <c r="O133" s="6">
        <v>1.9</v>
      </c>
    </row>
    <row r="134" spans="1:15" x14ac:dyDescent="0.2">
      <c r="A134" s="6">
        <v>91</v>
      </c>
      <c r="B134" s="7">
        <v>41670.49554398148</v>
      </c>
      <c r="C134" s="6">
        <v>0.84</v>
      </c>
      <c r="D134" s="6">
        <v>0.115</v>
      </c>
      <c r="E134" s="6">
        <v>6.2E-2</v>
      </c>
      <c r="F134" s="6">
        <v>2.028</v>
      </c>
      <c r="G134" s="6">
        <v>6.78</v>
      </c>
      <c r="H134" s="6">
        <v>-18.100000000000001</v>
      </c>
      <c r="I134" s="6">
        <v>3118</v>
      </c>
      <c r="J134" s="6">
        <v>13.73</v>
      </c>
      <c r="K134" s="6">
        <v>1.5</v>
      </c>
      <c r="L134" s="6">
        <v>0.4</v>
      </c>
      <c r="M134" s="6">
        <v>235</v>
      </c>
      <c r="N134" s="6">
        <v>0.1</v>
      </c>
      <c r="O134" s="6">
        <v>1.9</v>
      </c>
    </row>
    <row r="135" spans="1:15" x14ac:dyDescent="0.2">
      <c r="A135" s="6">
        <v>92</v>
      </c>
      <c r="B135" s="7">
        <v>41670.496238425927</v>
      </c>
      <c r="C135" s="6">
        <v>1.31</v>
      </c>
      <c r="D135" s="6">
        <v>0.109</v>
      </c>
      <c r="E135" s="6">
        <v>0.06</v>
      </c>
      <c r="F135" s="6">
        <v>2.528</v>
      </c>
      <c r="G135" s="6">
        <v>6.92</v>
      </c>
      <c r="H135" s="6">
        <v>-24.7</v>
      </c>
      <c r="I135" s="6">
        <v>2630</v>
      </c>
      <c r="J135" s="6">
        <v>13.44</v>
      </c>
      <c r="K135" s="6">
        <v>1.8</v>
      </c>
      <c r="L135" s="6">
        <v>0.4</v>
      </c>
      <c r="M135" s="6">
        <v>275</v>
      </c>
      <c r="N135" s="6">
        <v>0.1</v>
      </c>
      <c r="O135" s="6">
        <v>2.6</v>
      </c>
    </row>
    <row r="136" spans="1:15" x14ac:dyDescent="0.2">
      <c r="A136" s="6">
        <v>93</v>
      </c>
      <c r="B136" s="7">
        <v>41670.496574074074</v>
      </c>
      <c r="C136" s="6">
        <v>1.57</v>
      </c>
      <c r="D136" s="6">
        <v>0.107</v>
      </c>
      <c r="E136" s="6">
        <v>5.8999999999999997E-2</v>
      </c>
      <c r="F136" s="6">
        <v>2.5190000000000001</v>
      </c>
      <c r="G136" s="6">
        <v>6.96</v>
      </c>
      <c r="H136" s="6">
        <v>-27</v>
      </c>
      <c r="I136" s="6">
        <v>2513</v>
      </c>
      <c r="J136" s="6">
        <v>13.17</v>
      </c>
      <c r="K136" s="6">
        <v>2.5</v>
      </c>
      <c r="L136" s="6">
        <v>0.6</v>
      </c>
      <c r="M136" s="6">
        <v>265</v>
      </c>
      <c r="N136" s="6">
        <v>0.1</v>
      </c>
      <c r="O136" s="6">
        <v>2.7</v>
      </c>
    </row>
    <row r="137" spans="1:15" x14ac:dyDescent="0.2">
      <c r="A137" s="6">
        <v>94</v>
      </c>
      <c r="B137" s="7">
        <v>41670.496759259258</v>
      </c>
      <c r="C137" s="6">
        <v>1.72</v>
      </c>
      <c r="D137" s="6">
        <v>0.105</v>
      </c>
      <c r="E137" s="6">
        <v>5.8000000000000003E-2</v>
      </c>
      <c r="F137" s="6">
        <v>2.5329999999999999</v>
      </c>
      <c r="G137" s="6">
        <v>6.97</v>
      </c>
      <c r="H137" s="6">
        <v>-27.5</v>
      </c>
      <c r="I137" s="6">
        <v>2487</v>
      </c>
      <c r="J137" s="6">
        <v>12.96</v>
      </c>
      <c r="K137" s="6">
        <v>2.8</v>
      </c>
      <c r="L137" s="6">
        <v>0.7</v>
      </c>
      <c r="M137" s="6">
        <v>296</v>
      </c>
      <c r="N137" s="6">
        <v>0.1</v>
      </c>
      <c r="O137" s="6">
        <v>2.8</v>
      </c>
    </row>
    <row r="138" spans="1:15" x14ac:dyDescent="0.2">
      <c r="A138" s="6">
        <v>95</v>
      </c>
      <c r="B138" s="7">
        <v>41670.497627314813</v>
      </c>
      <c r="C138" s="6">
        <v>2.31</v>
      </c>
      <c r="D138" s="6">
        <v>0.105</v>
      </c>
      <c r="E138" s="6">
        <v>0.06</v>
      </c>
      <c r="F138" s="6">
        <v>2.9830000000000001</v>
      </c>
      <c r="G138" s="6">
        <v>7.11</v>
      </c>
      <c r="H138" s="6">
        <v>-34.299999999999997</v>
      </c>
      <c r="I138" s="6">
        <v>2222</v>
      </c>
      <c r="J138" s="6">
        <v>11.79</v>
      </c>
      <c r="K138" s="6">
        <v>1.5</v>
      </c>
      <c r="L138" s="6">
        <v>0.4</v>
      </c>
      <c r="M138" s="6">
        <v>332</v>
      </c>
      <c r="N138" s="6">
        <v>0.2</v>
      </c>
      <c r="O138" s="6">
        <v>3.6</v>
      </c>
    </row>
    <row r="139" spans="1:15" x14ac:dyDescent="0.2">
      <c r="A139" s="6">
        <v>96</v>
      </c>
      <c r="B139" s="7">
        <v>41670.497881944444</v>
      </c>
      <c r="C139" s="6">
        <v>2.65</v>
      </c>
      <c r="D139" s="6">
        <v>0.105</v>
      </c>
      <c r="E139" s="6">
        <v>0.06</v>
      </c>
      <c r="F139" s="6">
        <v>2.9689999999999999</v>
      </c>
      <c r="G139" s="6">
        <v>7.13</v>
      </c>
      <c r="H139" s="6">
        <v>-35.5</v>
      </c>
      <c r="I139" s="6">
        <v>2199</v>
      </c>
      <c r="J139" s="6">
        <v>11.25</v>
      </c>
      <c r="K139" s="6">
        <v>2.1</v>
      </c>
      <c r="L139" s="6">
        <v>0.5</v>
      </c>
      <c r="M139" s="6">
        <v>360</v>
      </c>
      <c r="N139" s="6">
        <v>0.2</v>
      </c>
      <c r="O139" s="6">
        <v>3.6</v>
      </c>
    </row>
    <row r="140" spans="1:15" x14ac:dyDescent="0.2">
      <c r="A140" s="6">
        <v>97</v>
      </c>
      <c r="B140" s="7">
        <v>41670.498101851852</v>
      </c>
      <c r="C140" s="6">
        <v>2.7</v>
      </c>
      <c r="D140" s="6">
        <v>0.105</v>
      </c>
      <c r="E140" s="6">
        <v>0.06</v>
      </c>
      <c r="F140" s="6">
        <v>2.9710000000000001</v>
      </c>
      <c r="G140" s="6">
        <v>7.14</v>
      </c>
      <c r="H140" s="6">
        <v>-36.1</v>
      </c>
      <c r="I140" s="6">
        <v>2173</v>
      </c>
      <c r="J140" s="6">
        <v>10.95</v>
      </c>
      <c r="K140" s="6">
        <v>2.2000000000000002</v>
      </c>
      <c r="L140" s="6">
        <v>0.5</v>
      </c>
      <c r="M140" s="6">
        <v>68</v>
      </c>
      <c r="N140" s="6">
        <v>0</v>
      </c>
      <c r="O140" s="6">
        <v>3.5</v>
      </c>
    </row>
    <row r="141" spans="1:15" x14ac:dyDescent="0.2">
      <c r="A141" s="6">
        <v>98</v>
      </c>
      <c r="B141" s="7">
        <v>41670.498668981483</v>
      </c>
      <c r="C141" s="6">
        <v>3.09</v>
      </c>
      <c r="D141" s="6">
        <v>0.112</v>
      </c>
      <c r="E141" s="6">
        <v>6.5000000000000002E-2</v>
      </c>
      <c r="F141" s="6">
        <v>3.258</v>
      </c>
      <c r="G141" s="6">
        <v>7.15</v>
      </c>
      <c r="H141" s="6">
        <v>-36.700000000000003</v>
      </c>
      <c r="I141" s="6">
        <v>2108</v>
      </c>
      <c r="J141" s="6">
        <v>10.029999999999999</v>
      </c>
      <c r="K141" s="6">
        <v>2</v>
      </c>
      <c r="L141" s="6">
        <v>0.5</v>
      </c>
      <c r="M141" s="6">
        <v>312</v>
      </c>
      <c r="N141" s="6">
        <v>0.1</v>
      </c>
      <c r="O141" s="6">
        <v>4</v>
      </c>
    </row>
    <row r="142" spans="1:15" x14ac:dyDescent="0.2">
      <c r="A142" s="6">
        <v>99</v>
      </c>
      <c r="B142" s="7">
        <v>41670.498981481483</v>
      </c>
      <c r="C142" s="6">
        <v>3.24</v>
      </c>
      <c r="D142" s="6">
        <v>0.113</v>
      </c>
      <c r="E142" s="6">
        <v>6.6000000000000003E-2</v>
      </c>
      <c r="F142" s="6">
        <v>3.2309999999999999</v>
      </c>
      <c r="G142" s="6">
        <v>7.15</v>
      </c>
      <c r="H142" s="6">
        <v>-36.700000000000003</v>
      </c>
      <c r="I142" s="6">
        <v>2091</v>
      </c>
      <c r="J142" s="6">
        <v>9.44</v>
      </c>
      <c r="K142" s="6">
        <v>1.6</v>
      </c>
      <c r="L142" s="6">
        <v>0.4</v>
      </c>
      <c r="M142" s="6">
        <v>359</v>
      </c>
      <c r="N142" s="6">
        <v>0.2</v>
      </c>
      <c r="O142" s="6">
        <v>4.0999999999999996</v>
      </c>
    </row>
    <row r="143" spans="1:15" x14ac:dyDescent="0.2">
      <c r="A143" s="6">
        <v>100</v>
      </c>
      <c r="B143" s="7">
        <v>41670.499340277776</v>
      </c>
      <c r="C143" s="6">
        <v>3.24</v>
      </c>
      <c r="D143" s="6">
        <v>0.113</v>
      </c>
      <c r="E143" s="6">
        <v>6.6000000000000003E-2</v>
      </c>
      <c r="F143" s="6">
        <v>3.206</v>
      </c>
      <c r="G143" s="6">
        <v>7.2</v>
      </c>
      <c r="H143" s="6">
        <v>-39.200000000000003</v>
      </c>
      <c r="I143" s="6">
        <v>2011</v>
      </c>
      <c r="J143" s="6">
        <v>8.8699999999999992</v>
      </c>
      <c r="K143" s="6">
        <v>1.8</v>
      </c>
      <c r="L143" s="6">
        <v>0.4</v>
      </c>
      <c r="M143" s="6">
        <v>310</v>
      </c>
      <c r="N143" s="6">
        <v>0.1</v>
      </c>
      <c r="O143" s="6">
        <v>4.0999999999999996</v>
      </c>
    </row>
    <row r="144" spans="1:15" x14ac:dyDescent="0.2">
      <c r="A144" s="6">
        <v>101</v>
      </c>
      <c r="B144" s="7">
        <v>41670.499502314815</v>
      </c>
      <c r="C144" s="6">
        <v>3.41</v>
      </c>
      <c r="D144" s="6">
        <v>0.113</v>
      </c>
      <c r="E144" s="6">
        <v>6.7000000000000004E-2</v>
      </c>
      <c r="F144" s="6">
        <v>3.2850000000000001</v>
      </c>
      <c r="G144" s="6">
        <v>7.21</v>
      </c>
      <c r="H144" s="6">
        <v>-39.5</v>
      </c>
      <c r="I144" s="6">
        <v>1994</v>
      </c>
      <c r="J144" s="6">
        <v>8.5299999999999994</v>
      </c>
      <c r="K144" s="6">
        <v>2.2000000000000002</v>
      </c>
      <c r="L144" s="6">
        <v>0.5</v>
      </c>
      <c r="M144" s="6">
        <v>148</v>
      </c>
      <c r="N144" s="6">
        <v>0.1</v>
      </c>
      <c r="O144" s="6">
        <v>4.0999999999999996</v>
      </c>
    </row>
    <row r="145" spans="1:15" x14ac:dyDescent="0.2">
      <c r="A145" s="6">
        <v>102</v>
      </c>
      <c r="B145" s="7">
        <v>41683.457916666666</v>
      </c>
      <c r="C145" s="6">
        <v>0.06</v>
      </c>
      <c r="D145" s="6">
        <v>0.13</v>
      </c>
      <c r="E145" s="6">
        <v>6.8000000000000005E-2</v>
      </c>
      <c r="F145" s="6">
        <v>0.51800000000000002</v>
      </c>
      <c r="G145" s="6">
        <v>7.61</v>
      </c>
      <c r="H145" s="6">
        <v>-59.3</v>
      </c>
      <c r="I145" s="6">
        <v>3663</v>
      </c>
      <c r="J145" s="6">
        <v>14.08</v>
      </c>
      <c r="K145" s="6">
        <v>1</v>
      </c>
      <c r="L145" s="6">
        <v>0.3</v>
      </c>
      <c r="M145" s="6">
        <v>1970</v>
      </c>
      <c r="N145" s="6">
        <v>0.9</v>
      </c>
      <c r="O145" s="6">
        <v>1.2</v>
      </c>
    </row>
    <row r="146" spans="1:15" x14ac:dyDescent="0.2">
      <c r="A146" s="6">
        <v>103</v>
      </c>
      <c r="B146" s="7">
        <v>41683.458287037036</v>
      </c>
      <c r="C146" s="6">
        <v>0.08</v>
      </c>
      <c r="D146" s="6">
        <v>0.13</v>
      </c>
      <c r="E146" s="6">
        <v>6.8000000000000005E-2</v>
      </c>
      <c r="F146" s="6">
        <v>0.52700000000000002</v>
      </c>
      <c r="G146" s="6">
        <v>7.27</v>
      </c>
      <c r="H146" s="6">
        <v>-42.5</v>
      </c>
      <c r="I146" s="6">
        <v>3668</v>
      </c>
      <c r="J146" s="6">
        <v>14.1</v>
      </c>
      <c r="K146" s="6">
        <v>1.6</v>
      </c>
      <c r="L146" s="6">
        <v>0.4</v>
      </c>
      <c r="M146" s="6">
        <v>552</v>
      </c>
      <c r="N146" s="6">
        <v>0.3</v>
      </c>
      <c r="O146" s="6">
        <v>1.1000000000000001</v>
      </c>
    </row>
    <row r="147" spans="1:15" x14ac:dyDescent="0.2">
      <c r="A147" s="6">
        <v>104</v>
      </c>
      <c r="B147" s="7">
        <v>41683.459155092591</v>
      </c>
      <c r="C147" s="6">
        <v>0.1</v>
      </c>
      <c r="D147" s="6">
        <v>0.13100000000000001</v>
      </c>
      <c r="E147" s="6">
        <v>6.8000000000000005E-2</v>
      </c>
      <c r="F147" s="6">
        <v>0.53800000000000003</v>
      </c>
      <c r="G147" s="6">
        <v>6.98</v>
      </c>
      <c r="H147" s="6">
        <v>-27.9</v>
      </c>
      <c r="I147" s="6">
        <v>3686</v>
      </c>
      <c r="J147" s="6">
        <v>14.09</v>
      </c>
      <c r="K147" s="6">
        <v>1.8</v>
      </c>
      <c r="L147" s="6">
        <v>0.4</v>
      </c>
      <c r="M147" s="6">
        <v>201</v>
      </c>
      <c r="N147" s="6">
        <v>0.1</v>
      </c>
      <c r="O147" s="6">
        <v>1.2</v>
      </c>
    </row>
    <row r="148" spans="1:15" x14ac:dyDescent="0.2">
      <c r="A148" s="6">
        <v>105</v>
      </c>
      <c r="B148" s="7">
        <v>41683.460231481484</v>
      </c>
      <c r="C148" s="6">
        <v>0.12</v>
      </c>
      <c r="D148" s="6">
        <v>0.128</v>
      </c>
      <c r="E148" s="6">
        <v>6.7000000000000004E-2</v>
      </c>
      <c r="F148" s="6">
        <v>0.95599999999999996</v>
      </c>
      <c r="G148" s="6">
        <v>6.64</v>
      </c>
      <c r="H148" s="6">
        <v>-10.9</v>
      </c>
      <c r="I148" s="6">
        <v>3454</v>
      </c>
      <c r="J148" s="6">
        <v>14.06</v>
      </c>
      <c r="K148" s="6">
        <v>0.8</v>
      </c>
      <c r="L148" s="6">
        <v>0.2</v>
      </c>
      <c r="M148" s="6">
        <v>-87</v>
      </c>
      <c r="N148" s="6">
        <v>0</v>
      </c>
      <c r="O148" s="6">
        <v>1.2</v>
      </c>
    </row>
    <row r="149" spans="1:15" x14ac:dyDescent="0.2">
      <c r="A149" s="6">
        <v>106</v>
      </c>
      <c r="B149" s="7">
        <v>41683.460335648146</v>
      </c>
      <c r="C149" s="6">
        <v>0.17</v>
      </c>
      <c r="D149" s="6">
        <v>0.128</v>
      </c>
      <c r="E149" s="6">
        <v>6.7000000000000004E-2</v>
      </c>
      <c r="F149" s="6">
        <v>0.95499999999999996</v>
      </c>
      <c r="G149" s="6">
        <v>6.65</v>
      </c>
      <c r="H149" s="6">
        <v>-11.4</v>
      </c>
      <c r="I149" s="6">
        <v>3331</v>
      </c>
      <c r="J149" s="6">
        <v>14</v>
      </c>
      <c r="K149" s="6">
        <v>1.2</v>
      </c>
      <c r="L149" s="6">
        <v>0.3</v>
      </c>
      <c r="M149" s="6">
        <v>-214</v>
      </c>
      <c r="N149" s="6">
        <v>-0.1</v>
      </c>
      <c r="O149" s="6">
        <v>1.3</v>
      </c>
    </row>
    <row r="150" spans="1:15" x14ac:dyDescent="0.2">
      <c r="A150" s="6">
        <v>107</v>
      </c>
      <c r="B150" s="7">
        <v>41683.460462962961</v>
      </c>
      <c r="C150" s="6">
        <v>0.19</v>
      </c>
      <c r="D150" s="6">
        <v>0.128</v>
      </c>
      <c r="E150" s="6">
        <v>6.7000000000000004E-2</v>
      </c>
      <c r="F150" s="6">
        <v>0.94799999999999995</v>
      </c>
      <c r="G150" s="6">
        <v>6.64</v>
      </c>
      <c r="H150" s="6">
        <v>-11.2</v>
      </c>
      <c r="I150" s="6">
        <v>3224</v>
      </c>
      <c r="J150" s="6">
        <v>13.99</v>
      </c>
      <c r="K150" s="6">
        <v>1.5</v>
      </c>
      <c r="L150" s="6">
        <v>0.4</v>
      </c>
      <c r="M150" s="6">
        <v>-323</v>
      </c>
      <c r="N150" s="6">
        <v>-0.2</v>
      </c>
      <c r="O150" s="6">
        <v>1.3</v>
      </c>
    </row>
    <row r="151" spans="1:15" x14ac:dyDescent="0.2">
      <c r="A151" s="6">
        <v>108</v>
      </c>
      <c r="B151" s="7">
        <v>41683.461365740739</v>
      </c>
      <c r="C151" s="6">
        <v>0.34</v>
      </c>
      <c r="D151" s="6">
        <v>0.124</v>
      </c>
      <c r="E151" s="6">
        <v>6.6000000000000003E-2</v>
      </c>
      <c r="F151" s="6">
        <v>1.4610000000000001</v>
      </c>
      <c r="G151" s="6">
        <v>6.54</v>
      </c>
      <c r="H151" s="6">
        <v>-5.9</v>
      </c>
      <c r="I151" s="6">
        <v>2786</v>
      </c>
      <c r="J151" s="6">
        <v>13.92</v>
      </c>
      <c r="K151" s="6">
        <v>1.5</v>
      </c>
      <c r="L151" s="6">
        <v>0.4</v>
      </c>
      <c r="M151" s="6">
        <v>51</v>
      </c>
      <c r="N151" s="6">
        <v>0</v>
      </c>
      <c r="O151" s="6">
        <v>1.6</v>
      </c>
    </row>
    <row r="152" spans="1:15" x14ac:dyDescent="0.2">
      <c r="A152" s="6">
        <v>109</v>
      </c>
      <c r="B152" s="7">
        <v>41683.461469907408</v>
      </c>
      <c r="C152" s="6">
        <v>0.39</v>
      </c>
      <c r="D152" s="6">
        <v>0.124</v>
      </c>
      <c r="E152" s="6">
        <v>6.6000000000000003E-2</v>
      </c>
      <c r="F152" s="6">
        <v>1.476</v>
      </c>
      <c r="G152" s="6">
        <v>6.54</v>
      </c>
      <c r="H152" s="6">
        <v>-6</v>
      </c>
      <c r="I152" s="6">
        <v>2743</v>
      </c>
      <c r="J152" s="6">
        <v>13.88</v>
      </c>
      <c r="K152" s="6">
        <v>1.9</v>
      </c>
      <c r="L152" s="6">
        <v>0.4</v>
      </c>
      <c r="M152" s="6">
        <v>26</v>
      </c>
      <c r="N152" s="6">
        <v>0</v>
      </c>
      <c r="O152" s="6">
        <v>1.5</v>
      </c>
    </row>
    <row r="153" spans="1:15" x14ac:dyDescent="0.2">
      <c r="A153" s="6">
        <v>110</v>
      </c>
      <c r="B153" s="7">
        <v>41683.461550925924</v>
      </c>
      <c r="C153" s="6">
        <v>0.41</v>
      </c>
      <c r="D153" s="6">
        <v>0.124</v>
      </c>
      <c r="E153" s="6">
        <v>6.6000000000000003E-2</v>
      </c>
      <c r="F153" s="6">
        <v>1.4590000000000001</v>
      </c>
      <c r="G153" s="6">
        <v>6.54</v>
      </c>
      <c r="H153" s="6">
        <v>-5.9</v>
      </c>
      <c r="I153" s="6">
        <v>2707</v>
      </c>
      <c r="J153" s="6">
        <v>13.88</v>
      </c>
      <c r="K153" s="6">
        <v>1.7</v>
      </c>
      <c r="L153" s="6">
        <v>0.4</v>
      </c>
      <c r="M153" s="6">
        <v>46</v>
      </c>
      <c r="N153" s="6">
        <v>0</v>
      </c>
      <c r="O153" s="6">
        <v>1.5</v>
      </c>
    </row>
    <row r="154" spans="1:15" x14ac:dyDescent="0.2">
      <c r="A154" s="6">
        <v>111</v>
      </c>
      <c r="B154" s="7">
        <v>41683.461805555555</v>
      </c>
      <c r="C154" s="6">
        <v>1.56</v>
      </c>
      <c r="D154" s="6">
        <v>0.115</v>
      </c>
      <c r="E154" s="6">
        <v>6.3E-2</v>
      </c>
      <c r="F154" s="6">
        <v>1.9830000000000001</v>
      </c>
      <c r="G154" s="6">
        <v>6.56</v>
      </c>
      <c r="H154" s="6">
        <v>-7.1</v>
      </c>
      <c r="I154" s="6">
        <v>2660</v>
      </c>
      <c r="J154" s="6">
        <v>13.74</v>
      </c>
      <c r="K154" s="6">
        <v>2</v>
      </c>
      <c r="L154" s="6">
        <v>0.5</v>
      </c>
      <c r="M154" s="6">
        <v>170</v>
      </c>
      <c r="N154" s="6">
        <v>0.1</v>
      </c>
      <c r="O154" s="6">
        <v>1.7</v>
      </c>
    </row>
    <row r="155" spans="1:15" x14ac:dyDescent="0.2">
      <c r="A155" s="6">
        <v>112</v>
      </c>
      <c r="B155" s="7">
        <v>41683.461886574078</v>
      </c>
      <c r="C155" s="6">
        <v>1.54</v>
      </c>
      <c r="D155" s="6">
        <v>0.114</v>
      </c>
      <c r="E155" s="6">
        <v>6.3E-2</v>
      </c>
      <c r="F155" s="6">
        <v>2.0299999999999998</v>
      </c>
      <c r="G155" s="6">
        <v>6.54</v>
      </c>
      <c r="H155" s="6">
        <v>-6.1</v>
      </c>
      <c r="I155" s="6">
        <v>2622</v>
      </c>
      <c r="J155" s="6">
        <v>13.72</v>
      </c>
      <c r="K155" s="6">
        <v>1.8</v>
      </c>
      <c r="L155" s="6">
        <v>0.4</v>
      </c>
      <c r="M155" s="6">
        <v>155</v>
      </c>
      <c r="N155" s="6">
        <v>0.1</v>
      </c>
      <c r="O155" s="6">
        <v>1.8</v>
      </c>
    </row>
    <row r="156" spans="1:15" x14ac:dyDescent="0.2">
      <c r="A156" s="6">
        <v>113</v>
      </c>
      <c r="B156" s="7">
        <v>41683.462025462963</v>
      </c>
      <c r="C156" s="6">
        <v>1.51</v>
      </c>
      <c r="D156" s="6">
        <v>0.114</v>
      </c>
      <c r="E156" s="6">
        <v>6.3E-2</v>
      </c>
      <c r="F156" s="6">
        <v>2.0249999999999999</v>
      </c>
      <c r="G156" s="6">
        <v>6.55</v>
      </c>
      <c r="H156" s="6">
        <v>-6.5</v>
      </c>
      <c r="I156" s="6">
        <v>2524</v>
      </c>
      <c r="J156" s="6">
        <v>13.65</v>
      </c>
      <c r="K156" s="6">
        <v>2.2000000000000002</v>
      </c>
      <c r="L156" s="6">
        <v>0.5</v>
      </c>
      <c r="M156" s="6">
        <v>262</v>
      </c>
      <c r="N156" s="6">
        <v>0.1</v>
      </c>
      <c r="O156" s="6">
        <v>1.9</v>
      </c>
    </row>
    <row r="157" spans="1:15" x14ac:dyDescent="0.2">
      <c r="A157" s="6">
        <v>114</v>
      </c>
      <c r="B157" s="7">
        <v>41683.463923611111</v>
      </c>
      <c r="C157" s="6">
        <v>2.65</v>
      </c>
      <c r="D157" s="6">
        <v>0.11</v>
      </c>
      <c r="E157" s="6">
        <v>6.3E-2</v>
      </c>
      <c r="F157" s="6">
        <v>2.4340000000000002</v>
      </c>
      <c r="G157" s="6">
        <v>7.34</v>
      </c>
      <c r="H157" s="6">
        <v>-46.2</v>
      </c>
      <c r="I157" s="6">
        <v>2185</v>
      </c>
      <c r="J157" s="6">
        <v>12.25</v>
      </c>
      <c r="K157" s="6">
        <v>2.1</v>
      </c>
      <c r="L157" s="6">
        <v>0.5</v>
      </c>
      <c r="M157" s="6">
        <v>328</v>
      </c>
      <c r="N157" s="6">
        <v>0.2</v>
      </c>
      <c r="O157" s="6">
        <v>2.2999999999999998</v>
      </c>
    </row>
    <row r="158" spans="1:15" x14ac:dyDescent="0.2">
      <c r="A158" s="6">
        <v>115</v>
      </c>
      <c r="B158" s="7">
        <v>41683.46402777778</v>
      </c>
      <c r="C158" s="6">
        <v>2.65</v>
      </c>
      <c r="D158" s="6">
        <v>0.11</v>
      </c>
      <c r="E158" s="6">
        <v>6.3E-2</v>
      </c>
      <c r="F158" s="6">
        <v>2.4279999999999999</v>
      </c>
      <c r="G158" s="6">
        <v>7.35</v>
      </c>
      <c r="H158" s="6">
        <v>-46.7</v>
      </c>
      <c r="I158" s="6">
        <v>2169</v>
      </c>
      <c r="J158" s="6">
        <v>12.22</v>
      </c>
      <c r="K158" s="6">
        <v>2.1</v>
      </c>
      <c r="L158" s="6">
        <v>0.5</v>
      </c>
      <c r="M158" s="6">
        <v>390</v>
      </c>
      <c r="N158" s="6">
        <v>0.2</v>
      </c>
      <c r="O158" s="6">
        <v>2.2999999999999998</v>
      </c>
    </row>
    <row r="159" spans="1:15" x14ac:dyDescent="0.2">
      <c r="A159" s="6">
        <v>116</v>
      </c>
      <c r="B159" s="7">
        <v>41683.464131944442</v>
      </c>
      <c r="C159" s="6">
        <v>2.69</v>
      </c>
      <c r="D159" s="6">
        <v>0.11</v>
      </c>
      <c r="E159" s="6">
        <v>6.3E-2</v>
      </c>
      <c r="F159" s="6">
        <v>2.4289999999999998</v>
      </c>
      <c r="G159" s="6">
        <v>7.36</v>
      </c>
      <c r="H159" s="6">
        <v>-47.2</v>
      </c>
      <c r="I159" s="6">
        <v>2155</v>
      </c>
      <c r="J159" s="6">
        <v>12.15</v>
      </c>
      <c r="K159" s="6">
        <v>2.2000000000000002</v>
      </c>
      <c r="L159" s="6">
        <v>0.5</v>
      </c>
      <c r="M159" s="6">
        <v>435</v>
      </c>
      <c r="N159" s="6">
        <v>0.2</v>
      </c>
      <c r="O159" s="6">
        <v>2.2999999999999998</v>
      </c>
    </row>
    <row r="160" spans="1:15" x14ac:dyDescent="0.2">
      <c r="A160" s="6">
        <v>117</v>
      </c>
      <c r="B160" s="7">
        <v>41683.466967592591</v>
      </c>
      <c r="C160" s="6">
        <v>3.73</v>
      </c>
      <c r="D160" s="6">
        <v>0.11899999999999999</v>
      </c>
      <c r="E160" s="6">
        <v>7.0000000000000007E-2</v>
      </c>
      <c r="F160" s="6">
        <v>2.8130000000000002</v>
      </c>
      <c r="G160" s="6">
        <v>7.23</v>
      </c>
      <c r="H160" s="6">
        <v>-40.799999999999997</v>
      </c>
      <c r="I160" s="6">
        <v>1764</v>
      </c>
      <c r="J160" s="6">
        <v>6.63</v>
      </c>
      <c r="K160" s="6">
        <v>1.6</v>
      </c>
      <c r="L160" s="6">
        <v>0.4</v>
      </c>
      <c r="M160" s="6">
        <v>193</v>
      </c>
      <c r="N160" s="6">
        <v>0.1</v>
      </c>
      <c r="O160" s="6">
        <v>4</v>
      </c>
    </row>
    <row r="161" spans="1:15" x14ac:dyDescent="0.2">
      <c r="A161" s="6">
        <v>118</v>
      </c>
      <c r="B161" s="7">
        <v>41683.467094907406</v>
      </c>
      <c r="C161" s="6">
        <v>3.74</v>
      </c>
      <c r="D161" s="6">
        <v>0.11899999999999999</v>
      </c>
      <c r="E161" s="6">
        <v>7.0000000000000007E-2</v>
      </c>
      <c r="F161" s="6">
        <v>2.823</v>
      </c>
      <c r="G161" s="6">
        <v>7.23</v>
      </c>
      <c r="H161" s="6">
        <v>-40.4</v>
      </c>
      <c r="I161" s="6">
        <v>1746</v>
      </c>
      <c r="J161" s="6">
        <v>6.52</v>
      </c>
      <c r="K161" s="6">
        <v>1.4</v>
      </c>
      <c r="L161" s="6">
        <v>0.3</v>
      </c>
      <c r="M161" s="6">
        <v>135</v>
      </c>
      <c r="N161" s="6">
        <v>0.1</v>
      </c>
      <c r="O161" s="6">
        <v>3.9</v>
      </c>
    </row>
    <row r="162" spans="1:15" x14ac:dyDescent="0.2">
      <c r="A162" s="6">
        <v>119</v>
      </c>
      <c r="B162" s="7">
        <v>41683.467280092591</v>
      </c>
      <c r="C162" s="6">
        <v>3.75</v>
      </c>
      <c r="D162" s="6">
        <v>0.11899999999999999</v>
      </c>
      <c r="E162" s="6">
        <v>7.0000000000000007E-2</v>
      </c>
      <c r="F162" s="6">
        <v>2.8650000000000002</v>
      </c>
      <c r="G162" s="6">
        <v>7.22</v>
      </c>
      <c r="H162" s="6">
        <v>-39.9</v>
      </c>
      <c r="I162" s="6">
        <v>1724</v>
      </c>
      <c r="J162" s="6">
        <v>6.41</v>
      </c>
      <c r="K162" s="6">
        <v>1.7</v>
      </c>
      <c r="L162" s="6">
        <v>0.4</v>
      </c>
      <c r="M162" s="6">
        <v>276</v>
      </c>
      <c r="N162" s="6">
        <v>0.1</v>
      </c>
      <c r="O162" s="6">
        <v>3.9</v>
      </c>
    </row>
    <row r="163" spans="1:15" x14ac:dyDescent="0.2">
      <c r="A163" s="6">
        <v>120</v>
      </c>
      <c r="B163" s="7">
        <v>41683.472245370373</v>
      </c>
      <c r="C163" s="6">
        <v>4.2</v>
      </c>
      <c r="D163" s="6">
        <v>0.128</v>
      </c>
      <c r="E163" s="6">
        <v>7.6999999999999999E-2</v>
      </c>
      <c r="F163" s="6">
        <v>3.0939999999999999</v>
      </c>
      <c r="G163" s="6">
        <v>6.94</v>
      </c>
      <c r="H163" s="6">
        <v>-25.8</v>
      </c>
      <c r="I163" s="6">
        <v>1190</v>
      </c>
      <c r="J163" s="6">
        <v>3.21</v>
      </c>
      <c r="K163" s="6">
        <v>1.4</v>
      </c>
      <c r="L163" s="6">
        <v>0.3</v>
      </c>
      <c r="M163" s="6">
        <v>131</v>
      </c>
      <c r="N163" s="6">
        <v>0.1</v>
      </c>
      <c r="O163" s="6">
        <v>4.4000000000000004</v>
      </c>
    </row>
    <row r="164" spans="1:15" x14ac:dyDescent="0.2">
      <c r="A164" s="6">
        <v>121</v>
      </c>
      <c r="B164" s="7">
        <v>41683.472326388888</v>
      </c>
      <c r="C164" s="6">
        <v>4.2</v>
      </c>
      <c r="D164" s="6">
        <v>0.128</v>
      </c>
      <c r="E164" s="6">
        <v>7.6999999999999999E-2</v>
      </c>
      <c r="F164" s="6">
        <v>3.097</v>
      </c>
      <c r="G164" s="6">
        <v>6.93</v>
      </c>
      <c r="H164" s="6">
        <v>-25.6</v>
      </c>
      <c r="I164" s="6">
        <v>1180</v>
      </c>
      <c r="J164" s="6">
        <v>3.19</v>
      </c>
      <c r="K164" s="6">
        <v>1.6</v>
      </c>
      <c r="L164" s="6">
        <v>0.4</v>
      </c>
      <c r="M164" s="6">
        <v>322</v>
      </c>
      <c r="N164" s="6">
        <v>0.2</v>
      </c>
      <c r="O164" s="6">
        <v>4.3</v>
      </c>
    </row>
    <row r="165" spans="1:15" x14ac:dyDescent="0.2">
      <c r="A165" s="6">
        <v>122</v>
      </c>
      <c r="B165" s="7">
        <v>41683.47246527778</v>
      </c>
      <c r="C165" s="6">
        <v>4.1900000000000004</v>
      </c>
      <c r="D165" s="6">
        <v>0.128</v>
      </c>
      <c r="E165" s="6">
        <v>7.6999999999999999E-2</v>
      </c>
      <c r="F165" s="6">
        <v>3.1480000000000001</v>
      </c>
      <c r="G165" s="6">
        <v>6.93</v>
      </c>
      <c r="H165" s="6">
        <v>-25.5</v>
      </c>
      <c r="I165" s="6">
        <v>1166</v>
      </c>
      <c r="J165" s="6">
        <v>3.16</v>
      </c>
      <c r="K165" s="6">
        <v>2.2000000000000002</v>
      </c>
      <c r="L165" s="6">
        <v>0.5</v>
      </c>
      <c r="M165" s="6">
        <v>321</v>
      </c>
      <c r="N165" s="6">
        <v>0.2</v>
      </c>
      <c r="O165" s="6">
        <v>4.3</v>
      </c>
    </row>
    <row r="166" spans="1:15" x14ac:dyDescent="0.2">
      <c r="A166" s="6">
        <v>123</v>
      </c>
      <c r="B166" s="7">
        <v>41683.479143518518</v>
      </c>
      <c r="C166" s="6">
        <v>0.15</v>
      </c>
      <c r="D166" s="6">
        <v>0.13</v>
      </c>
      <c r="E166" s="6">
        <v>6.8000000000000005E-2</v>
      </c>
      <c r="F166" s="6">
        <v>0.51</v>
      </c>
      <c r="G166" s="6">
        <v>6.56</v>
      </c>
      <c r="H166" s="6">
        <v>-7</v>
      </c>
      <c r="I166" s="6">
        <v>606</v>
      </c>
      <c r="J166" s="6">
        <v>12.73</v>
      </c>
      <c r="K166" s="6">
        <v>1.3</v>
      </c>
      <c r="L166" s="6">
        <v>0.3</v>
      </c>
      <c r="M166" s="6">
        <v>21</v>
      </c>
      <c r="N166" s="6">
        <v>0</v>
      </c>
      <c r="O166" s="6">
        <v>1.2</v>
      </c>
    </row>
    <row r="167" spans="1:15" x14ac:dyDescent="0.2">
      <c r="A167" s="6">
        <v>124</v>
      </c>
      <c r="B167" s="7">
        <v>41683.479351851849</v>
      </c>
      <c r="C167" s="6">
        <v>0.11</v>
      </c>
      <c r="D167" s="6">
        <v>0.13</v>
      </c>
      <c r="E167" s="6">
        <v>6.8000000000000005E-2</v>
      </c>
      <c r="F167" s="6">
        <v>0.52</v>
      </c>
      <c r="G167" s="6">
        <v>6.56</v>
      </c>
      <c r="H167" s="6">
        <v>-7.1</v>
      </c>
      <c r="I167" s="6">
        <v>608</v>
      </c>
      <c r="J167" s="6">
        <v>12.81</v>
      </c>
      <c r="K167" s="6">
        <v>1.3</v>
      </c>
      <c r="L167" s="6">
        <v>0.3</v>
      </c>
      <c r="M167" s="6">
        <v>154</v>
      </c>
      <c r="N167" s="6">
        <v>0.1</v>
      </c>
      <c r="O167" s="6">
        <v>1.2</v>
      </c>
    </row>
    <row r="168" spans="1:15" x14ac:dyDescent="0.2">
      <c r="A168" s="6">
        <v>125</v>
      </c>
      <c r="B168" s="7">
        <v>41683.47960648148</v>
      </c>
      <c r="C168" s="6">
        <v>0.14000000000000001</v>
      </c>
      <c r="D168" s="6">
        <v>0.13</v>
      </c>
      <c r="E168" s="6">
        <v>6.8000000000000005E-2</v>
      </c>
      <c r="F168" s="6">
        <v>0.52200000000000002</v>
      </c>
      <c r="G168" s="6">
        <v>6.57</v>
      </c>
      <c r="H168" s="6">
        <v>-7.4</v>
      </c>
      <c r="I168" s="6">
        <v>589</v>
      </c>
      <c r="J168" s="6">
        <v>12.87</v>
      </c>
      <c r="K168" s="6">
        <v>1.4</v>
      </c>
      <c r="L168" s="6">
        <v>0.3</v>
      </c>
      <c r="M168" s="6">
        <v>232</v>
      </c>
      <c r="N168" s="6">
        <v>0.1</v>
      </c>
      <c r="O168" s="6">
        <v>1.2</v>
      </c>
    </row>
    <row r="169" spans="1:15" x14ac:dyDescent="0.2">
      <c r="A169" s="6">
        <v>126</v>
      </c>
      <c r="B169" s="7">
        <v>41683.480370370373</v>
      </c>
      <c r="C169" s="6">
        <v>0.06</v>
      </c>
      <c r="D169" s="6">
        <v>0.128</v>
      </c>
      <c r="E169" s="6">
        <v>6.7000000000000004E-2</v>
      </c>
      <c r="F169" s="6">
        <v>0.98</v>
      </c>
      <c r="G169" s="6">
        <v>6.6</v>
      </c>
      <c r="H169" s="6">
        <v>-9.1</v>
      </c>
      <c r="I169" s="6">
        <v>510</v>
      </c>
      <c r="J169" s="6">
        <v>13.07</v>
      </c>
      <c r="K169" s="6">
        <v>1.7</v>
      </c>
      <c r="L169" s="6">
        <v>0.4</v>
      </c>
      <c r="M169" s="6">
        <v>68</v>
      </c>
      <c r="N169" s="6">
        <v>0</v>
      </c>
      <c r="O169" s="6">
        <v>1.3</v>
      </c>
    </row>
    <row r="170" spans="1:15" x14ac:dyDescent="0.2">
      <c r="A170" s="6">
        <v>127</v>
      </c>
      <c r="B170" s="7">
        <v>41683.480428240742</v>
      </c>
      <c r="C170" s="6">
        <v>0.06</v>
      </c>
      <c r="D170" s="6">
        <v>0.128</v>
      </c>
      <c r="E170" s="6">
        <v>6.7000000000000004E-2</v>
      </c>
      <c r="F170" s="6">
        <v>0.97899999999999998</v>
      </c>
      <c r="G170" s="6">
        <v>6.6</v>
      </c>
      <c r="H170" s="6">
        <v>-9.1999999999999993</v>
      </c>
      <c r="I170" s="6">
        <v>509</v>
      </c>
      <c r="J170" s="6">
        <v>13.06</v>
      </c>
      <c r="K170" s="6">
        <v>1.7</v>
      </c>
      <c r="L170" s="6">
        <v>0.4</v>
      </c>
      <c r="M170" s="6">
        <v>89</v>
      </c>
      <c r="N170" s="6">
        <v>0</v>
      </c>
      <c r="O170" s="6">
        <v>1.3</v>
      </c>
    </row>
    <row r="171" spans="1:15" x14ac:dyDescent="0.2">
      <c r="A171" s="6">
        <v>128</v>
      </c>
      <c r="B171" s="7">
        <v>41683.480520833335</v>
      </c>
      <c r="C171" s="6">
        <v>0.06</v>
      </c>
      <c r="D171" s="6">
        <v>0.128</v>
      </c>
      <c r="E171" s="6">
        <v>6.7000000000000004E-2</v>
      </c>
      <c r="F171" s="6">
        <v>0.98099999999999998</v>
      </c>
      <c r="G171" s="6">
        <v>6.61</v>
      </c>
      <c r="H171" s="6">
        <v>-9.3000000000000007</v>
      </c>
      <c r="I171" s="6">
        <v>504</v>
      </c>
      <c r="J171" s="6">
        <v>13.08</v>
      </c>
      <c r="K171" s="6">
        <v>1.3</v>
      </c>
      <c r="L171" s="6">
        <v>0.3</v>
      </c>
      <c r="M171" s="6">
        <v>93</v>
      </c>
      <c r="N171" s="6">
        <v>0</v>
      </c>
      <c r="O171" s="6">
        <v>1.3</v>
      </c>
    </row>
    <row r="172" spans="1:15" x14ac:dyDescent="0.2">
      <c r="A172" s="6">
        <v>0</v>
      </c>
      <c r="B172" s="7">
        <v>41703.53943287037</v>
      </c>
      <c r="C172" s="6">
        <v>0.18</v>
      </c>
      <c r="D172" s="6">
        <v>0.15</v>
      </c>
      <c r="E172" s="6">
        <v>7.9000000000000001E-2</v>
      </c>
      <c r="F172" s="6">
        <v>8.0000000000000002E-3</v>
      </c>
      <c r="G172" s="6">
        <v>7.51</v>
      </c>
      <c r="H172" s="6">
        <v>-57.3</v>
      </c>
      <c r="I172" s="6">
        <v>1443</v>
      </c>
      <c r="J172" s="6">
        <v>14.21</v>
      </c>
      <c r="K172" s="6">
        <v>1</v>
      </c>
      <c r="L172" s="6">
        <v>0.2</v>
      </c>
      <c r="M172" s="6">
        <v>-452</v>
      </c>
      <c r="N172" s="6">
        <v>-0.2</v>
      </c>
      <c r="O172" s="6">
        <v>1.6</v>
      </c>
    </row>
    <row r="173" spans="1:15" x14ac:dyDescent="0.2">
      <c r="A173" s="6">
        <v>1</v>
      </c>
      <c r="B173" s="7">
        <v>41703.539618055554</v>
      </c>
      <c r="C173" s="6">
        <v>0.19</v>
      </c>
      <c r="D173" s="6">
        <v>0.15</v>
      </c>
      <c r="E173" s="6">
        <v>7.9000000000000001E-2</v>
      </c>
      <c r="F173" s="6">
        <v>1.0999999999999999E-2</v>
      </c>
      <c r="G173" s="6">
        <v>7.47</v>
      </c>
      <c r="H173" s="6">
        <v>-54.9</v>
      </c>
      <c r="I173" s="6">
        <v>951</v>
      </c>
      <c r="J173" s="6">
        <v>14.22</v>
      </c>
      <c r="K173" s="6">
        <v>0.7</v>
      </c>
      <c r="L173" s="6">
        <v>0.2</v>
      </c>
      <c r="M173" s="6">
        <v>-122</v>
      </c>
      <c r="N173" s="6">
        <v>-0.1</v>
      </c>
      <c r="O173" s="6">
        <v>1.6</v>
      </c>
    </row>
    <row r="174" spans="1:15" x14ac:dyDescent="0.2">
      <c r="A174" s="6">
        <v>2</v>
      </c>
      <c r="B174" s="7">
        <v>41703.539803240739</v>
      </c>
      <c r="C174" s="6">
        <v>0.31</v>
      </c>
      <c r="D174" s="6">
        <v>0.14899999999999999</v>
      </c>
      <c r="E174" s="6">
        <v>7.9000000000000001E-2</v>
      </c>
      <c r="F174" s="6">
        <v>0.01</v>
      </c>
      <c r="G174" s="6">
        <v>7.43</v>
      </c>
      <c r="H174" s="6">
        <v>-53</v>
      </c>
      <c r="I174" s="6">
        <v>627</v>
      </c>
      <c r="J174" s="6">
        <v>14.16</v>
      </c>
      <c r="K174" s="6">
        <v>0.9</v>
      </c>
      <c r="L174" s="6">
        <v>0.2</v>
      </c>
      <c r="M174" s="6">
        <v>-177</v>
      </c>
      <c r="N174" s="6">
        <v>-0.1</v>
      </c>
      <c r="O174" s="6">
        <v>1.7</v>
      </c>
    </row>
    <row r="175" spans="1:15" x14ac:dyDescent="0.2">
      <c r="A175" s="6">
        <v>3</v>
      </c>
      <c r="B175" s="7">
        <v>41703.541064814817</v>
      </c>
      <c r="C175" s="6">
        <v>0.46</v>
      </c>
      <c r="D175" s="6">
        <v>0.15</v>
      </c>
      <c r="E175" s="6">
        <v>0.08</v>
      </c>
      <c r="F175" s="6">
        <v>0.48199999999999998</v>
      </c>
      <c r="G175" s="6">
        <v>7.04</v>
      </c>
      <c r="H175" s="6">
        <v>-33</v>
      </c>
      <c r="I175" s="6">
        <v>1777</v>
      </c>
      <c r="J175" s="6">
        <v>14.19</v>
      </c>
      <c r="K175" s="6">
        <v>1</v>
      </c>
      <c r="L175" s="6">
        <v>0.2</v>
      </c>
      <c r="M175" s="6">
        <v>-96</v>
      </c>
      <c r="N175" s="6">
        <v>0</v>
      </c>
      <c r="O175" s="6">
        <v>1.6</v>
      </c>
    </row>
    <row r="176" spans="1:15" x14ac:dyDescent="0.2">
      <c r="A176" s="6">
        <v>4</v>
      </c>
      <c r="B176" s="7">
        <v>41703.54111111111</v>
      </c>
      <c r="C176" s="6">
        <v>0.49</v>
      </c>
      <c r="D176" s="6">
        <v>0.15</v>
      </c>
      <c r="E176" s="6">
        <v>0.08</v>
      </c>
      <c r="F176" s="6">
        <v>0.48699999999999999</v>
      </c>
      <c r="G176" s="6">
        <v>7.05</v>
      </c>
      <c r="H176" s="6">
        <v>-33.200000000000003</v>
      </c>
      <c r="I176" s="6">
        <v>1764</v>
      </c>
      <c r="J176" s="6">
        <v>14.17</v>
      </c>
      <c r="K176" s="6">
        <v>1.1000000000000001</v>
      </c>
      <c r="L176" s="6">
        <v>0.3</v>
      </c>
      <c r="M176" s="6">
        <v>-132</v>
      </c>
      <c r="N176" s="6">
        <v>-0.1</v>
      </c>
      <c r="O176" s="6">
        <v>1.6</v>
      </c>
    </row>
    <row r="177" spans="1:15" x14ac:dyDescent="0.2">
      <c r="A177" s="6">
        <v>5</v>
      </c>
      <c r="B177" s="7">
        <v>41703.541192129633</v>
      </c>
      <c r="C177" s="6">
        <v>0.52</v>
      </c>
      <c r="D177" s="6">
        <v>0.15</v>
      </c>
      <c r="E177" s="6">
        <v>0.08</v>
      </c>
      <c r="F177" s="6">
        <v>0.51400000000000001</v>
      </c>
      <c r="G177" s="6">
        <v>7.02</v>
      </c>
      <c r="H177" s="6">
        <v>-32</v>
      </c>
      <c r="I177" s="6">
        <v>1750</v>
      </c>
      <c r="J177" s="6">
        <v>14.17</v>
      </c>
      <c r="K177" s="6">
        <v>1</v>
      </c>
      <c r="L177" s="6">
        <v>0.2</v>
      </c>
      <c r="M177" s="6">
        <v>-185</v>
      </c>
      <c r="N177" s="6">
        <v>-0.1</v>
      </c>
      <c r="O177" s="6">
        <v>1.5</v>
      </c>
    </row>
    <row r="178" spans="1:15" x14ac:dyDescent="0.2">
      <c r="A178" s="6">
        <v>6</v>
      </c>
      <c r="B178" s="7">
        <v>41703.542511574073</v>
      </c>
      <c r="C178" s="6">
        <v>1.02</v>
      </c>
      <c r="D178" s="6">
        <v>0.14499999999999999</v>
      </c>
      <c r="E178" s="6">
        <v>7.9000000000000001E-2</v>
      </c>
      <c r="F178" s="6">
        <v>1.044</v>
      </c>
      <c r="G178" s="6">
        <v>6.84</v>
      </c>
      <c r="H178" s="6">
        <v>-22.6</v>
      </c>
      <c r="I178" s="6">
        <v>1812</v>
      </c>
      <c r="J178" s="6">
        <v>13.92</v>
      </c>
      <c r="K178" s="6">
        <v>1</v>
      </c>
      <c r="L178" s="6">
        <v>0.2</v>
      </c>
      <c r="M178" s="6">
        <v>-16</v>
      </c>
      <c r="N178" s="6">
        <v>0</v>
      </c>
      <c r="O178" s="6">
        <v>1.9</v>
      </c>
    </row>
    <row r="179" spans="1:15" x14ac:dyDescent="0.2">
      <c r="A179" s="6">
        <v>7</v>
      </c>
      <c r="B179" s="7">
        <v>41703.542581018519</v>
      </c>
      <c r="C179" s="6">
        <v>1.02</v>
      </c>
      <c r="D179" s="6">
        <v>0.14499999999999999</v>
      </c>
      <c r="E179" s="6">
        <v>7.9000000000000001E-2</v>
      </c>
      <c r="F179" s="6">
        <v>1.0449999999999999</v>
      </c>
      <c r="G179" s="6">
        <v>6.84</v>
      </c>
      <c r="H179" s="6">
        <v>-22.3</v>
      </c>
      <c r="I179" s="6">
        <v>1773</v>
      </c>
      <c r="J179" s="6">
        <v>13.92</v>
      </c>
      <c r="K179" s="6">
        <v>1.3</v>
      </c>
      <c r="L179" s="6">
        <v>0.3</v>
      </c>
      <c r="M179" s="6">
        <v>175</v>
      </c>
      <c r="N179" s="6">
        <v>0.1</v>
      </c>
      <c r="O179" s="6">
        <v>1.9</v>
      </c>
    </row>
    <row r="180" spans="1:15" x14ac:dyDescent="0.2">
      <c r="A180" s="6">
        <v>8</v>
      </c>
      <c r="B180" s="7">
        <v>41703.542662037034</v>
      </c>
      <c r="C180" s="6">
        <v>1.03</v>
      </c>
      <c r="D180" s="6">
        <v>0.14499999999999999</v>
      </c>
      <c r="E180" s="6">
        <v>7.9000000000000001E-2</v>
      </c>
      <c r="F180" s="6">
        <v>1.046</v>
      </c>
      <c r="G180" s="6">
        <v>6.79</v>
      </c>
      <c r="H180" s="6">
        <v>-19.8</v>
      </c>
      <c r="I180" s="6">
        <v>1854</v>
      </c>
      <c r="J180" s="6">
        <v>13.89</v>
      </c>
      <c r="K180" s="6">
        <v>1.5</v>
      </c>
      <c r="L180" s="6">
        <v>0.4</v>
      </c>
      <c r="M180" s="6">
        <v>39</v>
      </c>
      <c r="N180" s="6">
        <v>0</v>
      </c>
      <c r="O180" s="6">
        <v>1.9</v>
      </c>
    </row>
    <row r="181" spans="1:15" x14ac:dyDescent="0.2">
      <c r="A181" s="6">
        <v>9</v>
      </c>
      <c r="B181" s="7">
        <v>41703.54378472222</v>
      </c>
      <c r="C181" s="6">
        <v>1.1599999999999999</v>
      </c>
      <c r="D181" s="6">
        <v>0.14599999999999999</v>
      </c>
      <c r="E181" s="6">
        <v>0.08</v>
      </c>
      <c r="F181" s="6">
        <v>1.5149999999999999</v>
      </c>
      <c r="G181" s="6">
        <v>6.7</v>
      </c>
      <c r="H181" s="6">
        <v>-15.3</v>
      </c>
      <c r="I181" s="6">
        <v>1738</v>
      </c>
      <c r="J181" s="6">
        <v>13.86</v>
      </c>
      <c r="K181" s="6">
        <v>0.8</v>
      </c>
      <c r="L181" s="6">
        <v>0.2</v>
      </c>
      <c r="M181" s="6">
        <v>20</v>
      </c>
      <c r="N181" s="6">
        <v>0</v>
      </c>
      <c r="O181" s="6">
        <v>2.9</v>
      </c>
    </row>
    <row r="182" spans="1:15" x14ac:dyDescent="0.2">
      <c r="A182" s="6">
        <v>10</v>
      </c>
      <c r="B182" s="7">
        <v>41703.543912037036</v>
      </c>
      <c r="C182" s="6">
        <v>1.17</v>
      </c>
      <c r="D182" s="6">
        <v>0.14599999999999999</v>
      </c>
      <c r="E182" s="6">
        <v>0.08</v>
      </c>
      <c r="F182" s="6">
        <v>1.5149999999999999</v>
      </c>
      <c r="G182" s="6">
        <v>6.7</v>
      </c>
      <c r="H182" s="6">
        <v>-15.3</v>
      </c>
      <c r="I182" s="6">
        <v>1755</v>
      </c>
      <c r="J182" s="6">
        <v>13.83</v>
      </c>
      <c r="K182" s="6">
        <v>1.4</v>
      </c>
      <c r="L182" s="6">
        <v>0.3</v>
      </c>
      <c r="M182" s="6">
        <v>19</v>
      </c>
      <c r="N182" s="6">
        <v>0</v>
      </c>
      <c r="O182" s="6">
        <v>2.8</v>
      </c>
    </row>
    <row r="183" spans="1:15" x14ac:dyDescent="0.2">
      <c r="A183" s="6">
        <v>11</v>
      </c>
      <c r="B183" s="7">
        <v>41703.544085648151</v>
      </c>
      <c r="C183" s="6">
        <v>1.2</v>
      </c>
      <c r="D183" s="6">
        <v>0.14599999999999999</v>
      </c>
      <c r="E183" s="6">
        <v>0.08</v>
      </c>
      <c r="F183" s="6">
        <v>1.5149999999999999</v>
      </c>
      <c r="G183" s="6">
        <v>6.7</v>
      </c>
      <c r="H183" s="6">
        <v>-14.9</v>
      </c>
      <c r="I183" s="6">
        <v>1740</v>
      </c>
      <c r="J183" s="6">
        <v>13.81</v>
      </c>
      <c r="K183" s="6">
        <v>1.8</v>
      </c>
      <c r="L183" s="6">
        <v>0.4</v>
      </c>
      <c r="M183" s="6">
        <v>6</v>
      </c>
      <c r="N183" s="6">
        <v>0</v>
      </c>
      <c r="O183" s="6">
        <v>2.7</v>
      </c>
    </row>
    <row r="184" spans="1:15" x14ac:dyDescent="0.2">
      <c r="A184" s="6">
        <v>12</v>
      </c>
      <c r="B184" s="7">
        <v>41703.54482638889</v>
      </c>
      <c r="C184" s="6">
        <v>1.53</v>
      </c>
      <c r="D184" s="6">
        <v>0.14099999999999999</v>
      </c>
      <c r="E184" s="6">
        <v>7.8E-2</v>
      </c>
      <c r="F184" s="6">
        <v>2.008</v>
      </c>
      <c r="G184" s="6">
        <v>6.76</v>
      </c>
      <c r="H184" s="6">
        <v>-18</v>
      </c>
      <c r="I184" s="6">
        <v>1685</v>
      </c>
      <c r="J184" s="6">
        <v>13.68</v>
      </c>
      <c r="K184" s="6">
        <v>1.4</v>
      </c>
      <c r="L184" s="6">
        <v>0.3</v>
      </c>
      <c r="M184" s="6">
        <v>49</v>
      </c>
      <c r="N184" s="6">
        <v>0</v>
      </c>
      <c r="O184" s="6">
        <v>2.4</v>
      </c>
    </row>
    <row r="185" spans="1:15" x14ac:dyDescent="0.2">
      <c r="A185" s="6">
        <v>13</v>
      </c>
      <c r="B185" s="7">
        <v>41703.544907407406</v>
      </c>
      <c r="C185" s="6">
        <v>1.53</v>
      </c>
      <c r="D185" s="6">
        <v>0.14099999999999999</v>
      </c>
      <c r="E185" s="6">
        <v>7.8E-2</v>
      </c>
      <c r="F185" s="6">
        <v>2.0089999999999999</v>
      </c>
      <c r="G185" s="6">
        <v>6.78</v>
      </c>
      <c r="H185" s="6">
        <v>-19.3</v>
      </c>
      <c r="I185" s="6">
        <v>1681</v>
      </c>
      <c r="J185" s="6">
        <v>13.66</v>
      </c>
      <c r="K185" s="6">
        <v>2</v>
      </c>
      <c r="L185" s="6">
        <v>0.5</v>
      </c>
      <c r="M185" s="6">
        <v>-94</v>
      </c>
      <c r="N185" s="6">
        <v>0</v>
      </c>
      <c r="O185" s="6">
        <v>2.2999999999999998</v>
      </c>
    </row>
    <row r="186" spans="1:15" x14ac:dyDescent="0.2">
      <c r="A186" s="6">
        <v>14</v>
      </c>
      <c r="B186" s="7">
        <v>41703.545081018521</v>
      </c>
      <c r="C186" s="6">
        <v>1.53</v>
      </c>
      <c r="D186" s="6">
        <v>0.14099999999999999</v>
      </c>
      <c r="E186" s="6">
        <v>7.8E-2</v>
      </c>
      <c r="F186" s="6">
        <v>2.008</v>
      </c>
      <c r="G186" s="6">
        <v>6.77</v>
      </c>
      <c r="H186" s="6">
        <v>-18.600000000000001</v>
      </c>
      <c r="I186" s="6">
        <v>1703</v>
      </c>
      <c r="J186" s="6">
        <v>13.64</v>
      </c>
      <c r="K186" s="6">
        <v>2</v>
      </c>
      <c r="L186" s="6">
        <v>0.5</v>
      </c>
      <c r="M186" s="6">
        <v>-2</v>
      </c>
      <c r="N186" s="6">
        <v>0</v>
      </c>
      <c r="O186" s="6">
        <v>2.2999999999999998</v>
      </c>
    </row>
    <row r="187" spans="1:15" x14ac:dyDescent="0.2">
      <c r="A187" s="6">
        <v>15</v>
      </c>
      <c r="B187" s="7">
        <v>41703.548842592594</v>
      </c>
      <c r="C187" s="6">
        <v>2.4</v>
      </c>
      <c r="D187" s="6">
        <v>0.14000000000000001</v>
      </c>
      <c r="E187" s="6">
        <v>7.9000000000000001E-2</v>
      </c>
      <c r="F187" s="6">
        <v>2.488</v>
      </c>
      <c r="G187" s="6">
        <v>6.77</v>
      </c>
      <c r="H187" s="6">
        <v>-18.7</v>
      </c>
      <c r="I187" s="6">
        <v>1480</v>
      </c>
      <c r="J187" s="6">
        <v>11.33</v>
      </c>
      <c r="K187" s="6">
        <v>0.9</v>
      </c>
      <c r="L187" s="6">
        <v>0.2</v>
      </c>
      <c r="M187" s="6">
        <v>25</v>
      </c>
      <c r="N187" s="6">
        <v>0</v>
      </c>
      <c r="O187" s="6">
        <v>3.5</v>
      </c>
    </row>
    <row r="188" spans="1:15" x14ac:dyDescent="0.2">
      <c r="A188" s="6">
        <v>16</v>
      </c>
      <c r="B188" s="7">
        <v>41703.548946759256</v>
      </c>
      <c r="C188" s="6">
        <v>2.4</v>
      </c>
      <c r="D188" s="6">
        <v>0.14000000000000001</v>
      </c>
      <c r="E188" s="6">
        <v>7.9000000000000001E-2</v>
      </c>
      <c r="F188" s="6">
        <v>2.4900000000000002</v>
      </c>
      <c r="G188" s="6">
        <v>6.78</v>
      </c>
      <c r="H188" s="6">
        <v>-19.100000000000001</v>
      </c>
      <c r="I188" s="6">
        <v>1473</v>
      </c>
      <c r="J188" s="6">
        <v>11.33</v>
      </c>
      <c r="K188" s="6">
        <v>1.4</v>
      </c>
      <c r="L188" s="6">
        <v>0.3</v>
      </c>
      <c r="M188" s="6">
        <v>105</v>
      </c>
      <c r="N188" s="6">
        <v>0.1</v>
      </c>
      <c r="O188" s="6">
        <v>3.5</v>
      </c>
    </row>
    <row r="189" spans="1:15" x14ac:dyDescent="0.2">
      <c r="A189" s="6">
        <v>17</v>
      </c>
      <c r="B189" s="7">
        <v>41703.549039351848</v>
      </c>
      <c r="C189" s="6">
        <v>2.39</v>
      </c>
      <c r="D189" s="6">
        <v>0.14000000000000001</v>
      </c>
      <c r="E189" s="6">
        <v>7.9000000000000001E-2</v>
      </c>
      <c r="F189" s="6">
        <v>2.4889999999999999</v>
      </c>
      <c r="G189" s="6">
        <v>6.77</v>
      </c>
      <c r="H189" s="6">
        <v>-18.8</v>
      </c>
      <c r="I189" s="6">
        <v>1469</v>
      </c>
      <c r="J189" s="6">
        <v>11.31</v>
      </c>
      <c r="K189" s="6">
        <v>1.1000000000000001</v>
      </c>
      <c r="L189" s="6">
        <v>0.3</v>
      </c>
      <c r="M189" s="6">
        <v>96</v>
      </c>
      <c r="N189" s="6">
        <v>0</v>
      </c>
      <c r="O189" s="6">
        <v>3.4</v>
      </c>
    </row>
    <row r="190" spans="1:15" x14ac:dyDescent="0.2">
      <c r="A190" s="6">
        <v>18</v>
      </c>
      <c r="B190" s="7">
        <v>41703.556458333333</v>
      </c>
      <c r="C190" s="6">
        <v>3.75</v>
      </c>
      <c r="D190" s="6">
        <v>0.14099999999999999</v>
      </c>
      <c r="E190" s="6">
        <v>8.4000000000000005E-2</v>
      </c>
      <c r="F190" s="6">
        <v>2.98</v>
      </c>
      <c r="G190" s="6">
        <v>6.76</v>
      </c>
      <c r="H190" s="6">
        <v>-18.3</v>
      </c>
      <c r="I190" s="6">
        <v>392</v>
      </c>
      <c r="J190" s="6">
        <v>5.79</v>
      </c>
      <c r="K190" s="6">
        <v>1.3</v>
      </c>
      <c r="L190" s="6">
        <v>0.3</v>
      </c>
      <c r="M190" s="6">
        <v>139</v>
      </c>
      <c r="N190" s="6">
        <v>0.1</v>
      </c>
      <c r="O190" s="6">
        <v>1.9</v>
      </c>
    </row>
    <row r="191" spans="1:15" x14ac:dyDescent="0.2">
      <c r="A191" s="6">
        <v>19</v>
      </c>
      <c r="B191" s="7">
        <v>41703.556516203702</v>
      </c>
      <c r="C191" s="6">
        <v>3.74</v>
      </c>
      <c r="D191" s="6">
        <v>0.14099999999999999</v>
      </c>
      <c r="E191" s="6">
        <v>8.4000000000000005E-2</v>
      </c>
      <c r="F191" s="6">
        <v>2.9790000000000001</v>
      </c>
      <c r="G191" s="6">
        <v>6.76</v>
      </c>
      <c r="H191" s="6">
        <v>-18.100000000000001</v>
      </c>
      <c r="I191" s="6">
        <v>377</v>
      </c>
      <c r="J191" s="6">
        <v>5.78</v>
      </c>
      <c r="K191" s="6">
        <v>1.2</v>
      </c>
      <c r="L191" s="6">
        <v>0.3</v>
      </c>
      <c r="M191" s="6">
        <v>113</v>
      </c>
      <c r="N191" s="6">
        <v>0.1</v>
      </c>
      <c r="O191" s="6">
        <v>1.9</v>
      </c>
    </row>
    <row r="192" spans="1:15" x14ac:dyDescent="0.2">
      <c r="A192" s="6">
        <v>20</v>
      </c>
      <c r="B192" s="7">
        <v>41703.556562500002</v>
      </c>
      <c r="C192" s="6">
        <v>3.73</v>
      </c>
      <c r="D192" s="6">
        <v>0.14099999999999999</v>
      </c>
      <c r="E192" s="6">
        <v>8.4000000000000005E-2</v>
      </c>
      <c r="F192" s="6">
        <v>2.9790000000000001</v>
      </c>
      <c r="G192" s="6">
        <v>6.76</v>
      </c>
      <c r="H192" s="6">
        <v>-18</v>
      </c>
      <c r="I192" s="6">
        <v>371</v>
      </c>
      <c r="J192" s="6">
        <v>5.77</v>
      </c>
      <c r="K192" s="6">
        <v>1.2</v>
      </c>
      <c r="L192" s="6">
        <v>0.3</v>
      </c>
      <c r="M192" s="6">
        <v>140</v>
      </c>
      <c r="N192" s="6">
        <v>0.1</v>
      </c>
      <c r="O192" s="6">
        <v>1.9</v>
      </c>
    </row>
    <row r="193" spans="1:15" x14ac:dyDescent="0.2">
      <c r="A193" s="6">
        <v>21</v>
      </c>
      <c r="B193" s="7">
        <v>41703.55909722222</v>
      </c>
      <c r="C193" s="6">
        <v>4.05</v>
      </c>
      <c r="D193" s="6">
        <v>0.14099999999999999</v>
      </c>
      <c r="E193" s="6">
        <v>8.5000000000000006E-2</v>
      </c>
      <c r="F193" s="6">
        <v>3.2320000000000002</v>
      </c>
      <c r="G193" s="6">
        <v>6.73</v>
      </c>
      <c r="H193" s="6">
        <v>-16.600000000000001</v>
      </c>
      <c r="I193" s="6">
        <v>193</v>
      </c>
      <c r="J193" s="6">
        <v>4.9400000000000004</v>
      </c>
      <c r="K193" s="6">
        <v>11.5</v>
      </c>
      <c r="L193" s="6">
        <v>2.8</v>
      </c>
      <c r="M193" s="6">
        <v>-147</v>
      </c>
      <c r="N193" s="6">
        <v>-0.1</v>
      </c>
      <c r="O193" s="6">
        <v>1.9</v>
      </c>
    </row>
    <row r="194" spans="1:15" x14ac:dyDescent="0.2">
      <c r="A194" s="6">
        <v>22</v>
      </c>
      <c r="B194" s="7">
        <v>41703.559224537035</v>
      </c>
      <c r="C194" s="6">
        <v>4.05</v>
      </c>
      <c r="D194" s="6">
        <v>0.14099999999999999</v>
      </c>
      <c r="E194" s="6">
        <v>8.5000000000000006E-2</v>
      </c>
      <c r="F194" s="6">
        <v>3.2309999999999999</v>
      </c>
      <c r="G194" s="6">
        <v>6.73</v>
      </c>
      <c r="H194" s="6">
        <v>-16.3</v>
      </c>
      <c r="I194" s="6">
        <v>190</v>
      </c>
      <c r="J194" s="6">
        <v>4.92</v>
      </c>
      <c r="K194" s="6">
        <v>12.4</v>
      </c>
      <c r="L194" s="6">
        <v>3</v>
      </c>
      <c r="M194" s="6">
        <v>-7</v>
      </c>
      <c r="N194" s="6">
        <v>0</v>
      </c>
      <c r="O194" s="6">
        <v>1.9</v>
      </c>
    </row>
    <row r="195" spans="1:15" x14ac:dyDescent="0.2">
      <c r="A195" s="6">
        <v>23</v>
      </c>
      <c r="B195" s="7">
        <v>41703.559282407405</v>
      </c>
      <c r="C195" s="6">
        <v>4.04</v>
      </c>
      <c r="D195" s="6">
        <v>0.14099999999999999</v>
      </c>
      <c r="E195" s="6">
        <v>8.5000000000000006E-2</v>
      </c>
      <c r="F195" s="6">
        <v>3.2309999999999999</v>
      </c>
      <c r="G195" s="6">
        <v>6.72</v>
      </c>
      <c r="H195" s="6">
        <v>-16.3</v>
      </c>
      <c r="I195" s="6">
        <v>189</v>
      </c>
      <c r="J195" s="6">
        <v>4.91</v>
      </c>
      <c r="K195" s="6">
        <v>12</v>
      </c>
      <c r="L195" s="6">
        <v>2.9</v>
      </c>
      <c r="M195" s="6">
        <v>138</v>
      </c>
      <c r="N195" s="6">
        <v>0.1</v>
      </c>
      <c r="O195" s="6">
        <v>1.9</v>
      </c>
    </row>
    <row r="196" spans="1:15" x14ac:dyDescent="0.2">
      <c r="A196" s="6">
        <v>0</v>
      </c>
      <c r="B196" s="7">
        <v>41717.449918981481</v>
      </c>
      <c r="C196" s="6">
        <v>0.14000000000000001</v>
      </c>
      <c r="D196" s="6">
        <v>0.155</v>
      </c>
      <c r="E196" s="6">
        <v>8.2000000000000003E-2</v>
      </c>
      <c r="F196" s="6">
        <v>0.03</v>
      </c>
      <c r="G196" s="6">
        <v>7.61</v>
      </c>
      <c r="H196" s="6">
        <v>-62.8</v>
      </c>
      <c r="I196" s="6">
        <v>478</v>
      </c>
      <c r="J196" s="6">
        <v>14.03</v>
      </c>
      <c r="K196" s="6">
        <v>0.6</v>
      </c>
      <c r="L196" s="6">
        <v>0.1</v>
      </c>
      <c r="M196" s="6">
        <v>117</v>
      </c>
      <c r="N196" s="6">
        <v>0.1</v>
      </c>
      <c r="O196" s="6">
        <v>0.9</v>
      </c>
    </row>
    <row r="197" spans="1:15" x14ac:dyDescent="0.2">
      <c r="A197" s="6">
        <v>1</v>
      </c>
      <c r="B197" s="7">
        <v>41717.450069444443</v>
      </c>
      <c r="C197" s="6">
        <v>0.16</v>
      </c>
      <c r="D197" s="6">
        <v>0.155</v>
      </c>
      <c r="E197" s="6">
        <v>8.2000000000000003E-2</v>
      </c>
      <c r="F197" s="6">
        <v>6.0000000000000001E-3</v>
      </c>
      <c r="G197" s="6">
        <v>7.59</v>
      </c>
      <c r="H197" s="6">
        <v>-62</v>
      </c>
      <c r="I197" s="6">
        <v>441</v>
      </c>
      <c r="J197" s="6">
        <v>14.03</v>
      </c>
      <c r="K197" s="6">
        <v>0.5</v>
      </c>
      <c r="L197" s="6">
        <v>0.1</v>
      </c>
      <c r="M197" s="6">
        <v>204</v>
      </c>
      <c r="N197" s="6">
        <v>0.1</v>
      </c>
      <c r="O197" s="6">
        <v>0.9</v>
      </c>
    </row>
    <row r="198" spans="1:15" x14ac:dyDescent="0.2">
      <c r="A198" s="6">
        <v>2</v>
      </c>
      <c r="B198" s="7">
        <v>41717.450208333335</v>
      </c>
      <c r="C198" s="6">
        <v>0.18</v>
      </c>
      <c r="D198" s="6">
        <v>0.155</v>
      </c>
      <c r="E198" s="6">
        <v>8.2000000000000003E-2</v>
      </c>
      <c r="F198" s="6">
        <v>1.4E-2</v>
      </c>
      <c r="G198" s="6">
        <v>7.57</v>
      </c>
      <c r="H198" s="6">
        <v>-61</v>
      </c>
      <c r="I198" s="6">
        <v>420</v>
      </c>
      <c r="J198" s="6">
        <v>14.03</v>
      </c>
      <c r="K198" s="6">
        <v>0.4</v>
      </c>
      <c r="L198" s="6">
        <v>0.1</v>
      </c>
      <c r="M198" s="6">
        <v>-41</v>
      </c>
      <c r="N198" s="6">
        <v>0</v>
      </c>
      <c r="O198" s="6">
        <v>0.9</v>
      </c>
    </row>
    <row r="199" spans="1:15" x14ac:dyDescent="0.2">
      <c r="A199" s="6">
        <v>3</v>
      </c>
      <c r="B199" s="7">
        <v>41717.452268518522</v>
      </c>
      <c r="C199" s="6">
        <v>0.21</v>
      </c>
      <c r="D199" s="6">
        <v>0.157</v>
      </c>
      <c r="E199" s="6">
        <v>8.3000000000000004E-2</v>
      </c>
      <c r="F199" s="6">
        <v>0.433</v>
      </c>
      <c r="G199" s="6">
        <v>7.29</v>
      </c>
      <c r="H199" s="6">
        <v>-45.7</v>
      </c>
      <c r="I199" s="6">
        <v>260</v>
      </c>
      <c r="J199" s="6">
        <v>14.01</v>
      </c>
      <c r="K199" s="6">
        <v>1</v>
      </c>
      <c r="L199" s="6">
        <v>0.2</v>
      </c>
      <c r="M199" s="6">
        <v>-160</v>
      </c>
      <c r="N199" s="6">
        <v>-0.1</v>
      </c>
      <c r="O199" s="6">
        <v>0.9</v>
      </c>
    </row>
    <row r="200" spans="1:15" x14ac:dyDescent="0.2">
      <c r="A200" s="6">
        <v>4</v>
      </c>
      <c r="B200" s="7">
        <v>41717.452384259261</v>
      </c>
      <c r="C200" s="6">
        <v>0.21</v>
      </c>
      <c r="D200" s="6">
        <v>0.155</v>
      </c>
      <c r="E200" s="6">
        <v>8.2000000000000003E-2</v>
      </c>
      <c r="F200" s="6">
        <v>0.48799999999999999</v>
      </c>
      <c r="G200" s="6">
        <v>7.32</v>
      </c>
      <c r="H200" s="6">
        <v>-47.3</v>
      </c>
      <c r="I200" s="6">
        <v>279</v>
      </c>
      <c r="J200" s="6">
        <v>13.99</v>
      </c>
      <c r="K200" s="6">
        <v>1.4</v>
      </c>
      <c r="L200" s="6">
        <v>0.3</v>
      </c>
      <c r="M200" s="6">
        <v>-87</v>
      </c>
      <c r="N200" s="6">
        <v>0</v>
      </c>
      <c r="O200" s="6">
        <v>0.8</v>
      </c>
    </row>
    <row r="201" spans="1:15" x14ac:dyDescent="0.2">
      <c r="A201" s="6">
        <v>5</v>
      </c>
      <c r="B201" s="7">
        <v>41717.452453703707</v>
      </c>
      <c r="C201" s="6">
        <v>0.19</v>
      </c>
      <c r="D201" s="6">
        <v>0.155</v>
      </c>
      <c r="E201" s="6">
        <v>8.2000000000000003E-2</v>
      </c>
      <c r="F201" s="6">
        <v>0.53</v>
      </c>
      <c r="G201" s="6">
        <v>7.33</v>
      </c>
      <c r="H201" s="6">
        <v>-47.5</v>
      </c>
      <c r="I201" s="6">
        <v>275</v>
      </c>
      <c r="J201" s="6">
        <v>14</v>
      </c>
      <c r="K201" s="6">
        <v>1</v>
      </c>
      <c r="L201" s="6">
        <v>0.2</v>
      </c>
      <c r="M201" s="6">
        <v>13</v>
      </c>
      <c r="N201" s="6">
        <v>0</v>
      </c>
      <c r="O201" s="6">
        <v>0.8</v>
      </c>
    </row>
    <row r="202" spans="1:15" x14ac:dyDescent="0.2">
      <c r="A202" s="6">
        <v>6</v>
      </c>
      <c r="B202" s="7">
        <v>41717.452499999999</v>
      </c>
      <c r="C202" s="6">
        <v>0.19</v>
      </c>
      <c r="D202" s="6">
        <v>0.155</v>
      </c>
      <c r="E202" s="6">
        <v>8.2000000000000003E-2</v>
      </c>
      <c r="F202" s="6">
        <v>0.52400000000000002</v>
      </c>
      <c r="G202" s="6">
        <v>7.32</v>
      </c>
      <c r="H202" s="6">
        <v>-47.1</v>
      </c>
      <c r="I202" s="6">
        <v>275</v>
      </c>
      <c r="J202" s="6">
        <v>14.01</v>
      </c>
      <c r="K202" s="6">
        <v>1</v>
      </c>
      <c r="L202" s="6">
        <v>0.2</v>
      </c>
      <c r="M202" s="6">
        <v>-48</v>
      </c>
      <c r="N202" s="6">
        <v>0</v>
      </c>
      <c r="O202" s="6">
        <v>0.8</v>
      </c>
    </row>
    <row r="203" spans="1:15" x14ac:dyDescent="0.2">
      <c r="A203" s="6">
        <v>7</v>
      </c>
      <c r="B203" s="7">
        <v>41717.454861111109</v>
      </c>
      <c r="C203" s="6">
        <v>0.55000000000000004</v>
      </c>
      <c r="D203" s="6">
        <v>0.15</v>
      </c>
      <c r="E203" s="6">
        <v>0.08</v>
      </c>
      <c r="F203" s="6">
        <v>1.004</v>
      </c>
      <c r="G203" s="6">
        <v>7.23</v>
      </c>
      <c r="H203" s="6">
        <v>-42.5</v>
      </c>
      <c r="I203" s="6">
        <v>203</v>
      </c>
      <c r="J203" s="6">
        <v>13.69</v>
      </c>
      <c r="K203" s="6">
        <v>1.4</v>
      </c>
      <c r="L203" s="6">
        <v>0.3</v>
      </c>
      <c r="M203" s="6">
        <v>-11</v>
      </c>
      <c r="N203" s="6">
        <v>0</v>
      </c>
      <c r="O203" s="6">
        <v>1.1000000000000001</v>
      </c>
    </row>
    <row r="204" spans="1:15" x14ac:dyDescent="0.2">
      <c r="A204" s="6">
        <v>8</v>
      </c>
      <c r="B204" s="7">
        <v>41717.454918981479</v>
      </c>
      <c r="C204" s="6">
        <v>0.54</v>
      </c>
      <c r="D204" s="6">
        <v>0.15</v>
      </c>
      <c r="E204" s="6">
        <v>0.08</v>
      </c>
      <c r="F204" s="6">
        <v>1.004</v>
      </c>
      <c r="G204" s="6">
        <v>7.24</v>
      </c>
      <c r="H204" s="6">
        <v>-42.9</v>
      </c>
      <c r="I204" s="6">
        <v>196</v>
      </c>
      <c r="J204" s="6">
        <v>13.66</v>
      </c>
      <c r="K204" s="6">
        <v>1.3</v>
      </c>
      <c r="L204" s="6">
        <v>0.3</v>
      </c>
      <c r="M204" s="6">
        <v>68</v>
      </c>
      <c r="N204" s="6">
        <v>0</v>
      </c>
      <c r="O204" s="6">
        <v>1.1000000000000001</v>
      </c>
    </row>
    <row r="205" spans="1:15" x14ac:dyDescent="0.2">
      <c r="A205" s="6">
        <v>9</v>
      </c>
      <c r="B205" s="7">
        <v>41717.454976851855</v>
      </c>
      <c r="C205" s="6">
        <v>0.53</v>
      </c>
      <c r="D205" s="6">
        <v>0.15</v>
      </c>
      <c r="E205" s="6">
        <v>0.08</v>
      </c>
      <c r="F205" s="6">
        <v>1.004</v>
      </c>
      <c r="G205" s="6">
        <v>7.25</v>
      </c>
      <c r="H205" s="6">
        <v>-43.2</v>
      </c>
      <c r="I205" s="6">
        <v>193</v>
      </c>
      <c r="J205" s="6">
        <v>13.65</v>
      </c>
      <c r="K205" s="6">
        <v>1.2</v>
      </c>
      <c r="L205" s="6">
        <v>0.3</v>
      </c>
      <c r="M205" s="6">
        <v>38</v>
      </c>
      <c r="N205" s="6">
        <v>0</v>
      </c>
      <c r="O205" s="6">
        <v>1.2</v>
      </c>
    </row>
    <row r="206" spans="1:15" x14ac:dyDescent="0.2">
      <c r="A206" s="6">
        <v>10</v>
      </c>
      <c r="B206" s="7">
        <v>41717.456296296295</v>
      </c>
      <c r="C206" s="6">
        <v>1.0900000000000001</v>
      </c>
      <c r="D206" s="6">
        <v>0.14499999999999999</v>
      </c>
      <c r="E206" s="6">
        <v>7.9000000000000001E-2</v>
      </c>
      <c r="F206" s="6">
        <v>1.498</v>
      </c>
      <c r="G206" s="6">
        <v>7.25</v>
      </c>
      <c r="H206" s="6">
        <v>-43.4</v>
      </c>
      <c r="I206" s="6">
        <v>116</v>
      </c>
      <c r="J206" s="6">
        <v>13.28</v>
      </c>
      <c r="K206" s="6">
        <v>2.2000000000000002</v>
      </c>
      <c r="L206" s="6">
        <v>0.5</v>
      </c>
      <c r="M206" s="6">
        <v>16</v>
      </c>
      <c r="N206" s="6">
        <v>0</v>
      </c>
      <c r="O206" s="6">
        <v>1.3</v>
      </c>
    </row>
    <row r="207" spans="1:15" x14ac:dyDescent="0.2">
      <c r="A207" s="6">
        <v>11</v>
      </c>
      <c r="B207" s="7">
        <v>41717.456400462965</v>
      </c>
      <c r="C207" s="6">
        <v>1.08</v>
      </c>
      <c r="D207" s="6">
        <v>0.14499999999999999</v>
      </c>
      <c r="E207" s="6">
        <v>7.9000000000000001E-2</v>
      </c>
      <c r="F207" s="6">
        <v>1.4990000000000001</v>
      </c>
      <c r="G207" s="6">
        <v>7.26</v>
      </c>
      <c r="H207" s="6">
        <v>-43.8</v>
      </c>
      <c r="I207" s="6">
        <v>114</v>
      </c>
      <c r="J207" s="6">
        <v>13.25</v>
      </c>
      <c r="K207" s="6">
        <v>2.2000000000000002</v>
      </c>
      <c r="L207" s="6">
        <v>0.5</v>
      </c>
      <c r="M207" s="6">
        <v>154</v>
      </c>
      <c r="N207" s="6">
        <v>0.1</v>
      </c>
      <c r="O207" s="6">
        <v>1.3</v>
      </c>
    </row>
    <row r="208" spans="1:15" x14ac:dyDescent="0.2">
      <c r="A208" s="6">
        <v>12</v>
      </c>
      <c r="B208" s="7">
        <v>41717.456504629627</v>
      </c>
      <c r="C208" s="6">
        <v>1.06</v>
      </c>
      <c r="D208" s="6">
        <v>0.14499999999999999</v>
      </c>
      <c r="E208" s="6">
        <v>7.9000000000000001E-2</v>
      </c>
      <c r="F208" s="6">
        <v>1.4990000000000001</v>
      </c>
      <c r="G208" s="6">
        <v>7.26</v>
      </c>
      <c r="H208" s="6">
        <v>-44</v>
      </c>
      <c r="I208" s="6">
        <v>114</v>
      </c>
      <c r="J208" s="6">
        <v>13.25</v>
      </c>
      <c r="K208" s="6">
        <v>2.4</v>
      </c>
      <c r="L208" s="6">
        <v>0.6</v>
      </c>
      <c r="M208" s="6">
        <v>22</v>
      </c>
      <c r="N208" s="6">
        <v>0</v>
      </c>
      <c r="O208" s="6">
        <v>1.4</v>
      </c>
    </row>
    <row r="209" spans="1:15" x14ac:dyDescent="0.2">
      <c r="A209" s="6">
        <v>13</v>
      </c>
      <c r="B209" s="7">
        <v>41717.457754629628</v>
      </c>
      <c r="C209" s="6">
        <v>1.88</v>
      </c>
      <c r="D209" s="6">
        <v>0.14299999999999999</v>
      </c>
      <c r="E209" s="6">
        <v>0.08</v>
      </c>
      <c r="F209" s="6">
        <v>2.012</v>
      </c>
      <c r="G209" s="6">
        <v>7.32</v>
      </c>
      <c r="H209" s="6">
        <v>-47.4</v>
      </c>
      <c r="I209" s="6">
        <v>57</v>
      </c>
      <c r="J209" s="6">
        <v>13.3</v>
      </c>
      <c r="K209" s="6">
        <v>2.4</v>
      </c>
      <c r="L209" s="6">
        <v>0.6</v>
      </c>
      <c r="M209" s="6">
        <v>274</v>
      </c>
      <c r="N209" s="6">
        <v>0.1</v>
      </c>
      <c r="O209" s="6">
        <v>1.4</v>
      </c>
    </row>
    <row r="210" spans="1:15" x14ac:dyDescent="0.2">
      <c r="A210" s="6">
        <v>14</v>
      </c>
      <c r="B210" s="7">
        <v>41717.457835648151</v>
      </c>
      <c r="C210" s="6">
        <v>2.0099999999999998</v>
      </c>
      <c r="D210" s="6">
        <v>0.14199999999999999</v>
      </c>
      <c r="E210" s="6">
        <v>0.08</v>
      </c>
      <c r="F210" s="6">
        <v>2.0110000000000001</v>
      </c>
      <c r="G210" s="6">
        <v>7.33</v>
      </c>
      <c r="H210" s="6">
        <v>-47.7</v>
      </c>
      <c r="I210" s="6">
        <v>57</v>
      </c>
      <c r="J210" s="6">
        <v>13.23</v>
      </c>
      <c r="K210" s="6">
        <v>2</v>
      </c>
      <c r="L210" s="6">
        <v>0.5</v>
      </c>
      <c r="M210" s="6">
        <v>174</v>
      </c>
      <c r="N210" s="6">
        <v>0.1</v>
      </c>
      <c r="O210" s="6">
        <v>1.4</v>
      </c>
    </row>
    <row r="211" spans="1:15" x14ac:dyDescent="0.2">
      <c r="A211" s="6">
        <v>15</v>
      </c>
      <c r="B211" s="7">
        <v>41717.457928240743</v>
      </c>
      <c r="C211" s="6">
        <v>2.0699999999999998</v>
      </c>
      <c r="D211" s="6">
        <v>0.14199999999999999</v>
      </c>
      <c r="E211" s="6">
        <v>0.08</v>
      </c>
      <c r="F211" s="6">
        <v>2.012</v>
      </c>
      <c r="G211" s="6">
        <v>7.33</v>
      </c>
      <c r="H211" s="6">
        <v>-48</v>
      </c>
      <c r="I211" s="6">
        <v>57</v>
      </c>
      <c r="J211" s="6">
        <v>13.25</v>
      </c>
      <c r="K211" s="6">
        <v>2</v>
      </c>
      <c r="L211" s="6">
        <v>0.5</v>
      </c>
      <c r="M211" s="6">
        <v>301</v>
      </c>
      <c r="N211" s="6">
        <v>0.1</v>
      </c>
      <c r="O211" s="6">
        <v>1.4</v>
      </c>
    </row>
    <row r="212" spans="1:15" x14ac:dyDescent="0.2">
      <c r="A212" s="6">
        <v>16</v>
      </c>
      <c r="B212" s="7">
        <v>41717.463182870371</v>
      </c>
      <c r="C212" s="6">
        <v>3.59</v>
      </c>
      <c r="D212" s="6">
        <v>0.14699999999999999</v>
      </c>
      <c r="E212" s="6">
        <v>8.6999999999999994E-2</v>
      </c>
      <c r="F212" s="6">
        <v>2.5059999999999998</v>
      </c>
      <c r="G212" s="6">
        <v>7.39</v>
      </c>
      <c r="H212" s="6">
        <v>-51.5</v>
      </c>
      <c r="I212" s="6">
        <v>-24</v>
      </c>
      <c r="J212" s="6">
        <v>8.9600000000000009</v>
      </c>
      <c r="K212" s="6">
        <v>6</v>
      </c>
      <c r="L212" s="6">
        <v>1.4</v>
      </c>
      <c r="M212" s="6">
        <v>1046</v>
      </c>
      <c r="N212" s="6">
        <v>0.5</v>
      </c>
      <c r="O212" s="6">
        <v>1.9</v>
      </c>
    </row>
    <row r="213" spans="1:15" x14ac:dyDescent="0.2">
      <c r="A213" s="6">
        <v>17</v>
      </c>
      <c r="B213" s="7">
        <v>41717.463229166664</v>
      </c>
      <c r="C213" s="6">
        <v>3.58</v>
      </c>
      <c r="D213" s="6">
        <v>0.14699999999999999</v>
      </c>
      <c r="E213" s="6">
        <v>8.6999999999999994E-2</v>
      </c>
      <c r="F213" s="6">
        <v>2.5070000000000001</v>
      </c>
      <c r="G213" s="6">
        <v>7.4</v>
      </c>
      <c r="H213" s="6">
        <v>-51.5</v>
      </c>
      <c r="I213" s="6">
        <v>-23</v>
      </c>
      <c r="J213" s="6">
        <v>8.9700000000000006</v>
      </c>
      <c r="K213" s="6">
        <v>6.2</v>
      </c>
      <c r="L213" s="6">
        <v>1.5</v>
      </c>
      <c r="M213" s="6">
        <v>919</v>
      </c>
      <c r="N213" s="6">
        <v>0.4</v>
      </c>
      <c r="O213" s="6">
        <v>1.9</v>
      </c>
    </row>
    <row r="214" spans="1:15" x14ac:dyDescent="0.2">
      <c r="A214" s="6">
        <v>18</v>
      </c>
      <c r="B214" s="7">
        <v>41717.463321759256</v>
      </c>
      <c r="C214" s="6">
        <v>3.58</v>
      </c>
      <c r="D214" s="6">
        <v>0.14699999999999999</v>
      </c>
      <c r="E214" s="6">
        <v>8.6999999999999994E-2</v>
      </c>
      <c r="F214" s="6">
        <v>2.5070000000000001</v>
      </c>
      <c r="G214" s="6">
        <v>7.39</v>
      </c>
      <c r="H214" s="6">
        <v>-51.4</v>
      </c>
      <c r="I214" s="6">
        <v>-22</v>
      </c>
      <c r="J214" s="6">
        <v>8.9700000000000006</v>
      </c>
      <c r="K214" s="6">
        <v>6.9</v>
      </c>
      <c r="L214" s="6">
        <v>1.7</v>
      </c>
      <c r="M214" s="6">
        <v>867</v>
      </c>
      <c r="N214" s="6">
        <v>0.4</v>
      </c>
      <c r="O214" s="6">
        <v>1.9</v>
      </c>
    </row>
    <row r="215" spans="1:15" x14ac:dyDescent="0.2">
      <c r="A215" s="6">
        <v>19</v>
      </c>
      <c r="B215" s="7">
        <v>41717.468993055554</v>
      </c>
      <c r="C215" s="6">
        <v>4.57</v>
      </c>
      <c r="D215" s="6">
        <v>0.151</v>
      </c>
      <c r="E215" s="6">
        <v>9.1999999999999998E-2</v>
      </c>
      <c r="F215" s="6">
        <v>2.9769999999999999</v>
      </c>
      <c r="G215" s="6">
        <v>7.22</v>
      </c>
      <c r="H215" s="6">
        <v>-41.9</v>
      </c>
      <c r="I215" s="6">
        <v>-268</v>
      </c>
      <c r="J215" s="6">
        <v>5.36</v>
      </c>
      <c r="K215" s="6">
        <v>2.1</v>
      </c>
      <c r="L215" s="6">
        <v>0.5</v>
      </c>
      <c r="M215" s="6">
        <v>786</v>
      </c>
      <c r="N215" s="6">
        <v>0.4</v>
      </c>
      <c r="O215" s="6">
        <v>3.1</v>
      </c>
    </row>
    <row r="216" spans="1:15" x14ac:dyDescent="0.2">
      <c r="A216" s="6">
        <v>20</v>
      </c>
      <c r="B216" s="7">
        <v>41717.469097222223</v>
      </c>
      <c r="C216" s="6">
        <v>4.57</v>
      </c>
      <c r="D216" s="6">
        <v>0.151</v>
      </c>
      <c r="E216" s="6">
        <v>9.1999999999999998E-2</v>
      </c>
      <c r="F216" s="6">
        <v>2.976</v>
      </c>
      <c r="G216" s="6">
        <v>7.22</v>
      </c>
      <c r="H216" s="6">
        <v>-41.8</v>
      </c>
      <c r="I216" s="6">
        <v>-217</v>
      </c>
      <c r="J216" s="6">
        <v>5.36</v>
      </c>
      <c r="K216" s="6">
        <v>1.8</v>
      </c>
      <c r="L216" s="6">
        <v>0.4</v>
      </c>
      <c r="M216" s="6">
        <v>728</v>
      </c>
      <c r="N216" s="6">
        <v>0.3</v>
      </c>
      <c r="O216" s="6">
        <v>3.1</v>
      </c>
    </row>
    <row r="217" spans="1:15" x14ac:dyDescent="0.2">
      <c r="A217" s="6">
        <v>21</v>
      </c>
      <c r="B217" s="7">
        <v>41717.469178240739</v>
      </c>
      <c r="C217" s="6">
        <v>4.55</v>
      </c>
      <c r="D217" s="6">
        <v>0.151</v>
      </c>
      <c r="E217" s="6">
        <v>9.1999999999999998E-2</v>
      </c>
      <c r="F217" s="6">
        <v>2.976</v>
      </c>
      <c r="G217" s="6">
        <v>7.22</v>
      </c>
      <c r="H217" s="6">
        <v>-41.7</v>
      </c>
      <c r="I217" s="6">
        <v>-205</v>
      </c>
      <c r="J217" s="6">
        <v>5.36</v>
      </c>
      <c r="K217" s="6">
        <v>2.4</v>
      </c>
      <c r="L217" s="6">
        <v>0.6</v>
      </c>
      <c r="M217" s="6">
        <v>634</v>
      </c>
      <c r="N217" s="6">
        <v>0.3</v>
      </c>
      <c r="O217" s="6">
        <v>3.1</v>
      </c>
    </row>
    <row r="218" spans="1:15" x14ac:dyDescent="0.2">
      <c r="A218" s="6">
        <v>22</v>
      </c>
      <c r="B218" s="7">
        <v>41729.462569444448</v>
      </c>
      <c r="C218" s="6">
        <v>0.01</v>
      </c>
      <c r="D218" s="6">
        <v>2.8000000000000001E-2</v>
      </c>
      <c r="E218" s="6">
        <v>1.4999999999999999E-2</v>
      </c>
      <c r="F218" s="6">
        <v>3.5999999999999997E-2</v>
      </c>
      <c r="G218" s="6">
        <v>8.83</v>
      </c>
      <c r="H218" s="6">
        <v>-129.6</v>
      </c>
      <c r="I218" s="6">
        <v>3872</v>
      </c>
      <c r="J218" s="6">
        <v>13.05</v>
      </c>
      <c r="K218" s="6">
        <v>0.8</v>
      </c>
      <c r="L218" s="6">
        <v>0.2</v>
      </c>
      <c r="M218" s="6">
        <v>-139</v>
      </c>
      <c r="N218" s="6">
        <v>-0.1</v>
      </c>
      <c r="O218" s="6">
        <v>5.5</v>
      </c>
    </row>
    <row r="219" spans="1:15" x14ac:dyDescent="0.2">
      <c r="A219" s="6">
        <v>23</v>
      </c>
      <c r="B219" s="7">
        <v>41729.462858796294</v>
      </c>
      <c r="C219" s="6">
        <v>0.05</v>
      </c>
      <c r="D219" s="6">
        <v>2.7E-2</v>
      </c>
      <c r="E219" s="6">
        <v>1.4E-2</v>
      </c>
      <c r="F219" s="6">
        <v>3.1E-2</v>
      </c>
      <c r="G219" s="6">
        <v>7.93</v>
      </c>
      <c r="H219" s="6">
        <v>-80.3</v>
      </c>
      <c r="I219" s="6">
        <v>2577</v>
      </c>
      <c r="J219" s="6">
        <v>13.26</v>
      </c>
      <c r="K219" s="6">
        <v>0.9</v>
      </c>
      <c r="L219" s="6">
        <v>0.2</v>
      </c>
      <c r="M219" s="6">
        <v>-144</v>
      </c>
      <c r="N219" s="6">
        <v>-0.1</v>
      </c>
      <c r="O219" s="6">
        <v>6</v>
      </c>
    </row>
    <row r="220" spans="1:15" x14ac:dyDescent="0.2">
      <c r="A220" s="6">
        <v>24</v>
      </c>
      <c r="B220" s="7">
        <v>41729.46297453704</v>
      </c>
      <c r="C220" s="6">
        <v>0.02</v>
      </c>
      <c r="D220" s="6">
        <v>2.7E-2</v>
      </c>
      <c r="E220" s="6">
        <v>1.4E-2</v>
      </c>
      <c r="F220" s="6">
        <v>3.5000000000000003E-2</v>
      </c>
      <c r="G220" s="6">
        <v>7.77</v>
      </c>
      <c r="H220" s="6">
        <v>-72</v>
      </c>
      <c r="I220" s="6">
        <v>2293</v>
      </c>
      <c r="J220" s="6">
        <v>13.36</v>
      </c>
      <c r="K220" s="6">
        <v>0.2</v>
      </c>
      <c r="L220" s="6">
        <v>0</v>
      </c>
      <c r="M220" s="6">
        <v>-137</v>
      </c>
      <c r="N220" s="6">
        <v>-0.1</v>
      </c>
      <c r="O220" s="6">
        <v>6.8</v>
      </c>
    </row>
    <row r="221" spans="1:15" x14ac:dyDescent="0.2">
      <c r="A221" s="6">
        <v>25</v>
      </c>
      <c r="B221" s="7">
        <v>41729.463333333333</v>
      </c>
      <c r="C221" s="6">
        <v>0.03</v>
      </c>
      <c r="D221" s="6">
        <v>9.5000000000000001E-2</v>
      </c>
      <c r="E221" s="6">
        <v>0.05</v>
      </c>
      <c r="F221" s="6">
        <v>0.53400000000000003</v>
      </c>
      <c r="G221" s="6">
        <v>7.5</v>
      </c>
      <c r="H221" s="6">
        <v>-56.9</v>
      </c>
      <c r="I221" s="6">
        <v>1313</v>
      </c>
      <c r="J221" s="6">
        <v>13.45</v>
      </c>
      <c r="K221" s="6">
        <v>1.6</v>
      </c>
      <c r="L221" s="6">
        <v>0.4</v>
      </c>
      <c r="M221" s="6">
        <v>-30</v>
      </c>
      <c r="N221" s="6">
        <v>0</v>
      </c>
      <c r="O221" s="6">
        <v>16.600000000000001</v>
      </c>
    </row>
    <row r="222" spans="1:15" x14ac:dyDescent="0.2">
      <c r="A222" s="6">
        <v>26</v>
      </c>
      <c r="B222" s="7">
        <v>41729.463414351849</v>
      </c>
      <c r="C222" s="6">
        <v>0.05</v>
      </c>
      <c r="D222" s="6">
        <v>9.6000000000000002E-2</v>
      </c>
      <c r="E222" s="6">
        <v>0.05</v>
      </c>
      <c r="F222" s="6">
        <v>0.53700000000000003</v>
      </c>
      <c r="G222" s="6">
        <v>7.37</v>
      </c>
      <c r="H222" s="6">
        <v>-49.7</v>
      </c>
      <c r="I222" s="6">
        <v>1286</v>
      </c>
      <c r="J222" s="6">
        <v>13.46</v>
      </c>
      <c r="K222" s="6">
        <v>2.2000000000000002</v>
      </c>
      <c r="L222" s="6">
        <v>0.5</v>
      </c>
      <c r="M222" s="6">
        <v>36</v>
      </c>
      <c r="N222" s="6">
        <v>0</v>
      </c>
      <c r="O222" s="6">
        <v>22.8</v>
      </c>
    </row>
    <row r="223" spans="1:15" x14ac:dyDescent="0.2">
      <c r="A223" s="6">
        <v>27</v>
      </c>
      <c r="B223" s="7">
        <v>41729.463495370372</v>
      </c>
      <c r="C223" s="6">
        <v>0.08</v>
      </c>
      <c r="D223" s="6">
        <v>9.6000000000000002E-2</v>
      </c>
      <c r="E223" s="6">
        <v>0.05</v>
      </c>
      <c r="F223" s="6">
        <v>0.53800000000000003</v>
      </c>
      <c r="G223" s="6">
        <v>7.28</v>
      </c>
      <c r="H223" s="6">
        <v>-45.2</v>
      </c>
      <c r="I223" s="6">
        <v>1272</v>
      </c>
      <c r="J223" s="6">
        <v>13.48</v>
      </c>
      <c r="K223" s="6">
        <v>2.2999999999999998</v>
      </c>
      <c r="L223" s="6">
        <v>0.6</v>
      </c>
      <c r="M223" s="6">
        <v>17</v>
      </c>
      <c r="N223" s="6">
        <v>0</v>
      </c>
      <c r="O223" s="6">
        <v>28.4</v>
      </c>
    </row>
    <row r="224" spans="1:15" x14ac:dyDescent="0.2">
      <c r="A224" s="6">
        <v>28</v>
      </c>
      <c r="B224" s="7">
        <v>41729.46371527778</v>
      </c>
      <c r="C224" s="6">
        <v>0.03</v>
      </c>
      <c r="D224" s="6">
        <v>0.11799999999999999</v>
      </c>
      <c r="E224" s="6">
        <v>6.2E-2</v>
      </c>
      <c r="F224" s="6">
        <v>1.069</v>
      </c>
      <c r="G224" s="6">
        <v>7.25</v>
      </c>
      <c r="H224" s="6">
        <v>-43.2</v>
      </c>
      <c r="I224" s="6">
        <v>1204</v>
      </c>
      <c r="J224" s="6">
        <v>13.51</v>
      </c>
      <c r="K224" s="6">
        <v>2.8</v>
      </c>
      <c r="L224" s="6">
        <v>0.7</v>
      </c>
      <c r="M224" s="6">
        <v>356</v>
      </c>
      <c r="N224" s="6">
        <v>0.2</v>
      </c>
      <c r="O224" s="6">
        <v>36.9</v>
      </c>
    </row>
    <row r="225" spans="1:15" x14ac:dyDescent="0.2">
      <c r="A225" s="6">
        <v>29</v>
      </c>
      <c r="B225" s="7">
        <v>41729.463807870372</v>
      </c>
      <c r="C225" s="6">
        <v>-0.01</v>
      </c>
      <c r="D225" s="6">
        <v>0.11799999999999999</v>
      </c>
      <c r="E225" s="6">
        <v>6.2E-2</v>
      </c>
      <c r="F225" s="6">
        <v>1.0680000000000001</v>
      </c>
      <c r="G225" s="6">
        <v>7.25</v>
      </c>
      <c r="H225" s="6">
        <v>-43.5</v>
      </c>
      <c r="I225" s="6">
        <v>1221</v>
      </c>
      <c r="J225" s="6">
        <v>13.53</v>
      </c>
      <c r="K225" s="6">
        <v>2.9</v>
      </c>
      <c r="L225" s="6">
        <v>0.7</v>
      </c>
      <c r="M225" s="6">
        <v>482</v>
      </c>
      <c r="N225" s="6">
        <v>0.2</v>
      </c>
      <c r="O225" s="6">
        <v>40</v>
      </c>
    </row>
    <row r="226" spans="1:15" x14ac:dyDescent="0.2">
      <c r="A226" s="6">
        <v>30</v>
      </c>
      <c r="B226" s="7">
        <v>41729.463912037034</v>
      </c>
      <c r="C226" s="6">
        <v>0</v>
      </c>
      <c r="D226" s="6">
        <v>0.11799999999999999</v>
      </c>
      <c r="E226" s="6">
        <v>6.2E-2</v>
      </c>
      <c r="F226" s="6">
        <v>1.069</v>
      </c>
      <c r="G226" s="6">
        <v>7.27</v>
      </c>
      <c r="H226" s="6">
        <v>-44.7</v>
      </c>
      <c r="I226" s="6">
        <v>1217</v>
      </c>
      <c r="J226" s="6">
        <v>13.55</v>
      </c>
      <c r="K226" s="6">
        <v>2.7</v>
      </c>
      <c r="L226" s="6">
        <v>0.6</v>
      </c>
      <c r="M226" s="6">
        <v>469</v>
      </c>
      <c r="N226" s="6">
        <v>0.2</v>
      </c>
      <c r="O226" s="6">
        <v>41.1</v>
      </c>
    </row>
    <row r="227" spans="1:15" x14ac:dyDescent="0.2">
      <c r="A227" s="6">
        <v>31</v>
      </c>
      <c r="B227" s="7">
        <v>41729.464259259257</v>
      </c>
      <c r="C227" s="6">
        <v>-0.02</v>
      </c>
      <c r="D227" s="6">
        <v>0.12</v>
      </c>
      <c r="E227" s="6">
        <v>6.3E-2</v>
      </c>
      <c r="F227" s="6">
        <v>1.504</v>
      </c>
      <c r="G227" s="6">
        <v>7.35</v>
      </c>
      <c r="H227" s="6">
        <v>-48.5</v>
      </c>
      <c r="I227" s="6">
        <v>1183</v>
      </c>
      <c r="J227" s="6">
        <v>13.57</v>
      </c>
      <c r="K227" s="6">
        <v>3.3</v>
      </c>
      <c r="L227" s="6">
        <v>0.8</v>
      </c>
      <c r="M227" s="6">
        <v>456</v>
      </c>
      <c r="N227" s="6">
        <v>0.2</v>
      </c>
      <c r="O227" s="6">
        <v>42.9</v>
      </c>
    </row>
    <row r="228" spans="1:15" x14ac:dyDescent="0.2">
      <c r="A228" s="6">
        <v>32</v>
      </c>
      <c r="B228" s="7">
        <v>41729.464363425926</v>
      </c>
      <c r="C228" s="6">
        <v>0.01</v>
      </c>
      <c r="D228" s="6">
        <v>0.12</v>
      </c>
      <c r="E228" s="6">
        <v>6.3E-2</v>
      </c>
      <c r="F228" s="6">
        <v>1.5089999999999999</v>
      </c>
      <c r="G228" s="6">
        <v>7.34</v>
      </c>
      <c r="H228" s="6">
        <v>-48.5</v>
      </c>
      <c r="I228" s="6">
        <v>1185</v>
      </c>
      <c r="J228" s="6">
        <v>13.59</v>
      </c>
      <c r="K228" s="6">
        <v>3</v>
      </c>
      <c r="L228" s="6">
        <v>0.7</v>
      </c>
      <c r="M228" s="6">
        <v>470</v>
      </c>
      <c r="N228" s="6">
        <v>0.2</v>
      </c>
      <c r="O228" s="6">
        <v>42.4</v>
      </c>
    </row>
    <row r="229" spans="1:15" x14ac:dyDescent="0.2">
      <c r="A229" s="6">
        <v>33</v>
      </c>
      <c r="B229" s="7">
        <v>41729.464444444442</v>
      </c>
      <c r="C229" s="6">
        <v>0.01</v>
      </c>
      <c r="D229" s="6">
        <v>0.12</v>
      </c>
      <c r="E229" s="6">
        <v>6.3E-2</v>
      </c>
      <c r="F229" s="6">
        <v>1.514</v>
      </c>
      <c r="G229" s="6">
        <v>7.35</v>
      </c>
      <c r="H229" s="6">
        <v>-48.8</v>
      </c>
      <c r="I229" s="6">
        <v>1178</v>
      </c>
      <c r="J229" s="6">
        <v>13.6</v>
      </c>
      <c r="K229" s="6">
        <v>3</v>
      </c>
      <c r="L229" s="6">
        <v>0.7</v>
      </c>
      <c r="M229" s="6">
        <v>397</v>
      </c>
      <c r="N229" s="6">
        <v>0.2</v>
      </c>
      <c r="O229" s="6">
        <v>39.4</v>
      </c>
    </row>
    <row r="230" spans="1:15" x14ac:dyDescent="0.2">
      <c r="A230" s="6">
        <v>34</v>
      </c>
      <c r="B230" s="7">
        <v>41729.464699074073</v>
      </c>
      <c r="C230" s="6">
        <v>-0.01</v>
      </c>
      <c r="D230" s="6">
        <v>0.12</v>
      </c>
      <c r="E230" s="6">
        <v>6.3E-2</v>
      </c>
      <c r="F230" s="6">
        <v>2.0920000000000001</v>
      </c>
      <c r="G230" s="6">
        <v>7.36</v>
      </c>
      <c r="H230" s="6">
        <v>-49.2</v>
      </c>
      <c r="I230" s="6">
        <v>1153</v>
      </c>
      <c r="J230" s="6">
        <v>13.6</v>
      </c>
      <c r="K230" s="6">
        <v>3.2</v>
      </c>
      <c r="L230" s="6">
        <v>0.8</v>
      </c>
      <c r="M230" s="6">
        <v>502</v>
      </c>
      <c r="N230" s="6">
        <v>0.2</v>
      </c>
      <c r="O230" s="6">
        <v>41.8</v>
      </c>
    </row>
    <row r="231" spans="1:15" x14ac:dyDescent="0.2">
      <c r="A231" s="6">
        <v>35</v>
      </c>
      <c r="B231" s="7">
        <v>41729.464803240742</v>
      </c>
      <c r="C231" s="6">
        <v>-0.02</v>
      </c>
      <c r="D231" s="6">
        <v>0.12</v>
      </c>
      <c r="E231" s="6">
        <v>6.3E-2</v>
      </c>
      <c r="F231" s="6">
        <v>2.09</v>
      </c>
      <c r="G231" s="6">
        <v>7.34</v>
      </c>
      <c r="H231" s="6">
        <v>-48.5</v>
      </c>
      <c r="I231" s="6">
        <v>1154</v>
      </c>
      <c r="J231" s="6">
        <v>13.64</v>
      </c>
      <c r="K231" s="6">
        <v>3</v>
      </c>
      <c r="L231" s="6">
        <v>0.7</v>
      </c>
      <c r="M231" s="6">
        <v>496</v>
      </c>
      <c r="N231" s="6">
        <v>0.2</v>
      </c>
      <c r="O231" s="6">
        <v>42.1</v>
      </c>
    </row>
    <row r="232" spans="1:15" x14ac:dyDescent="0.2">
      <c r="A232" s="6">
        <v>36</v>
      </c>
      <c r="B232" s="7">
        <v>41729.464907407404</v>
      </c>
      <c r="C232" s="6">
        <v>-0.02</v>
      </c>
      <c r="D232" s="6">
        <v>0.12</v>
      </c>
      <c r="E232" s="6">
        <v>6.3E-2</v>
      </c>
      <c r="F232" s="6">
        <v>2.093</v>
      </c>
      <c r="G232" s="6">
        <v>7.33</v>
      </c>
      <c r="H232" s="6">
        <v>-47.8</v>
      </c>
      <c r="I232" s="6">
        <v>1152</v>
      </c>
      <c r="J232" s="6">
        <v>13.63</v>
      </c>
      <c r="K232" s="6">
        <v>3</v>
      </c>
      <c r="L232" s="6">
        <v>0.7</v>
      </c>
      <c r="M232" s="6">
        <v>410</v>
      </c>
      <c r="N232" s="6">
        <v>0.2</v>
      </c>
      <c r="O232" s="6">
        <v>42.1</v>
      </c>
    </row>
    <row r="233" spans="1:15" x14ac:dyDescent="0.2">
      <c r="A233" s="6">
        <v>37</v>
      </c>
      <c r="B233" s="7">
        <v>41729.465185185189</v>
      </c>
      <c r="C233" s="6">
        <v>-0.02</v>
      </c>
      <c r="D233" s="6">
        <v>0.121</v>
      </c>
      <c r="E233" s="6">
        <v>6.3E-2</v>
      </c>
      <c r="F233" s="6">
        <v>2.4929999999999999</v>
      </c>
      <c r="G233" s="6">
        <v>7.32</v>
      </c>
      <c r="H233" s="6">
        <v>-47.4</v>
      </c>
      <c r="I233" s="6">
        <v>1141</v>
      </c>
      <c r="J233" s="6">
        <v>13.65</v>
      </c>
      <c r="K233" s="6">
        <v>3.4</v>
      </c>
      <c r="L233" s="6">
        <v>0.8</v>
      </c>
      <c r="M233" s="6">
        <v>656</v>
      </c>
      <c r="N233" s="6">
        <v>0.3</v>
      </c>
      <c r="O233" s="6">
        <v>41.7</v>
      </c>
    </row>
    <row r="234" spans="1:15" x14ac:dyDescent="0.2">
      <c r="A234" s="6">
        <v>38</v>
      </c>
      <c r="B234" s="7">
        <v>41729.465277777781</v>
      </c>
      <c r="C234" s="6">
        <v>0.01</v>
      </c>
      <c r="D234" s="6">
        <v>0.121</v>
      </c>
      <c r="E234" s="6">
        <v>6.3E-2</v>
      </c>
      <c r="F234" s="6">
        <v>2.508</v>
      </c>
      <c r="G234" s="6">
        <v>7.32</v>
      </c>
      <c r="H234" s="6">
        <v>-46.9</v>
      </c>
      <c r="I234" s="6">
        <v>1143</v>
      </c>
      <c r="J234" s="6">
        <v>13.66</v>
      </c>
      <c r="K234" s="6">
        <v>3.2</v>
      </c>
      <c r="L234" s="6">
        <v>0.8</v>
      </c>
      <c r="M234" s="6">
        <v>539</v>
      </c>
      <c r="N234" s="6">
        <v>0.3</v>
      </c>
      <c r="O234" s="6">
        <v>44.7</v>
      </c>
    </row>
    <row r="235" spans="1:15" x14ac:dyDescent="0.2">
      <c r="A235" s="6">
        <v>39</v>
      </c>
      <c r="B235" s="7">
        <v>41729.465381944443</v>
      </c>
      <c r="C235" s="6">
        <v>0.04</v>
      </c>
      <c r="D235" s="6">
        <v>0.121</v>
      </c>
      <c r="E235" s="6">
        <v>6.3E-2</v>
      </c>
      <c r="F235" s="6">
        <v>2.5139999999999998</v>
      </c>
      <c r="G235" s="6">
        <v>7.31</v>
      </c>
      <c r="H235" s="6">
        <v>-46.5</v>
      </c>
      <c r="I235" s="6">
        <v>1142</v>
      </c>
      <c r="J235" s="6">
        <v>13.65</v>
      </c>
      <c r="K235" s="6">
        <v>3</v>
      </c>
      <c r="L235" s="6">
        <v>0.7</v>
      </c>
      <c r="M235" s="6">
        <v>504</v>
      </c>
      <c r="N235" s="6">
        <v>0.2</v>
      </c>
      <c r="O235" s="6">
        <v>47.9</v>
      </c>
    </row>
    <row r="236" spans="1:15" x14ac:dyDescent="0.2">
      <c r="A236" s="6">
        <v>40</v>
      </c>
      <c r="B236" s="7">
        <v>41729.465763888889</v>
      </c>
      <c r="C236" s="6">
        <v>0.21</v>
      </c>
      <c r="D236" s="6">
        <v>0.124</v>
      </c>
      <c r="E236" s="6">
        <v>6.5000000000000002E-2</v>
      </c>
      <c r="F236" s="6">
        <v>2.9620000000000002</v>
      </c>
      <c r="G236" s="6">
        <v>7.3</v>
      </c>
      <c r="H236" s="6">
        <v>-45.8</v>
      </c>
      <c r="I236" s="6">
        <v>1135</v>
      </c>
      <c r="J236" s="6">
        <v>13.72</v>
      </c>
      <c r="K236" s="6">
        <v>3.5</v>
      </c>
      <c r="L236" s="6">
        <v>0.8</v>
      </c>
      <c r="M236" s="6">
        <v>461</v>
      </c>
      <c r="N236" s="6">
        <v>0.2</v>
      </c>
      <c r="O236" s="6">
        <v>41.8</v>
      </c>
    </row>
    <row r="237" spans="1:15" x14ac:dyDescent="0.2">
      <c r="A237" s="6">
        <v>41</v>
      </c>
      <c r="B237" s="7">
        <v>41729.465856481482</v>
      </c>
      <c r="C237" s="6">
        <v>0.23</v>
      </c>
      <c r="D237" s="6">
        <v>0.124</v>
      </c>
      <c r="E237" s="6">
        <v>6.6000000000000003E-2</v>
      </c>
      <c r="F237" s="6">
        <v>2.9569999999999999</v>
      </c>
      <c r="G237" s="6">
        <v>7.29</v>
      </c>
      <c r="H237" s="6">
        <v>-45.6</v>
      </c>
      <c r="I237" s="6">
        <v>1136</v>
      </c>
      <c r="J237" s="6">
        <v>13.78</v>
      </c>
      <c r="K237" s="6">
        <v>4.4000000000000004</v>
      </c>
      <c r="L237" s="6">
        <v>1.1000000000000001</v>
      </c>
      <c r="M237" s="6">
        <v>655</v>
      </c>
      <c r="N237" s="6">
        <v>0.3</v>
      </c>
      <c r="O237" s="6">
        <v>40.9</v>
      </c>
    </row>
    <row r="238" spans="1:15" x14ac:dyDescent="0.2">
      <c r="A238" s="6">
        <v>42</v>
      </c>
      <c r="B238" s="7">
        <v>41729.465937499997</v>
      </c>
      <c r="C238" s="6">
        <v>0.24</v>
      </c>
      <c r="D238" s="6">
        <v>0.125</v>
      </c>
      <c r="E238" s="6">
        <v>6.6000000000000003E-2</v>
      </c>
      <c r="F238" s="6">
        <v>2.9569999999999999</v>
      </c>
      <c r="G238" s="6">
        <v>7.29</v>
      </c>
      <c r="H238" s="6">
        <v>-45.5</v>
      </c>
      <c r="I238" s="6">
        <v>1137</v>
      </c>
      <c r="J238" s="6">
        <v>13.77</v>
      </c>
      <c r="K238" s="6">
        <v>3.6</v>
      </c>
      <c r="L238" s="6">
        <v>0.9</v>
      </c>
      <c r="M238" s="6">
        <v>604</v>
      </c>
      <c r="N238" s="6">
        <v>0.3</v>
      </c>
      <c r="O238" s="6">
        <v>38.9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59"/>
  <sheetViews>
    <sheetView workbookViewId="0">
      <selection activeCell="B34" sqref="B34"/>
    </sheetView>
  </sheetViews>
  <sheetFormatPr baseColWidth="10" defaultColWidth="8.83203125" defaultRowHeight="15" x14ac:dyDescent="0.2"/>
  <cols>
    <col min="1" max="1" width="32.6640625" bestFit="1" customWidth="1"/>
    <col min="2" max="2" width="36.6640625" bestFit="1" customWidth="1"/>
    <col min="3" max="3" width="15.6640625" bestFit="1" customWidth="1"/>
    <col min="4" max="4" width="28.5" bestFit="1" customWidth="1"/>
    <col min="5" max="5" width="10.5" bestFit="1" customWidth="1"/>
    <col min="6" max="6" width="8.33203125" bestFit="1" customWidth="1"/>
    <col min="7" max="7" width="11.5" bestFit="1" customWidth="1"/>
    <col min="8" max="8" width="15.1640625" bestFit="1" customWidth="1"/>
    <col min="9" max="9" width="13.83203125" bestFit="1" customWidth="1"/>
    <col min="11" max="11" width="7.1640625" bestFit="1" customWidth="1"/>
    <col min="12" max="12" width="10.1640625" bestFit="1" customWidth="1"/>
    <col min="13" max="13" width="10" bestFit="1" customWidth="1"/>
    <col min="14" max="14" width="9.83203125" bestFit="1" customWidth="1"/>
    <col min="15" max="15" width="10.1640625" bestFit="1" customWidth="1"/>
    <col min="16" max="16" width="5" bestFit="1" customWidth="1"/>
    <col min="17" max="17" width="6.83203125" bestFit="1" customWidth="1"/>
    <col min="18" max="18" width="8.5" bestFit="1" customWidth="1"/>
    <col min="19" max="19" width="11.1640625" bestFit="1" customWidth="1"/>
    <col min="20" max="20" width="12.1640625" style="5" bestFit="1" customWidth="1"/>
    <col min="21" max="21" width="11.1640625" bestFit="1" customWidth="1"/>
    <col min="22" max="22" width="13.33203125" bestFit="1" customWidth="1"/>
    <col min="23" max="23" width="8.83203125" bestFit="1" customWidth="1"/>
    <col min="24" max="24" width="15.33203125" bestFit="1" customWidth="1"/>
    <col min="25" max="25" width="15.6640625" bestFit="1" customWidth="1"/>
    <col min="26" max="26" width="11.5" bestFit="1" customWidth="1"/>
    <col min="27" max="27" width="12" bestFit="1" customWidth="1"/>
    <col min="28" max="28" width="10" bestFit="1" customWidth="1"/>
    <col min="29" max="29" width="10.33203125" bestFit="1" customWidth="1"/>
    <col min="30" max="30" width="11.5" bestFit="1" customWidth="1"/>
  </cols>
  <sheetData>
    <row r="1" spans="1:4" x14ac:dyDescent="0.2">
      <c r="A1" t="s">
        <v>70</v>
      </c>
    </row>
    <row r="3" spans="1:4" x14ac:dyDescent="0.2">
      <c r="A3" t="s">
        <v>71</v>
      </c>
    </row>
    <row r="5" spans="1:4" x14ac:dyDescent="0.2">
      <c r="A5" t="s">
        <v>72</v>
      </c>
      <c r="B5" t="s">
        <v>73</v>
      </c>
    </row>
    <row r="6" spans="1:4" x14ac:dyDescent="0.2">
      <c r="A6" t="s">
        <v>74</v>
      </c>
    </row>
    <row r="7" spans="1:4" x14ac:dyDescent="0.2">
      <c r="A7" t="s">
        <v>75</v>
      </c>
      <c r="B7" t="s">
        <v>76</v>
      </c>
    </row>
    <row r="8" spans="1:4" x14ac:dyDescent="0.2">
      <c r="A8" t="s">
        <v>77</v>
      </c>
      <c r="B8" t="s">
        <v>78</v>
      </c>
    </row>
    <row r="9" spans="1:4" x14ac:dyDescent="0.2">
      <c r="A9" t="s">
        <v>79</v>
      </c>
      <c r="B9" t="s">
        <v>80</v>
      </c>
    </row>
    <row r="10" spans="1:4" x14ac:dyDescent="0.2">
      <c r="A10" t="s">
        <v>81</v>
      </c>
      <c r="B10" t="s">
        <v>82</v>
      </c>
    </row>
    <row r="12" spans="1:4" x14ac:dyDescent="0.2">
      <c r="A12" t="s">
        <v>83</v>
      </c>
    </row>
    <row r="13" spans="1:4" x14ac:dyDescent="0.2">
      <c r="A13" t="s">
        <v>84</v>
      </c>
      <c r="B13" t="s">
        <v>85</v>
      </c>
      <c r="C13" t="s">
        <v>86</v>
      </c>
      <c r="D13" t="s">
        <v>87</v>
      </c>
    </row>
    <row r="14" spans="1:4" x14ac:dyDescent="0.2">
      <c r="A14" t="s">
        <v>88</v>
      </c>
      <c r="D14" t="s">
        <v>89</v>
      </c>
    </row>
    <row r="15" spans="1:4" x14ac:dyDescent="0.2">
      <c r="A15" t="s">
        <v>90</v>
      </c>
      <c r="B15" t="s">
        <v>91</v>
      </c>
      <c r="C15" t="s">
        <v>92</v>
      </c>
      <c r="D15" t="s">
        <v>93</v>
      </c>
    </row>
    <row r="16" spans="1:4" x14ac:dyDescent="0.2">
      <c r="A16" t="s">
        <v>94</v>
      </c>
      <c r="B16" t="s">
        <v>95</v>
      </c>
      <c r="C16" t="s">
        <v>96</v>
      </c>
      <c r="D16" t="s">
        <v>97</v>
      </c>
    </row>
    <row r="17" spans="1:31" x14ac:dyDescent="0.2">
      <c r="A17" t="s">
        <v>98</v>
      </c>
      <c r="B17" t="s">
        <v>99</v>
      </c>
      <c r="C17" t="s">
        <v>96</v>
      </c>
      <c r="D17" t="s">
        <v>100</v>
      </c>
    </row>
    <row r="18" spans="1:31" x14ac:dyDescent="0.2">
      <c r="A18" t="s">
        <v>101</v>
      </c>
      <c r="B18" t="s">
        <v>102</v>
      </c>
      <c r="C18" t="s">
        <v>96</v>
      </c>
      <c r="D18" t="s">
        <v>103</v>
      </c>
    </row>
    <row r="19" spans="1:31" x14ac:dyDescent="0.2">
      <c r="A19" t="s">
        <v>104</v>
      </c>
      <c r="B19" t="s">
        <v>105</v>
      </c>
      <c r="C19" t="s">
        <v>96</v>
      </c>
      <c r="D19" t="s">
        <v>106</v>
      </c>
    </row>
    <row r="20" spans="1:31" x14ac:dyDescent="0.2">
      <c r="A20" t="s">
        <v>5</v>
      </c>
      <c r="B20" t="s">
        <v>107</v>
      </c>
      <c r="C20" t="s">
        <v>96</v>
      </c>
      <c r="D20" t="s">
        <v>108</v>
      </c>
    </row>
    <row r="21" spans="1:31" x14ac:dyDescent="0.2">
      <c r="A21" t="s">
        <v>109</v>
      </c>
      <c r="B21" t="s">
        <v>110</v>
      </c>
      <c r="C21" t="s">
        <v>96</v>
      </c>
      <c r="D21" t="s">
        <v>111</v>
      </c>
    </row>
    <row r="22" spans="1:31" x14ac:dyDescent="0.2">
      <c r="A22" t="s">
        <v>112</v>
      </c>
      <c r="B22" t="s">
        <v>113</v>
      </c>
      <c r="C22" t="s">
        <v>96</v>
      </c>
    </row>
    <row r="23" spans="1:31" x14ac:dyDescent="0.2">
      <c r="A23" t="s">
        <v>114</v>
      </c>
      <c r="B23" t="s">
        <v>115</v>
      </c>
      <c r="C23" t="s">
        <v>96</v>
      </c>
      <c r="D23" t="s">
        <v>116</v>
      </c>
      <c r="S23" t="s">
        <v>117</v>
      </c>
    </row>
    <row r="24" spans="1:31" x14ac:dyDescent="0.2">
      <c r="A24" t="s">
        <v>118</v>
      </c>
      <c r="B24" t="s">
        <v>119</v>
      </c>
      <c r="C24" t="s">
        <v>120</v>
      </c>
      <c r="D24">
        <v>19</v>
      </c>
      <c r="S24">
        <v>10.4</v>
      </c>
    </row>
    <row r="26" spans="1:31" x14ac:dyDescent="0.2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L26">
        <v>12</v>
      </c>
      <c r="M26">
        <v>13</v>
      </c>
      <c r="N26">
        <v>14</v>
      </c>
      <c r="O26">
        <v>15</v>
      </c>
      <c r="P26">
        <v>16</v>
      </c>
      <c r="Q26">
        <v>17</v>
      </c>
      <c r="R26">
        <v>18</v>
      </c>
      <c r="S26" t="s">
        <v>121</v>
      </c>
      <c r="T26" s="5" t="s">
        <v>121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</row>
    <row r="27" spans="1:31" x14ac:dyDescent="0.2">
      <c r="A27" t="s">
        <v>122</v>
      </c>
      <c r="B27" t="s">
        <v>123</v>
      </c>
      <c r="C27" t="s">
        <v>124</v>
      </c>
      <c r="D27" t="s">
        <v>125</v>
      </c>
      <c r="E27" t="s">
        <v>126</v>
      </c>
      <c r="F27" t="s">
        <v>127</v>
      </c>
      <c r="G27" t="s">
        <v>128</v>
      </c>
      <c r="H27" t="s">
        <v>129</v>
      </c>
      <c r="I27" t="s">
        <v>130</v>
      </c>
      <c r="J27" t="s">
        <v>131</v>
      </c>
      <c r="K27" t="s">
        <v>132</v>
      </c>
      <c r="L27" t="s">
        <v>133</v>
      </c>
      <c r="M27" t="s">
        <v>134</v>
      </c>
      <c r="N27" t="s">
        <v>135</v>
      </c>
      <c r="O27" t="s">
        <v>136</v>
      </c>
      <c r="P27" t="s">
        <v>5</v>
      </c>
      <c r="Q27" t="s">
        <v>137</v>
      </c>
      <c r="R27" t="s">
        <v>138</v>
      </c>
      <c r="S27" t="s">
        <v>139</v>
      </c>
      <c r="T27" s="5" t="s">
        <v>140</v>
      </c>
      <c r="U27" t="s">
        <v>141</v>
      </c>
      <c r="V27" t="s">
        <v>142</v>
      </c>
      <c r="W27" t="s">
        <v>143</v>
      </c>
      <c r="X27" t="s">
        <v>144</v>
      </c>
      <c r="Y27" t="s">
        <v>145</v>
      </c>
      <c r="Z27" t="s">
        <v>146</v>
      </c>
      <c r="AA27" t="s">
        <v>147</v>
      </c>
      <c r="AB27" t="s">
        <v>148</v>
      </c>
      <c r="AC27" t="s">
        <v>149</v>
      </c>
      <c r="AD27" t="s">
        <v>150</v>
      </c>
      <c r="AE27" t="s">
        <v>151</v>
      </c>
    </row>
    <row r="28" spans="1:31" x14ac:dyDescent="0.2">
      <c r="A28" s="3">
        <v>41754</v>
      </c>
      <c r="B28" s="4">
        <v>0.42534722222222227</v>
      </c>
      <c r="C28">
        <v>7.2999999999999995E-2</v>
      </c>
      <c r="D28" t="s">
        <v>76</v>
      </c>
      <c r="E28">
        <v>0</v>
      </c>
      <c r="F28">
        <v>6.7190000000000003</v>
      </c>
      <c r="G28">
        <v>45.8</v>
      </c>
      <c r="H28">
        <v>71.5</v>
      </c>
      <c r="I28">
        <v>70.3</v>
      </c>
      <c r="J28">
        <v>46</v>
      </c>
      <c r="K28">
        <v>0.03</v>
      </c>
      <c r="L28">
        <v>97.8</v>
      </c>
      <c r="M28">
        <v>11.95</v>
      </c>
      <c r="N28">
        <v>97.7</v>
      </c>
      <c r="O28">
        <v>14.835000000000001</v>
      </c>
      <c r="P28">
        <v>7.5</v>
      </c>
      <c r="Q28">
        <v>-39.9</v>
      </c>
      <c r="R28">
        <v>10.430999999999999</v>
      </c>
      <c r="S28">
        <f>R28-$S$24</f>
        <v>3.0999999999998806E-2</v>
      </c>
      <c r="T28" s="5">
        <f>ROUND(S28,1)</f>
        <v>0</v>
      </c>
      <c r="U28">
        <v>760.8</v>
      </c>
      <c r="V28">
        <v>15.04</v>
      </c>
      <c r="W28">
        <v>0</v>
      </c>
      <c r="X28">
        <v>0.16</v>
      </c>
      <c r="Y28">
        <v>0.18</v>
      </c>
      <c r="Z28">
        <v>-0.02</v>
      </c>
      <c r="AA28">
        <v>-0.02</v>
      </c>
      <c r="AB28">
        <v>15.15</v>
      </c>
      <c r="AC28">
        <v>45.97</v>
      </c>
      <c r="AD28">
        <v>0</v>
      </c>
      <c r="AE28">
        <v>5</v>
      </c>
    </row>
    <row r="29" spans="1:31" x14ac:dyDescent="0.2">
      <c r="A29" s="3">
        <v>41754</v>
      </c>
      <c r="B29" s="4">
        <v>0.4259027777777778</v>
      </c>
      <c r="C29">
        <v>0.443</v>
      </c>
      <c r="D29" t="s">
        <v>76</v>
      </c>
      <c r="E29">
        <v>0</v>
      </c>
      <c r="F29">
        <v>6.72</v>
      </c>
      <c r="G29">
        <v>45.8</v>
      </c>
      <c r="H29">
        <v>71.5</v>
      </c>
      <c r="I29">
        <v>70.3</v>
      </c>
      <c r="J29">
        <v>46</v>
      </c>
      <c r="K29">
        <v>0.03</v>
      </c>
      <c r="L29">
        <v>97.7</v>
      </c>
      <c r="M29">
        <v>11.95</v>
      </c>
      <c r="N29">
        <v>97.7</v>
      </c>
      <c r="O29">
        <v>14.826000000000001</v>
      </c>
      <c r="P29">
        <v>7.5</v>
      </c>
      <c r="Q29">
        <v>-39.9</v>
      </c>
      <c r="R29">
        <v>10.425000000000001</v>
      </c>
      <c r="S29">
        <f t="shared" ref="S29:S59" si="0">R29-$S$24</f>
        <v>2.5000000000000355E-2</v>
      </c>
      <c r="T29" s="5">
        <f t="shared" ref="T29:T59" si="1">ROUND(S29,1)</f>
        <v>0</v>
      </c>
      <c r="U29">
        <v>760.7</v>
      </c>
      <c r="V29">
        <v>14.62</v>
      </c>
      <c r="W29">
        <v>0</v>
      </c>
      <c r="X29">
        <v>0.16</v>
      </c>
      <c r="Y29">
        <v>0.18</v>
      </c>
      <c r="Z29">
        <v>-0.04</v>
      </c>
      <c r="AA29">
        <v>-0.04</v>
      </c>
      <c r="AB29">
        <v>15.15</v>
      </c>
      <c r="AC29">
        <v>45.98</v>
      </c>
      <c r="AD29">
        <v>0</v>
      </c>
      <c r="AE29">
        <v>5</v>
      </c>
    </row>
    <row r="30" spans="1:31" x14ac:dyDescent="0.2">
      <c r="A30" s="3">
        <v>41754</v>
      </c>
      <c r="B30" s="4">
        <v>0.42634259259259261</v>
      </c>
      <c r="C30">
        <v>0.73</v>
      </c>
      <c r="D30" t="s">
        <v>76</v>
      </c>
      <c r="E30">
        <v>0</v>
      </c>
      <c r="F30">
        <v>6.7480000000000002</v>
      </c>
      <c r="G30">
        <v>45.8</v>
      </c>
      <c r="H30">
        <v>71.5</v>
      </c>
      <c r="I30">
        <v>70.3</v>
      </c>
      <c r="J30">
        <v>46</v>
      </c>
      <c r="K30">
        <v>0.03</v>
      </c>
      <c r="L30">
        <v>97.8</v>
      </c>
      <c r="M30">
        <v>11.95</v>
      </c>
      <c r="N30">
        <v>97.7</v>
      </c>
      <c r="O30">
        <v>14.811999999999999</v>
      </c>
      <c r="P30">
        <v>7.47</v>
      </c>
      <c r="Q30">
        <v>-38.799999999999997</v>
      </c>
      <c r="R30">
        <v>10.414999999999999</v>
      </c>
      <c r="S30">
        <f t="shared" si="0"/>
        <v>1.4999999999998792E-2</v>
      </c>
      <c r="T30" s="5">
        <f t="shared" si="1"/>
        <v>0</v>
      </c>
      <c r="U30">
        <v>760.6</v>
      </c>
      <c r="V30">
        <v>15.19</v>
      </c>
      <c r="W30">
        <v>0</v>
      </c>
      <c r="X30">
        <v>0.13</v>
      </c>
      <c r="Y30">
        <v>0.16</v>
      </c>
      <c r="Z30">
        <v>-0.03</v>
      </c>
      <c r="AA30">
        <v>-0.03</v>
      </c>
      <c r="AB30">
        <v>15.1</v>
      </c>
      <c r="AC30">
        <v>45.8</v>
      </c>
      <c r="AD30">
        <v>0</v>
      </c>
      <c r="AE30">
        <v>5</v>
      </c>
    </row>
    <row r="31" spans="1:31" x14ac:dyDescent="0.2">
      <c r="A31" s="3">
        <v>41754</v>
      </c>
      <c r="B31" s="4">
        <v>0.42791666666666667</v>
      </c>
      <c r="C31">
        <v>0.23799999999999999</v>
      </c>
      <c r="D31" t="s">
        <v>76</v>
      </c>
      <c r="E31">
        <v>0</v>
      </c>
      <c r="F31">
        <v>6.7279999999999998</v>
      </c>
      <c r="G31">
        <v>45.8</v>
      </c>
      <c r="H31">
        <v>71.5</v>
      </c>
      <c r="I31">
        <v>70.3</v>
      </c>
      <c r="J31">
        <v>46</v>
      </c>
      <c r="K31">
        <v>0.03</v>
      </c>
      <c r="L31">
        <v>97.7</v>
      </c>
      <c r="M31">
        <v>11.94</v>
      </c>
      <c r="N31">
        <v>97.7</v>
      </c>
      <c r="O31">
        <v>15.491</v>
      </c>
      <c r="P31">
        <v>7.38</v>
      </c>
      <c r="Q31">
        <v>-33.5</v>
      </c>
      <c r="R31">
        <v>10.891999999999999</v>
      </c>
      <c r="S31">
        <f t="shared" si="0"/>
        <v>0.4919999999999991</v>
      </c>
      <c r="T31" s="5">
        <f t="shared" si="1"/>
        <v>0.5</v>
      </c>
      <c r="U31">
        <v>760.6</v>
      </c>
      <c r="V31">
        <v>15.12</v>
      </c>
      <c r="W31">
        <v>0</v>
      </c>
      <c r="X31">
        <v>0.19</v>
      </c>
      <c r="Y31">
        <v>0.2</v>
      </c>
      <c r="Z31">
        <v>-0.02</v>
      </c>
      <c r="AA31">
        <v>-0.02</v>
      </c>
      <c r="AB31">
        <v>15.15</v>
      </c>
      <c r="AC31">
        <v>45.98</v>
      </c>
      <c r="AD31">
        <v>0</v>
      </c>
      <c r="AE31">
        <v>5</v>
      </c>
    </row>
    <row r="32" spans="1:31" x14ac:dyDescent="0.2">
      <c r="A32" s="3">
        <v>41754</v>
      </c>
      <c r="B32" s="4">
        <v>0.42828703703703702</v>
      </c>
      <c r="C32">
        <v>0.80700000000000005</v>
      </c>
      <c r="D32" t="s">
        <v>76</v>
      </c>
      <c r="E32">
        <v>0</v>
      </c>
      <c r="F32">
        <v>6.7279999999999998</v>
      </c>
      <c r="G32">
        <v>45.7</v>
      </c>
      <c r="H32">
        <v>71.400000000000006</v>
      </c>
      <c r="I32">
        <v>70.3</v>
      </c>
      <c r="J32">
        <v>46</v>
      </c>
      <c r="K32">
        <v>0.03</v>
      </c>
      <c r="L32">
        <v>97.7</v>
      </c>
      <c r="M32">
        <v>11.94</v>
      </c>
      <c r="N32">
        <v>97.7</v>
      </c>
      <c r="O32">
        <v>15.458</v>
      </c>
      <c r="P32">
        <v>7.38</v>
      </c>
      <c r="Q32">
        <v>-33.299999999999997</v>
      </c>
      <c r="R32">
        <v>10.869</v>
      </c>
      <c r="S32">
        <f t="shared" si="0"/>
        <v>0.46899999999999942</v>
      </c>
      <c r="T32" s="5">
        <f t="shared" si="1"/>
        <v>0.5</v>
      </c>
      <c r="U32">
        <v>760.7</v>
      </c>
      <c r="V32">
        <v>15.25</v>
      </c>
      <c r="W32">
        <v>0</v>
      </c>
      <c r="X32">
        <v>0.19</v>
      </c>
      <c r="Y32">
        <v>0.2</v>
      </c>
      <c r="Z32">
        <v>0</v>
      </c>
      <c r="AA32">
        <v>0</v>
      </c>
      <c r="AB32">
        <v>15.14</v>
      </c>
      <c r="AC32">
        <v>45.93</v>
      </c>
      <c r="AD32">
        <v>0</v>
      </c>
      <c r="AE32">
        <v>5</v>
      </c>
    </row>
    <row r="33" spans="1:31" x14ac:dyDescent="0.2">
      <c r="A33" s="3">
        <v>41754</v>
      </c>
      <c r="B33" s="4">
        <v>0.42859953703703701</v>
      </c>
      <c r="C33">
        <v>0.67</v>
      </c>
      <c r="D33" t="s">
        <v>76</v>
      </c>
      <c r="E33">
        <v>0</v>
      </c>
      <c r="F33">
        <v>6.7450000000000001</v>
      </c>
      <c r="G33">
        <v>45.8</v>
      </c>
      <c r="H33">
        <v>71.5</v>
      </c>
      <c r="I33">
        <v>70.3</v>
      </c>
      <c r="J33">
        <v>46</v>
      </c>
      <c r="K33">
        <v>0.03</v>
      </c>
      <c r="L33">
        <v>97.8</v>
      </c>
      <c r="M33">
        <v>11.94</v>
      </c>
      <c r="N33">
        <v>97.7</v>
      </c>
      <c r="O33">
        <v>15.471</v>
      </c>
      <c r="P33">
        <v>7.36</v>
      </c>
      <c r="Q33">
        <v>-32.6</v>
      </c>
      <c r="R33">
        <v>10.878</v>
      </c>
      <c r="S33">
        <f t="shared" si="0"/>
        <v>0.47799999999999976</v>
      </c>
      <c r="T33" s="5">
        <f t="shared" si="1"/>
        <v>0.5</v>
      </c>
      <c r="U33">
        <v>760.7</v>
      </c>
      <c r="V33">
        <v>15.25</v>
      </c>
      <c r="W33">
        <v>0</v>
      </c>
      <c r="X33">
        <v>0.2</v>
      </c>
      <c r="Y33">
        <v>0.21</v>
      </c>
      <c r="Z33">
        <v>0.01</v>
      </c>
      <c r="AA33">
        <v>0.01</v>
      </c>
      <c r="AB33">
        <v>15.11</v>
      </c>
      <c r="AC33">
        <v>45.85</v>
      </c>
      <c r="AD33">
        <v>0</v>
      </c>
      <c r="AE33">
        <v>5</v>
      </c>
    </row>
    <row r="34" spans="1:31" x14ac:dyDescent="0.2">
      <c r="A34" s="3">
        <v>41754</v>
      </c>
      <c r="B34" s="4">
        <v>0.42883101851851851</v>
      </c>
      <c r="C34">
        <v>0.66200000000000003</v>
      </c>
      <c r="D34" t="s">
        <v>76</v>
      </c>
      <c r="E34">
        <v>0</v>
      </c>
      <c r="F34">
        <v>6.7359999999999998</v>
      </c>
      <c r="G34">
        <v>45.8</v>
      </c>
      <c r="H34">
        <v>71.400000000000006</v>
      </c>
      <c r="I34">
        <v>70.3</v>
      </c>
      <c r="J34">
        <v>46</v>
      </c>
      <c r="K34">
        <v>0.03</v>
      </c>
      <c r="L34">
        <v>97.8</v>
      </c>
      <c r="M34">
        <v>11.95</v>
      </c>
      <c r="N34">
        <v>97.7</v>
      </c>
      <c r="O34">
        <v>15.486000000000001</v>
      </c>
      <c r="P34">
        <v>7.35</v>
      </c>
      <c r="Q34">
        <v>-31.8</v>
      </c>
      <c r="R34">
        <v>10.888999999999999</v>
      </c>
      <c r="S34">
        <f t="shared" si="0"/>
        <v>0.48899999999999899</v>
      </c>
      <c r="T34" s="5">
        <f t="shared" si="1"/>
        <v>0.5</v>
      </c>
      <c r="U34">
        <v>760.8</v>
      </c>
      <c r="V34">
        <v>15.16</v>
      </c>
      <c r="W34">
        <v>0</v>
      </c>
      <c r="X34">
        <v>0.19</v>
      </c>
      <c r="Y34">
        <v>0.2</v>
      </c>
      <c r="Z34">
        <v>-0.03</v>
      </c>
      <c r="AA34">
        <v>-0.03</v>
      </c>
      <c r="AB34">
        <v>15.12</v>
      </c>
      <c r="AC34">
        <v>45.87</v>
      </c>
      <c r="AD34">
        <v>0</v>
      </c>
      <c r="AE34">
        <v>5</v>
      </c>
    </row>
    <row r="35" spans="1:31" x14ac:dyDescent="0.2">
      <c r="A35" s="3">
        <v>41754</v>
      </c>
      <c r="B35" s="4">
        <v>0.43107638888888888</v>
      </c>
      <c r="C35">
        <v>0.22600000000000001</v>
      </c>
      <c r="D35" t="s">
        <v>76</v>
      </c>
      <c r="E35">
        <v>0</v>
      </c>
      <c r="F35">
        <v>6.7539999999999996</v>
      </c>
      <c r="G35">
        <v>45.8</v>
      </c>
      <c r="H35">
        <v>71.5</v>
      </c>
      <c r="I35">
        <v>70.3</v>
      </c>
      <c r="J35">
        <v>46</v>
      </c>
      <c r="K35">
        <v>0.03</v>
      </c>
      <c r="L35">
        <v>97.8</v>
      </c>
      <c r="M35">
        <v>11.94</v>
      </c>
      <c r="N35">
        <v>97.7</v>
      </c>
      <c r="O35">
        <v>16.218</v>
      </c>
      <c r="P35">
        <v>7.33</v>
      </c>
      <c r="Q35">
        <v>-30.8</v>
      </c>
      <c r="R35">
        <v>11.403</v>
      </c>
      <c r="S35">
        <f t="shared" si="0"/>
        <v>1.0030000000000001</v>
      </c>
      <c r="T35" s="5">
        <f t="shared" si="1"/>
        <v>1</v>
      </c>
      <c r="U35">
        <v>760.5</v>
      </c>
      <c r="V35">
        <v>14.16</v>
      </c>
      <c r="W35">
        <v>0</v>
      </c>
      <c r="X35">
        <v>0.19</v>
      </c>
      <c r="Y35">
        <v>0.2</v>
      </c>
      <c r="Z35">
        <v>-0.02</v>
      </c>
      <c r="AA35">
        <v>-0.02</v>
      </c>
      <c r="AB35">
        <v>15.1</v>
      </c>
      <c r="AC35">
        <v>45.81</v>
      </c>
      <c r="AD35">
        <v>0</v>
      </c>
      <c r="AE35">
        <v>5</v>
      </c>
    </row>
    <row r="36" spans="1:31" x14ac:dyDescent="0.2">
      <c r="A36" s="3">
        <v>41754</v>
      </c>
      <c r="B36" s="4">
        <v>0.43128472222222225</v>
      </c>
      <c r="C36">
        <v>0.40600000000000003</v>
      </c>
      <c r="D36" t="s">
        <v>76</v>
      </c>
      <c r="E36">
        <v>0</v>
      </c>
      <c r="F36">
        <v>6.7460000000000004</v>
      </c>
      <c r="G36">
        <v>45.8</v>
      </c>
      <c r="H36">
        <v>71.5</v>
      </c>
      <c r="I36">
        <v>70.3</v>
      </c>
      <c r="J36">
        <v>46</v>
      </c>
      <c r="K36">
        <v>0.03</v>
      </c>
      <c r="L36">
        <v>97.7</v>
      </c>
      <c r="M36">
        <v>11.94</v>
      </c>
      <c r="N36">
        <v>97.7</v>
      </c>
      <c r="O36">
        <v>16.251999999999999</v>
      </c>
      <c r="P36">
        <v>7.33</v>
      </c>
      <c r="Q36">
        <v>-30.9</v>
      </c>
      <c r="R36">
        <v>11.427</v>
      </c>
      <c r="S36">
        <f t="shared" si="0"/>
        <v>1.0269999999999992</v>
      </c>
      <c r="T36" s="5">
        <f t="shared" si="1"/>
        <v>1</v>
      </c>
      <c r="U36">
        <v>760.6</v>
      </c>
      <c r="V36">
        <v>14.42</v>
      </c>
      <c r="W36">
        <v>0</v>
      </c>
      <c r="X36">
        <v>0.22</v>
      </c>
      <c r="Y36">
        <v>0.22</v>
      </c>
      <c r="Z36">
        <v>0</v>
      </c>
      <c r="AA36">
        <v>0</v>
      </c>
      <c r="AB36">
        <v>15.11</v>
      </c>
      <c r="AC36">
        <v>45.84</v>
      </c>
      <c r="AD36">
        <v>0</v>
      </c>
      <c r="AE36">
        <v>5</v>
      </c>
    </row>
    <row r="37" spans="1:31" x14ac:dyDescent="0.2">
      <c r="A37" s="3">
        <v>41754</v>
      </c>
      <c r="B37" s="4">
        <v>0.43150462962962965</v>
      </c>
      <c r="C37">
        <v>0.58899999999999997</v>
      </c>
      <c r="D37" t="s">
        <v>76</v>
      </c>
      <c r="E37">
        <v>0</v>
      </c>
      <c r="F37">
        <v>6.734</v>
      </c>
      <c r="G37">
        <v>45.8</v>
      </c>
      <c r="H37">
        <v>71.5</v>
      </c>
      <c r="I37">
        <v>70.3</v>
      </c>
      <c r="J37">
        <v>46</v>
      </c>
      <c r="K37">
        <v>0.03</v>
      </c>
      <c r="L37">
        <v>97.8</v>
      </c>
      <c r="M37">
        <v>11.95</v>
      </c>
      <c r="N37">
        <v>97.7</v>
      </c>
      <c r="O37">
        <v>16.253</v>
      </c>
      <c r="P37">
        <v>7.33</v>
      </c>
      <c r="Q37">
        <v>-30.9</v>
      </c>
      <c r="R37">
        <v>11.428000000000001</v>
      </c>
      <c r="S37">
        <f t="shared" si="0"/>
        <v>1.0280000000000005</v>
      </c>
      <c r="T37" s="5">
        <f t="shared" si="1"/>
        <v>1</v>
      </c>
      <c r="U37">
        <v>760.5</v>
      </c>
      <c r="V37">
        <v>14.77</v>
      </c>
      <c r="W37">
        <v>0</v>
      </c>
      <c r="X37">
        <v>0.2</v>
      </c>
      <c r="Y37">
        <v>0.21</v>
      </c>
      <c r="Z37">
        <v>0</v>
      </c>
      <c r="AA37">
        <v>0</v>
      </c>
      <c r="AB37">
        <v>15.12</v>
      </c>
      <c r="AC37">
        <v>45.88</v>
      </c>
      <c r="AD37">
        <v>0</v>
      </c>
      <c r="AE37">
        <v>5</v>
      </c>
    </row>
    <row r="38" spans="1:31" x14ac:dyDescent="0.2">
      <c r="A38" s="3">
        <v>41754</v>
      </c>
      <c r="B38" s="4">
        <v>0.43363425925925925</v>
      </c>
      <c r="C38">
        <v>0.246</v>
      </c>
      <c r="D38" t="s">
        <v>76</v>
      </c>
      <c r="E38">
        <v>0</v>
      </c>
      <c r="F38">
        <v>6.7240000000000002</v>
      </c>
      <c r="G38">
        <v>45.8</v>
      </c>
      <c r="H38">
        <v>71.5</v>
      </c>
      <c r="I38">
        <v>70.3</v>
      </c>
      <c r="J38">
        <v>46</v>
      </c>
      <c r="K38">
        <v>0.03</v>
      </c>
      <c r="L38">
        <v>97.7</v>
      </c>
      <c r="M38">
        <v>11.94</v>
      </c>
      <c r="N38">
        <v>97.6</v>
      </c>
      <c r="O38">
        <v>16.911999999999999</v>
      </c>
      <c r="P38">
        <v>7.26</v>
      </c>
      <c r="Q38">
        <v>-26.9</v>
      </c>
      <c r="R38">
        <v>11.891</v>
      </c>
      <c r="S38">
        <f t="shared" si="0"/>
        <v>1.4909999999999997</v>
      </c>
      <c r="T38" s="5">
        <f t="shared" si="1"/>
        <v>1.5</v>
      </c>
      <c r="U38">
        <v>760.5</v>
      </c>
      <c r="V38">
        <v>15.76</v>
      </c>
      <c r="W38">
        <v>0</v>
      </c>
      <c r="X38">
        <v>0.21</v>
      </c>
      <c r="Y38">
        <v>0.21</v>
      </c>
      <c r="Z38">
        <v>0</v>
      </c>
      <c r="AA38">
        <v>0</v>
      </c>
      <c r="AB38">
        <v>15.14</v>
      </c>
      <c r="AC38">
        <v>45.94</v>
      </c>
      <c r="AD38">
        <v>0</v>
      </c>
      <c r="AE38">
        <v>4.9000000000000004</v>
      </c>
    </row>
    <row r="39" spans="1:31" x14ac:dyDescent="0.2">
      <c r="A39" s="3">
        <v>41754</v>
      </c>
      <c r="B39" s="4">
        <v>0.43383101851851852</v>
      </c>
      <c r="C39">
        <v>0.42499999999999999</v>
      </c>
      <c r="D39" t="s">
        <v>76</v>
      </c>
      <c r="E39">
        <v>0</v>
      </c>
      <c r="F39">
        <v>6.7110000000000003</v>
      </c>
      <c r="G39">
        <v>45.8</v>
      </c>
      <c r="H39">
        <v>71.599999999999994</v>
      </c>
      <c r="I39">
        <v>70.400000000000006</v>
      </c>
      <c r="J39">
        <v>46</v>
      </c>
      <c r="K39">
        <v>0.03</v>
      </c>
      <c r="L39">
        <v>97.6</v>
      </c>
      <c r="M39">
        <v>11.94</v>
      </c>
      <c r="N39">
        <v>97.6</v>
      </c>
      <c r="O39">
        <v>16.925000000000001</v>
      </c>
      <c r="P39">
        <v>7.27</v>
      </c>
      <c r="Q39">
        <v>-27.2</v>
      </c>
      <c r="R39">
        <v>11.901</v>
      </c>
      <c r="S39">
        <f t="shared" si="0"/>
        <v>1.5009999999999994</v>
      </c>
      <c r="T39" s="5">
        <f t="shared" si="1"/>
        <v>1.5</v>
      </c>
      <c r="U39">
        <v>760.5</v>
      </c>
      <c r="V39">
        <v>14.87</v>
      </c>
      <c r="W39">
        <v>0</v>
      </c>
      <c r="X39">
        <v>0.22</v>
      </c>
      <c r="Y39">
        <v>0.22</v>
      </c>
      <c r="Z39">
        <v>-0.01</v>
      </c>
      <c r="AA39">
        <v>-0.01</v>
      </c>
      <c r="AB39">
        <v>15.16</v>
      </c>
      <c r="AC39">
        <v>45.98</v>
      </c>
      <c r="AD39">
        <v>0</v>
      </c>
      <c r="AE39">
        <v>5</v>
      </c>
    </row>
    <row r="40" spans="1:31" x14ac:dyDescent="0.2">
      <c r="A40" s="3">
        <v>41754</v>
      </c>
      <c r="B40" s="4">
        <v>0.43412037037037038</v>
      </c>
      <c r="C40">
        <v>0.23</v>
      </c>
      <c r="D40" t="s">
        <v>76</v>
      </c>
      <c r="E40">
        <v>0</v>
      </c>
      <c r="F40">
        <v>6.7009999999999996</v>
      </c>
      <c r="G40">
        <v>45.8</v>
      </c>
      <c r="H40">
        <v>71.599999999999994</v>
      </c>
      <c r="I40">
        <v>70.400000000000006</v>
      </c>
      <c r="J40">
        <v>46</v>
      </c>
      <c r="K40">
        <v>0.03</v>
      </c>
      <c r="L40">
        <v>97.6</v>
      </c>
      <c r="M40">
        <v>11.93</v>
      </c>
      <c r="N40">
        <v>97.5</v>
      </c>
      <c r="O40">
        <v>16.920999999999999</v>
      </c>
      <c r="P40">
        <v>7.27</v>
      </c>
      <c r="Q40">
        <v>-27.5</v>
      </c>
      <c r="R40">
        <v>11.898</v>
      </c>
      <c r="S40">
        <f t="shared" si="0"/>
        <v>1.4979999999999993</v>
      </c>
      <c r="T40" s="5">
        <f t="shared" si="1"/>
        <v>1.5</v>
      </c>
      <c r="U40">
        <v>760.5</v>
      </c>
      <c r="V40">
        <v>14.45</v>
      </c>
      <c r="W40">
        <v>0</v>
      </c>
      <c r="X40">
        <v>0.21</v>
      </c>
      <c r="Y40">
        <v>0.21</v>
      </c>
      <c r="Z40">
        <v>0</v>
      </c>
      <c r="AA40">
        <v>0</v>
      </c>
      <c r="AB40">
        <v>15.16</v>
      </c>
      <c r="AC40">
        <v>45.98</v>
      </c>
      <c r="AD40">
        <v>0</v>
      </c>
      <c r="AE40">
        <v>4.9000000000000004</v>
      </c>
    </row>
    <row r="41" spans="1:31" x14ac:dyDescent="0.2">
      <c r="A41" s="3">
        <v>41754</v>
      </c>
      <c r="B41" s="4">
        <v>0.43596064814814817</v>
      </c>
      <c r="C41">
        <v>0.48099999999999998</v>
      </c>
      <c r="D41" t="s">
        <v>76</v>
      </c>
      <c r="E41">
        <v>0</v>
      </c>
      <c r="F41">
        <v>6.6920000000000002</v>
      </c>
      <c r="G41">
        <v>46</v>
      </c>
      <c r="H41">
        <v>71.900000000000006</v>
      </c>
      <c r="I41">
        <v>70.7</v>
      </c>
      <c r="J41">
        <v>46</v>
      </c>
      <c r="K41">
        <v>0.03</v>
      </c>
      <c r="L41">
        <v>97.5</v>
      </c>
      <c r="M41">
        <v>11.93</v>
      </c>
      <c r="N41">
        <v>97.4</v>
      </c>
      <c r="O41">
        <v>17.657</v>
      </c>
      <c r="P41">
        <v>7.24</v>
      </c>
      <c r="Q41">
        <v>-25.7</v>
      </c>
      <c r="R41">
        <v>12.414999999999999</v>
      </c>
      <c r="S41">
        <f t="shared" si="0"/>
        <v>2.0149999999999988</v>
      </c>
      <c r="T41" s="5">
        <f t="shared" si="1"/>
        <v>2</v>
      </c>
      <c r="U41">
        <v>760.5</v>
      </c>
      <c r="V41">
        <v>14.9</v>
      </c>
      <c r="W41">
        <v>0</v>
      </c>
      <c r="X41">
        <v>0.24</v>
      </c>
      <c r="Y41">
        <v>0.24</v>
      </c>
      <c r="Z41">
        <v>0</v>
      </c>
      <c r="AA41">
        <v>0</v>
      </c>
      <c r="AB41">
        <v>15.12</v>
      </c>
      <c r="AC41">
        <v>45.87</v>
      </c>
      <c r="AD41">
        <v>0</v>
      </c>
      <c r="AE41">
        <v>4.9000000000000004</v>
      </c>
    </row>
    <row r="42" spans="1:31" x14ac:dyDescent="0.2">
      <c r="A42" s="3">
        <v>41754</v>
      </c>
      <c r="B42" s="4">
        <v>0.43622685185185189</v>
      </c>
      <c r="C42">
        <v>0.52</v>
      </c>
      <c r="D42" t="s">
        <v>76</v>
      </c>
      <c r="E42">
        <v>0</v>
      </c>
      <c r="F42">
        <v>6.7220000000000004</v>
      </c>
      <c r="G42">
        <v>46</v>
      </c>
      <c r="H42">
        <v>71.900000000000006</v>
      </c>
      <c r="I42">
        <v>70.7</v>
      </c>
      <c r="J42">
        <v>46</v>
      </c>
      <c r="K42">
        <v>0.03</v>
      </c>
      <c r="L42">
        <v>97.6</v>
      </c>
      <c r="M42">
        <v>11.93</v>
      </c>
      <c r="N42">
        <v>97.5</v>
      </c>
      <c r="O42">
        <v>17.654</v>
      </c>
      <c r="P42">
        <v>7.25</v>
      </c>
      <c r="Q42">
        <v>-26</v>
      </c>
      <c r="R42">
        <v>12.413</v>
      </c>
      <c r="S42">
        <f t="shared" si="0"/>
        <v>2.0129999999999999</v>
      </c>
      <c r="T42" s="5">
        <f t="shared" si="1"/>
        <v>2</v>
      </c>
      <c r="U42">
        <v>760.5</v>
      </c>
      <c r="V42">
        <v>14.06</v>
      </c>
      <c r="W42">
        <v>0</v>
      </c>
      <c r="X42">
        <v>0.23</v>
      </c>
      <c r="Y42">
        <v>0.23</v>
      </c>
      <c r="Z42">
        <v>0</v>
      </c>
      <c r="AA42">
        <v>0</v>
      </c>
      <c r="AB42">
        <v>15.12</v>
      </c>
      <c r="AC42">
        <v>45.88</v>
      </c>
      <c r="AD42">
        <v>0</v>
      </c>
      <c r="AE42">
        <v>4.9000000000000004</v>
      </c>
    </row>
    <row r="43" spans="1:31" x14ac:dyDescent="0.2">
      <c r="A43" s="3">
        <v>41754</v>
      </c>
      <c r="B43" s="4">
        <v>0.43659722222222225</v>
      </c>
      <c r="C43">
        <v>7.9000000000000001E-2</v>
      </c>
      <c r="D43" t="s">
        <v>76</v>
      </c>
      <c r="E43">
        <v>0</v>
      </c>
      <c r="F43">
        <v>6.7069999999999999</v>
      </c>
      <c r="G43">
        <v>46</v>
      </c>
      <c r="H43">
        <v>71.900000000000006</v>
      </c>
      <c r="I43">
        <v>70.7</v>
      </c>
      <c r="J43">
        <v>46</v>
      </c>
      <c r="K43">
        <v>0.03</v>
      </c>
      <c r="L43">
        <v>97.6</v>
      </c>
      <c r="M43">
        <v>11.93</v>
      </c>
      <c r="N43">
        <v>97.5</v>
      </c>
      <c r="O43">
        <v>17.646000000000001</v>
      </c>
      <c r="P43">
        <v>7.26</v>
      </c>
      <c r="Q43">
        <v>-26.5</v>
      </c>
      <c r="R43">
        <v>12.407</v>
      </c>
      <c r="S43">
        <f t="shared" si="0"/>
        <v>2.0069999999999997</v>
      </c>
      <c r="T43" s="5">
        <f t="shared" si="1"/>
        <v>2</v>
      </c>
      <c r="U43">
        <v>760.4</v>
      </c>
      <c r="V43">
        <v>15.14</v>
      </c>
      <c r="W43">
        <v>0</v>
      </c>
      <c r="X43">
        <v>0.24</v>
      </c>
      <c r="Y43">
        <v>0.24</v>
      </c>
      <c r="Z43">
        <v>-0.02</v>
      </c>
      <c r="AA43">
        <v>-0.02</v>
      </c>
      <c r="AB43">
        <v>15.16</v>
      </c>
      <c r="AC43">
        <v>45.99</v>
      </c>
      <c r="AD43">
        <v>0</v>
      </c>
      <c r="AE43">
        <v>4.9000000000000004</v>
      </c>
    </row>
    <row r="44" spans="1:31" x14ac:dyDescent="0.2">
      <c r="A44" s="3">
        <v>41754</v>
      </c>
      <c r="B44" s="4">
        <v>0.43840277777777775</v>
      </c>
      <c r="C44">
        <v>0.64500000000000002</v>
      </c>
      <c r="D44" t="s">
        <v>76</v>
      </c>
      <c r="E44">
        <v>0</v>
      </c>
      <c r="F44">
        <v>6.7169999999999996</v>
      </c>
      <c r="G44">
        <v>46.1</v>
      </c>
      <c r="H44">
        <v>72</v>
      </c>
      <c r="I44">
        <v>70.900000000000006</v>
      </c>
      <c r="J44">
        <v>46</v>
      </c>
      <c r="K44">
        <v>0.03</v>
      </c>
      <c r="L44">
        <v>97.6</v>
      </c>
      <c r="M44">
        <v>11.93</v>
      </c>
      <c r="N44">
        <v>97.6</v>
      </c>
      <c r="O44">
        <v>18.334</v>
      </c>
      <c r="P44">
        <v>7.24</v>
      </c>
      <c r="Q44">
        <v>-25.6</v>
      </c>
      <c r="R44">
        <v>12.891</v>
      </c>
      <c r="S44">
        <f t="shared" si="0"/>
        <v>2.4909999999999997</v>
      </c>
      <c r="T44" s="5">
        <f t="shared" si="1"/>
        <v>2.5</v>
      </c>
      <c r="U44">
        <v>760.5</v>
      </c>
      <c r="V44">
        <v>14.47</v>
      </c>
      <c r="W44">
        <v>0</v>
      </c>
      <c r="X44">
        <v>0.21</v>
      </c>
      <c r="Y44">
        <v>0.21</v>
      </c>
      <c r="Z44">
        <v>0</v>
      </c>
      <c r="AA44">
        <v>0</v>
      </c>
      <c r="AB44">
        <v>15.11</v>
      </c>
      <c r="AC44">
        <v>45.85</v>
      </c>
      <c r="AD44">
        <v>0</v>
      </c>
      <c r="AE44">
        <v>4.9000000000000004</v>
      </c>
    </row>
    <row r="45" spans="1:31" x14ac:dyDescent="0.2">
      <c r="A45" s="3">
        <v>41754</v>
      </c>
      <c r="B45" s="4">
        <v>0.43874999999999997</v>
      </c>
      <c r="C45">
        <v>0.36299999999999999</v>
      </c>
      <c r="D45" t="s">
        <v>76</v>
      </c>
      <c r="E45">
        <v>0</v>
      </c>
      <c r="F45">
        <v>6.6970000000000001</v>
      </c>
      <c r="G45">
        <v>46.1</v>
      </c>
      <c r="H45">
        <v>72.099999999999994</v>
      </c>
      <c r="I45">
        <v>70.900000000000006</v>
      </c>
      <c r="J45">
        <v>46</v>
      </c>
      <c r="K45">
        <v>0.03</v>
      </c>
      <c r="L45">
        <v>97.5</v>
      </c>
      <c r="M45">
        <v>11.93</v>
      </c>
      <c r="N45">
        <v>97.5</v>
      </c>
      <c r="O45">
        <v>18.358000000000001</v>
      </c>
      <c r="P45">
        <v>7.24</v>
      </c>
      <c r="Q45">
        <v>-25.5</v>
      </c>
      <c r="R45">
        <v>12.907999999999999</v>
      </c>
      <c r="S45">
        <f t="shared" si="0"/>
        <v>2.5079999999999991</v>
      </c>
      <c r="T45" s="5">
        <f t="shared" si="1"/>
        <v>2.5</v>
      </c>
      <c r="U45">
        <v>760.5</v>
      </c>
      <c r="V45">
        <v>14.67</v>
      </c>
      <c r="W45">
        <v>0</v>
      </c>
      <c r="X45">
        <v>0.23</v>
      </c>
      <c r="Y45">
        <v>0.23</v>
      </c>
      <c r="Z45">
        <v>-0.01</v>
      </c>
      <c r="AA45">
        <v>-0.01</v>
      </c>
      <c r="AB45">
        <v>15.17</v>
      </c>
      <c r="AC45">
        <v>46.01</v>
      </c>
      <c r="AD45">
        <v>0</v>
      </c>
      <c r="AE45">
        <v>4.9000000000000004</v>
      </c>
    </row>
    <row r="46" spans="1:31" x14ac:dyDescent="0.2">
      <c r="A46" s="3">
        <v>41754</v>
      </c>
      <c r="B46" s="4">
        <v>0.43891203703703702</v>
      </c>
      <c r="C46">
        <v>0.68300000000000005</v>
      </c>
      <c r="D46" t="s">
        <v>76</v>
      </c>
      <c r="E46">
        <v>0</v>
      </c>
      <c r="F46">
        <v>6.694</v>
      </c>
      <c r="G46">
        <v>46.1</v>
      </c>
      <c r="H46">
        <v>72.099999999999994</v>
      </c>
      <c r="I46">
        <v>70.900000000000006</v>
      </c>
      <c r="J46">
        <v>46</v>
      </c>
      <c r="K46">
        <v>0.03</v>
      </c>
      <c r="L46">
        <v>97.5</v>
      </c>
      <c r="M46">
        <v>11.92</v>
      </c>
      <c r="N46">
        <v>97.4</v>
      </c>
      <c r="O46">
        <v>18.359000000000002</v>
      </c>
      <c r="P46">
        <v>7.24</v>
      </c>
      <c r="Q46">
        <v>-25.6</v>
      </c>
      <c r="R46">
        <v>12.907999999999999</v>
      </c>
      <c r="S46">
        <f t="shared" si="0"/>
        <v>2.5079999999999991</v>
      </c>
      <c r="T46" s="5">
        <f t="shared" si="1"/>
        <v>2.5</v>
      </c>
      <c r="U46">
        <v>760.5</v>
      </c>
      <c r="V46">
        <v>15.14</v>
      </c>
      <c r="W46">
        <v>0</v>
      </c>
      <c r="X46">
        <v>0.22</v>
      </c>
      <c r="Y46">
        <v>0.22</v>
      </c>
      <c r="Z46">
        <v>0.01</v>
      </c>
      <c r="AA46">
        <v>0.01</v>
      </c>
      <c r="AB46">
        <v>15.18</v>
      </c>
      <c r="AC46">
        <v>46.04</v>
      </c>
      <c r="AD46">
        <v>0</v>
      </c>
      <c r="AE46">
        <v>4.9000000000000004</v>
      </c>
    </row>
    <row r="47" spans="1:31" x14ac:dyDescent="0.2">
      <c r="A47" s="3">
        <v>41754</v>
      </c>
      <c r="B47" s="4">
        <v>0.44172453703703707</v>
      </c>
      <c r="C47">
        <v>0.28699999999999998</v>
      </c>
      <c r="D47" t="s">
        <v>76</v>
      </c>
      <c r="E47">
        <v>0</v>
      </c>
      <c r="F47">
        <v>6.69</v>
      </c>
      <c r="G47">
        <v>46.2</v>
      </c>
      <c r="H47">
        <v>72.2</v>
      </c>
      <c r="I47">
        <v>71.099999999999994</v>
      </c>
      <c r="J47">
        <v>46</v>
      </c>
      <c r="K47">
        <v>0.03</v>
      </c>
      <c r="L47">
        <v>97.4</v>
      </c>
      <c r="M47">
        <v>11.91</v>
      </c>
      <c r="N47">
        <v>97.3</v>
      </c>
      <c r="O47">
        <v>19.102</v>
      </c>
      <c r="P47">
        <v>7.2</v>
      </c>
      <c r="Q47">
        <v>-23.6</v>
      </c>
      <c r="R47">
        <v>13.430999999999999</v>
      </c>
      <c r="S47">
        <f t="shared" si="0"/>
        <v>3.0309999999999988</v>
      </c>
      <c r="T47" s="5">
        <f t="shared" si="1"/>
        <v>3</v>
      </c>
      <c r="U47">
        <v>760.5</v>
      </c>
      <c r="V47">
        <v>15.26</v>
      </c>
      <c r="W47">
        <v>0</v>
      </c>
      <c r="X47">
        <v>0.24</v>
      </c>
      <c r="Y47">
        <v>0.23</v>
      </c>
      <c r="Z47">
        <v>0</v>
      </c>
      <c r="AA47">
        <v>0</v>
      </c>
      <c r="AB47">
        <v>15.17</v>
      </c>
      <c r="AC47">
        <v>46.03</v>
      </c>
      <c r="AD47">
        <v>0</v>
      </c>
      <c r="AE47">
        <v>4.9000000000000004</v>
      </c>
    </row>
    <row r="48" spans="1:31" x14ac:dyDescent="0.2">
      <c r="A48" s="3">
        <v>41754</v>
      </c>
      <c r="B48" s="4">
        <v>0.44193287037037038</v>
      </c>
      <c r="C48">
        <v>0.52100000000000002</v>
      </c>
      <c r="D48" t="s">
        <v>76</v>
      </c>
      <c r="E48">
        <v>0</v>
      </c>
      <c r="F48">
        <v>6.6890000000000001</v>
      </c>
      <c r="G48">
        <v>46.2</v>
      </c>
      <c r="H48">
        <v>72.3</v>
      </c>
      <c r="I48">
        <v>71.099999999999994</v>
      </c>
      <c r="J48">
        <v>46</v>
      </c>
      <c r="K48">
        <v>0.03</v>
      </c>
      <c r="L48">
        <v>97.4</v>
      </c>
      <c r="M48">
        <v>11.91</v>
      </c>
      <c r="N48">
        <v>97.3</v>
      </c>
      <c r="O48">
        <v>19.100999999999999</v>
      </c>
      <c r="P48">
        <v>7.21</v>
      </c>
      <c r="Q48">
        <v>-23.8</v>
      </c>
      <c r="R48">
        <v>13.43</v>
      </c>
      <c r="S48">
        <f t="shared" si="0"/>
        <v>3.0299999999999994</v>
      </c>
      <c r="T48" s="5">
        <f t="shared" si="1"/>
        <v>3</v>
      </c>
      <c r="U48">
        <v>760.4</v>
      </c>
      <c r="V48">
        <v>14.88</v>
      </c>
      <c r="W48">
        <v>0</v>
      </c>
      <c r="X48">
        <v>0.21</v>
      </c>
      <c r="Y48">
        <v>0.22</v>
      </c>
      <c r="Z48">
        <v>-0.01</v>
      </c>
      <c r="AA48">
        <v>-0.01</v>
      </c>
      <c r="AB48">
        <v>15.18</v>
      </c>
      <c r="AC48">
        <v>46.06</v>
      </c>
      <c r="AD48">
        <v>0</v>
      </c>
      <c r="AE48">
        <v>4.9000000000000004</v>
      </c>
    </row>
    <row r="49" spans="1:31" x14ac:dyDescent="0.2">
      <c r="A49" s="3">
        <v>41754</v>
      </c>
      <c r="B49" s="4">
        <v>0.44218750000000001</v>
      </c>
      <c r="C49">
        <v>0.41199999999999998</v>
      </c>
      <c r="D49" t="s">
        <v>76</v>
      </c>
      <c r="E49">
        <v>0</v>
      </c>
      <c r="F49">
        <v>6.6929999999999996</v>
      </c>
      <c r="G49">
        <v>46.2</v>
      </c>
      <c r="H49">
        <v>72.3</v>
      </c>
      <c r="I49">
        <v>71.099999999999994</v>
      </c>
      <c r="J49">
        <v>46</v>
      </c>
      <c r="K49">
        <v>0.03</v>
      </c>
      <c r="L49">
        <v>97.4</v>
      </c>
      <c r="M49">
        <v>11.91</v>
      </c>
      <c r="N49">
        <v>97.3</v>
      </c>
      <c r="O49">
        <v>19.100999999999999</v>
      </c>
      <c r="P49">
        <v>7.21</v>
      </c>
      <c r="Q49">
        <v>-24</v>
      </c>
      <c r="R49">
        <v>13.43</v>
      </c>
      <c r="S49">
        <f t="shared" si="0"/>
        <v>3.0299999999999994</v>
      </c>
      <c r="T49" s="5">
        <f t="shared" si="1"/>
        <v>3</v>
      </c>
      <c r="U49">
        <v>760.4</v>
      </c>
      <c r="V49">
        <v>14.95</v>
      </c>
      <c r="W49">
        <v>0</v>
      </c>
      <c r="X49">
        <v>0.21</v>
      </c>
      <c r="Y49">
        <v>0.21</v>
      </c>
      <c r="Z49">
        <v>-0.03</v>
      </c>
      <c r="AA49">
        <v>-0.03</v>
      </c>
      <c r="AB49">
        <v>15.17</v>
      </c>
      <c r="AC49">
        <v>46.02</v>
      </c>
      <c r="AD49">
        <v>0</v>
      </c>
      <c r="AE49">
        <v>4.9000000000000004</v>
      </c>
    </row>
    <row r="50" spans="1:31" x14ac:dyDescent="0.2">
      <c r="A50" s="3">
        <v>41754</v>
      </c>
      <c r="B50" s="4">
        <v>0.44511574074074073</v>
      </c>
      <c r="C50">
        <v>0.44700000000000001</v>
      </c>
      <c r="D50" t="s">
        <v>76</v>
      </c>
      <c r="E50">
        <v>0</v>
      </c>
      <c r="F50">
        <v>6.694</v>
      </c>
      <c r="G50">
        <v>46.2</v>
      </c>
      <c r="H50">
        <v>72.3</v>
      </c>
      <c r="I50">
        <v>71.099999999999994</v>
      </c>
      <c r="J50">
        <v>46</v>
      </c>
      <c r="K50">
        <v>0.03</v>
      </c>
      <c r="L50">
        <v>97.4</v>
      </c>
      <c r="M50">
        <v>11.91</v>
      </c>
      <c r="N50">
        <v>97.3</v>
      </c>
      <c r="O50">
        <v>19.744</v>
      </c>
      <c r="P50">
        <v>7.19</v>
      </c>
      <c r="Q50">
        <v>-23.2</v>
      </c>
      <c r="R50">
        <v>13.882</v>
      </c>
      <c r="S50">
        <f t="shared" si="0"/>
        <v>3.4819999999999993</v>
      </c>
      <c r="T50" s="5">
        <f t="shared" si="1"/>
        <v>3.5</v>
      </c>
      <c r="U50">
        <v>760.4</v>
      </c>
      <c r="V50">
        <v>14.91</v>
      </c>
      <c r="W50">
        <v>0</v>
      </c>
      <c r="X50">
        <v>0.23</v>
      </c>
      <c r="Y50">
        <v>0.23</v>
      </c>
      <c r="Z50">
        <v>0</v>
      </c>
      <c r="AA50">
        <v>0</v>
      </c>
      <c r="AB50">
        <v>15.16</v>
      </c>
      <c r="AC50">
        <v>45.99</v>
      </c>
      <c r="AD50">
        <v>0</v>
      </c>
      <c r="AE50">
        <v>4.9000000000000004</v>
      </c>
    </row>
    <row r="51" spans="1:31" x14ac:dyDescent="0.2">
      <c r="A51" s="3">
        <v>41754</v>
      </c>
      <c r="B51" s="4">
        <v>0.44540509259259259</v>
      </c>
      <c r="C51">
        <v>0.14799999999999999</v>
      </c>
      <c r="D51" t="s">
        <v>76</v>
      </c>
      <c r="E51">
        <v>0</v>
      </c>
      <c r="F51">
        <v>6.7039999999999997</v>
      </c>
      <c r="G51">
        <v>46.3</v>
      </c>
      <c r="H51">
        <v>72.3</v>
      </c>
      <c r="I51">
        <v>71.099999999999994</v>
      </c>
      <c r="J51">
        <v>46</v>
      </c>
      <c r="K51">
        <v>0.03</v>
      </c>
      <c r="L51">
        <v>97.4</v>
      </c>
      <c r="M51">
        <v>11.91</v>
      </c>
      <c r="N51">
        <v>97.4</v>
      </c>
      <c r="O51">
        <v>19.754999999999999</v>
      </c>
      <c r="P51">
        <v>7.19</v>
      </c>
      <c r="Q51">
        <v>-23.1</v>
      </c>
      <c r="R51">
        <v>13.89</v>
      </c>
      <c r="S51">
        <f t="shared" si="0"/>
        <v>3.49</v>
      </c>
      <c r="T51" s="5">
        <f t="shared" si="1"/>
        <v>3.5</v>
      </c>
      <c r="U51">
        <v>760.4</v>
      </c>
      <c r="V51">
        <v>14.62</v>
      </c>
      <c r="W51">
        <v>0</v>
      </c>
      <c r="X51">
        <v>0.23</v>
      </c>
      <c r="Y51">
        <v>0.23</v>
      </c>
      <c r="Z51">
        <v>-0.03</v>
      </c>
      <c r="AA51">
        <v>-0.03</v>
      </c>
      <c r="AB51">
        <v>15.15</v>
      </c>
      <c r="AC51">
        <v>45.95</v>
      </c>
      <c r="AD51">
        <v>0</v>
      </c>
      <c r="AE51">
        <v>4.8</v>
      </c>
    </row>
    <row r="52" spans="1:31" x14ac:dyDescent="0.2">
      <c r="A52" s="3">
        <v>41754</v>
      </c>
      <c r="B52" s="4">
        <v>0.44568287037037035</v>
      </c>
      <c r="C52">
        <v>0.94</v>
      </c>
      <c r="D52" t="s">
        <v>76</v>
      </c>
      <c r="E52">
        <v>0</v>
      </c>
      <c r="F52">
        <v>6.6950000000000003</v>
      </c>
      <c r="G52">
        <v>46.3</v>
      </c>
      <c r="H52">
        <v>72.3</v>
      </c>
      <c r="I52">
        <v>71.2</v>
      </c>
      <c r="J52">
        <v>46</v>
      </c>
      <c r="K52">
        <v>0.03</v>
      </c>
      <c r="L52">
        <v>97.4</v>
      </c>
      <c r="M52">
        <v>11.91</v>
      </c>
      <c r="N52">
        <v>97.3</v>
      </c>
      <c r="O52">
        <v>19.756</v>
      </c>
      <c r="P52">
        <v>7.2</v>
      </c>
      <c r="Q52">
        <v>-23.4</v>
      </c>
      <c r="R52">
        <v>13.891</v>
      </c>
      <c r="S52">
        <f t="shared" si="0"/>
        <v>3.4909999999999997</v>
      </c>
      <c r="T52" s="5">
        <f t="shared" si="1"/>
        <v>3.5</v>
      </c>
      <c r="U52">
        <v>760.3</v>
      </c>
      <c r="V52">
        <v>14.76</v>
      </c>
      <c r="W52">
        <v>0</v>
      </c>
      <c r="X52">
        <v>0.25</v>
      </c>
      <c r="Y52">
        <v>0.24</v>
      </c>
      <c r="Z52">
        <v>-0.01</v>
      </c>
      <c r="AA52">
        <v>-0.01</v>
      </c>
      <c r="AB52">
        <v>15.16</v>
      </c>
      <c r="AC52">
        <v>45.99</v>
      </c>
      <c r="AD52">
        <v>0</v>
      </c>
      <c r="AE52">
        <v>4.9000000000000004</v>
      </c>
    </row>
    <row r="53" spans="1:31" x14ac:dyDescent="0.2">
      <c r="A53" s="3">
        <v>41754</v>
      </c>
      <c r="B53" s="4">
        <v>0.44793981481481482</v>
      </c>
      <c r="C53">
        <v>0.68899999999999995</v>
      </c>
      <c r="D53" t="s">
        <v>76</v>
      </c>
      <c r="E53">
        <v>0</v>
      </c>
      <c r="F53">
        <v>6.6769999999999996</v>
      </c>
      <c r="G53">
        <v>46.4</v>
      </c>
      <c r="H53">
        <v>72.5</v>
      </c>
      <c r="I53">
        <v>71.3</v>
      </c>
      <c r="J53">
        <v>46</v>
      </c>
      <c r="K53">
        <v>0.03</v>
      </c>
      <c r="L53">
        <v>97.3</v>
      </c>
      <c r="M53">
        <v>11.9</v>
      </c>
      <c r="N53">
        <v>97.2</v>
      </c>
      <c r="O53">
        <v>20.61</v>
      </c>
      <c r="P53">
        <v>7.17</v>
      </c>
      <c r="Q53">
        <v>-22</v>
      </c>
      <c r="R53">
        <v>14.492000000000001</v>
      </c>
      <c r="S53">
        <f t="shared" si="0"/>
        <v>4.0920000000000005</v>
      </c>
      <c r="T53" s="5">
        <f t="shared" si="1"/>
        <v>4.0999999999999996</v>
      </c>
      <c r="U53">
        <v>760.4</v>
      </c>
      <c r="V53">
        <v>15.3</v>
      </c>
      <c r="W53">
        <v>0</v>
      </c>
      <c r="X53">
        <v>0.23</v>
      </c>
      <c r="Y53">
        <v>0.23</v>
      </c>
      <c r="Z53">
        <v>0.01</v>
      </c>
      <c r="AA53">
        <v>0.01</v>
      </c>
      <c r="AB53">
        <v>15.16</v>
      </c>
      <c r="AC53">
        <v>46</v>
      </c>
      <c r="AD53">
        <v>0</v>
      </c>
      <c r="AE53">
        <v>4.8</v>
      </c>
    </row>
    <row r="54" spans="1:31" x14ac:dyDescent="0.2">
      <c r="A54" s="3">
        <v>41754</v>
      </c>
      <c r="B54" s="4">
        <v>0.4481944444444444</v>
      </c>
      <c r="C54">
        <v>0.55000000000000004</v>
      </c>
      <c r="D54" t="s">
        <v>76</v>
      </c>
      <c r="E54">
        <v>0</v>
      </c>
      <c r="F54">
        <v>6.6829999999999998</v>
      </c>
      <c r="G54">
        <v>46.4</v>
      </c>
      <c r="H54">
        <v>72.5</v>
      </c>
      <c r="I54">
        <v>71.3</v>
      </c>
      <c r="J54">
        <v>46</v>
      </c>
      <c r="K54">
        <v>0.03</v>
      </c>
      <c r="L54">
        <v>97.2</v>
      </c>
      <c r="M54">
        <v>11.9</v>
      </c>
      <c r="N54">
        <v>97.2</v>
      </c>
      <c r="O54">
        <v>20.620999999999999</v>
      </c>
      <c r="P54">
        <v>7.18</v>
      </c>
      <c r="Q54">
        <v>-22.3</v>
      </c>
      <c r="R54">
        <v>14.499000000000001</v>
      </c>
      <c r="S54">
        <f t="shared" si="0"/>
        <v>4.0990000000000002</v>
      </c>
      <c r="T54" s="5">
        <f t="shared" si="1"/>
        <v>4.0999999999999996</v>
      </c>
      <c r="U54">
        <v>760.4</v>
      </c>
      <c r="V54">
        <v>14.53</v>
      </c>
      <c r="W54">
        <v>0</v>
      </c>
      <c r="X54">
        <v>0.23</v>
      </c>
      <c r="Y54">
        <v>0.22</v>
      </c>
      <c r="Z54">
        <v>0.01</v>
      </c>
      <c r="AA54">
        <v>0.01</v>
      </c>
      <c r="AB54">
        <v>15.17</v>
      </c>
      <c r="AC54">
        <v>46.02</v>
      </c>
      <c r="AD54">
        <v>0</v>
      </c>
      <c r="AE54">
        <v>4.9000000000000004</v>
      </c>
    </row>
    <row r="55" spans="1:31" x14ac:dyDescent="0.2">
      <c r="A55" s="3">
        <v>41754</v>
      </c>
      <c r="B55" s="4">
        <v>0.44835648148148149</v>
      </c>
      <c r="C55">
        <v>0.88900000000000001</v>
      </c>
      <c r="D55" t="s">
        <v>76</v>
      </c>
      <c r="E55">
        <v>0</v>
      </c>
      <c r="F55">
        <v>6.6829999999999998</v>
      </c>
      <c r="G55">
        <v>46.3</v>
      </c>
      <c r="H55">
        <v>72.400000000000006</v>
      </c>
      <c r="I55">
        <v>71.3</v>
      </c>
      <c r="J55">
        <v>46</v>
      </c>
      <c r="K55">
        <v>0.03</v>
      </c>
      <c r="L55">
        <v>97.3</v>
      </c>
      <c r="M55">
        <v>11.9</v>
      </c>
      <c r="N55">
        <v>97.2</v>
      </c>
      <c r="O55">
        <v>20.620999999999999</v>
      </c>
      <c r="P55">
        <v>7.18</v>
      </c>
      <c r="Q55">
        <v>-22.5</v>
      </c>
      <c r="R55">
        <v>14.499000000000001</v>
      </c>
      <c r="S55">
        <f t="shared" si="0"/>
        <v>4.0990000000000002</v>
      </c>
      <c r="T55" s="5">
        <f t="shared" si="1"/>
        <v>4.0999999999999996</v>
      </c>
      <c r="U55">
        <v>760.3</v>
      </c>
      <c r="V55">
        <v>14.52</v>
      </c>
      <c r="W55">
        <v>0</v>
      </c>
      <c r="X55">
        <v>0.24</v>
      </c>
      <c r="Y55">
        <v>0.24</v>
      </c>
      <c r="Z55">
        <v>0</v>
      </c>
      <c r="AA55">
        <v>0</v>
      </c>
      <c r="AB55">
        <v>15.16</v>
      </c>
      <c r="AC55">
        <v>46</v>
      </c>
      <c r="AD55">
        <v>0</v>
      </c>
      <c r="AE55">
        <v>4.8</v>
      </c>
    </row>
    <row r="56" spans="1:31" x14ac:dyDescent="0.2">
      <c r="A56" s="3">
        <v>41754</v>
      </c>
      <c r="B56" s="4">
        <v>0.44993055555555556</v>
      </c>
      <c r="C56">
        <v>0.42799999999999999</v>
      </c>
      <c r="D56" t="s">
        <v>76</v>
      </c>
      <c r="E56">
        <v>0</v>
      </c>
      <c r="F56">
        <v>6.6520000000000001</v>
      </c>
      <c r="G56">
        <v>46.5</v>
      </c>
      <c r="H56">
        <v>72.8</v>
      </c>
      <c r="I56">
        <v>71.599999999999994</v>
      </c>
      <c r="J56">
        <v>47</v>
      </c>
      <c r="K56">
        <v>0.03</v>
      </c>
      <c r="L56">
        <v>96.7</v>
      </c>
      <c r="M56">
        <v>11.84</v>
      </c>
      <c r="N56">
        <v>96.7</v>
      </c>
      <c r="O56">
        <v>21.233000000000001</v>
      </c>
      <c r="P56">
        <v>7.16</v>
      </c>
      <c r="Q56">
        <v>-21.3</v>
      </c>
      <c r="R56">
        <v>14.929</v>
      </c>
      <c r="S56">
        <f t="shared" si="0"/>
        <v>4.5289999999999999</v>
      </c>
      <c r="T56" s="5">
        <f t="shared" si="1"/>
        <v>4.5</v>
      </c>
      <c r="U56">
        <v>760.4</v>
      </c>
      <c r="V56">
        <v>15.39</v>
      </c>
      <c r="W56">
        <v>0</v>
      </c>
      <c r="X56">
        <v>0.17</v>
      </c>
      <c r="Y56">
        <v>0.19</v>
      </c>
      <c r="Z56">
        <v>0.01</v>
      </c>
      <c r="AA56">
        <v>0.01</v>
      </c>
      <c r="AB56">
        <v>15.18</v>
      </c>
      <c r="AC56">
        <v>46.05</v>
      </c>
      <c r="AD56">
        <v>0</v>
      </c>
      <c r="AE56">
        <v>4.8</v>
      </c>
    </row>
    <row r="57" spans="1:31" x14ac:dyDescent="0.2">
      <c r="A57" s="3">
        <v>41754</v>
      </c>
      <c r="B57" s="4">
        <v>0.450162037037037</v>
      </c>
      <c r="C57">
        <v>0.34399999999999997</v>
      </c>
      <c r="D57" t="s">
        <v>76</v>
      </c>
      <c r="E57">
        <v>0</v>
      </c>
      <c r="F57">
        <v>6.6529999999999996</v>
      </c>
      <c r="G57">
        <v>46.5</v>
      </c>
      <c r="H57">
        <v>72.7</v>
      </c>
      <c r="I57">
        <v>71.5</v>
      </c>
      <c r="J57">
        <v>46</v>
      </c>
      <c r="K57">
        <v>0.03</v>
      </c>
      <c r="L57">
        <v>96.8</v>
      </c>
      <c r="M57">
        <v>11.86</v>
      </c>
      <c r="N57">
        <v>96.8</v>
      </c>
      <c r="O57">
        <v>21.236000000000001</v>
      </c>
      <c r="P57">
        <v>7.16</v>
      </c>
      <c r="Q57">
        <v>-21.4</v>
      </c>
      <c r="R57">
        <v>14.932</v>
      </c>
      <c r="S57">
        <f t="shared" si="0"/>
        <v>4.532</v>
      </c>
      <c r="T57" s="5">
        <f t="shared" si="1"/>
        <v>4.5</v>
      </c>
      <c r="U57">
        <v>760.2</v>
      </c>
      <c r="V57">
        <v>42.14</v>
      </c>
      <c r="W57">
        <v>0</v>
      </c>
      <c r="X57">
        <v>0.28999999999999998</v>
      </c>
      <c r="Y57">
        <v>0.27</v>
      </c>
      <c r="Z57">
        <v>0</v>
      </c>
      <c r="AA57">
        <v>0</v>
      </c>
      <c r="AB57">
        <v>14.42</v>
      </c>
      <c r="AC57">
        <v>43.8</v>
      </c>
      <c r="AD57">
        <v>0</v>
      </c>
      <c r="AE57">
        <v>4.8</v>
      </c>
    </row>
    <row r="58" spans="1:31" x14ac:dyDescent="0.2">
      <c r="A58" s="3">
        <v>41754</v>
      </c>
      <c r="B58" s="4">
        <v>0.45037037037037037</v>
      </c>
      <c r="C58">
        <v>0.52600000000000002</v>
      </c>
      <c r="D58" t="s">
        <v>76</v>
      </c>
      <c r="E58">
        <v>0</v>
      </c>
      <c r="F58">
        <v>6.6539999999999999</v>
      </c>
      <c r="G58">
        <v>46.5</v>
      </c>
      <c r="H58">
        <v>72.8</v>
      </c>
      <c r="I58">
        <v>71.599999999999994</v>
      </c>
      <c r="J58">
        <v>47</v>
      </c>
      <c r="K58">
        <v>0.03</v>
      </c>
      <c r="L58">
        <v>96.7</v>
      </c>
      <c r="M58">
        <v>11.83</v>
      </c>
      <c r="N58">
        <v>96.6</v>
      </c>
      <c r="O58">
        <v>21.236999999999998</v>
      </c>
      <c r="P58">
        <v>7.17</v>
      </c>
      <c r="Q58">
        <v>-21.6</v>
      </c>
      <c r="R58">
        <v>14.932</v>
      </c>
      <c r="S58">
        <f t="shared" si="0"/>
        <v>4.532</v>
      </c>
      <c r="T58" s="5">
        <f t="shared" si="1"/>
        <v>4.5</v>
      </c>
      <c r="U58">
        <v>760.2</v>
      </c>
      <c r="V58">
        <v>30.29</v>
      </c>
      <c r="W58">
        <v>0</v>
      </c>
      <c r="X58">
        <v>0.69</v>
      </c>
      <c r="Y58">
        <v>0.54</v>
      </c>
      <c r="Z58">
        <v>0.17</v>
      </c>
      <c r="AA58">
        <v>0.17</v>
      </c>
      <c r="AB58">
        <v>14.45</v>
      </c>
      <c r="AC58">
        <v>43.89</v>
      </c>
      <c r="AD58">
        <v>0</v>
      </c>
      <c r="AE58">
        <v>4.8</v>
      </c>
    </row>
    <row r="59" spans="1:31" x14ac:dyDescent="0.2">
      <c r="A59" s="3">
        <v>41754</v>
      </c>
      <c r="B59" s="4">
        <v>0.45048611111111114</v>
      </c>
      <c r="C59">
        <v>0.17100000000000001</v>
      </c>
      <c r="D59" t="s">
        <v>76</v>
      </c>
      <c r="E59">
        <v>0</v>
      </c>
      <c r="F59">
        <v>6.6509999999999998</v>
      </c>
      <c r="G59">
        <v>46.5</v>
      </c>
      <c r="H59">
        <v>72.8</v>
      </c>
      <c r="I59">
        <v>71.599999999999994</v>
      </c>
      <c r="J59">
        <v>47</v>
      </c>
      <c r="K59">
        <v>0.03</v>
      </c>
      <c r="L59">
        <v>96.6</v>
      </c>
      <c r="M59">
        <v>11.83</v>
      </c>
      <c r="N59">
        <v>96.6</v>
      </c>
      <c r="O59">
        <v>21.236000000000001</v>
      </c>
      <c r="P59">
        <v>7.17</v>
      </c>
      <c r="Q59">
        <v>-21.7</v>
      </c>
      <c r="R59">
        <v>14.930999999999999</v>
      </c>
      <c r="S59">
        <f t="shared" si="0"/>
        <v>4.5309999999999988</v>
      </c>
      <c r="T59" s="5">
        <f t="shared" si="1"/>
        <v>4.5</v>
      </c>
      <c r="U59">
        <v>760.4</v>
      </c>
      <c r="V59">
        <v>16.22</v>
      </c>
      <c r="W59">
        <v>0</v>
      </c>
      <c r="X59">
        <v>0.46</v>
      </c>
      <c r="Y59">
        <v>0.38</v>
      </c>
      <c r="Z59">
        <v>0.13</v>
      </c>
      <c r="AA59">
        <v>0.13</v>
      </c>
      <c r="AB59">
        <v>14.52</v>
      </c>
      <c r="AC59">
        <v>44.1</v>
      </c>
      <c r="AD59">
        <v>0</v>
      </c>
      <c r="AE59">
        <v>4.8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65"/>
  <sheetViews>
    <sheetView workbookViewId="0">
      <selection activeCell="B48" sqref="B48"/>
    </sheetView>
  </sheetViews>
  <sheetFormatPr baseColWidth="10" defaultColWidth="8.83203125" defaultRowHeight="15" x14ac:dyDescent="0.2"/>
  <cols>
    <col min="1" max="1" width="32.6640625" bestFit="1" customWidth="1"/>
    <col min="2" max="2" width="36.6640625" bestFit="1" customWidth="1"/>
    <col min="3" max="3" width="15.6640625" bestFit="1" customWidth="1"/>
    <col min="4" max="4" width="28.5" bestFit="1" customWidth="1"/>
    <col min="5" max="5" width="10.5" bestFit="1" customWidth="1"/>
    <col min="6" max="6" width="8.33203125" bestFit="1" customWidth="1"/>
    <col min="7" max="7" width="11.5" bestFit="1" customWidth="1"/>
    <col min="8" max="8" width="15.1640625" bestFit="1" customWidth="1"/>
    <col min="9" max="9" width="13.83203125" bestFit="1" customWidth="1"/>
    <col min="11" max="11" width="7.1640625" bestFit="1" customWidth="1"/>
    <col min="12" max="12" width="10.1640625" bestFit="1" customWidth="1"/>
    <col min="13" max="13" width="10" bestFit="1" customWidth="1"/>
    <col min="14" max="14" width="9.83203125" bestFit="1" customWidth="1"/>
    <col min="15" max="15" width="10.1640625" bestFit="1" customWidth="1"/>
    <col min="16" max="16" width="5" bestFit="1" customWidth="1"/>
    <col min="17" max="17" width="6.83203125" bestFit="1" customWidth="1"/>
    <col min="18" max="18" width="8.5" bestFit="1" customWidth="1"/>
    <col min="19" max="20" width="8.5" customWidth="1"/>
    <col min="21" max="21" width="11.1640625" bestFit="1" customWidth="1"/>
    <col min="22" max="22" width="13.33203125" bestFit="1" customWidth="1"/>
    <col min="23" max="23" width="8.83203125" bestFit="1" customWidth="1"/>
    <col min="24" max="24" width="15.33203125" bestFit="1" customWidth="1"/>
    <col min="25" max="25" width="15.6640625" bestFit="1" customWidth="1"/>
    <col min="26" max="26" width="11.5" bestFit="1" customWidth="1"/>
    <col min="27" max="27" width="12" bestFit="1" customWidth="1"/>
    <col min="28" max="28" width="10" bestFit="1" customWidth="1"/>
    <col min="29" max="29" width="10.33203125" bestFit="1" customWidth="1"/>
    <col min="30" max="30" width="11.5" bestFit="1" customWidth="1"/>
  </cols>
  <sheetData>
    <row r="1" spans="1:4" x14ac:dyDescent="0.2">
      <c r="A1" t="s">
        <v>70</v>
      </c>
    </row>
    <row r="3" spans="1:4" x14ac:dyDescent="0.2">
      <c r="A3" t="s">
        <v>155</v>
      </c>
    </row>
    <row r="5" spans="1:4" x14ac:dyDescent="0.2">
      <c r="A5" t="s">
        <v>72</v>
      </c>
      <c r="B5" t="s">
        <v>73</v>
      </c>
    </row>
    <row r="6" spans="1:4" x14ac:dyDescent="0.2">
      <c r="A6" t="s">
        <v>74</v>
      </c>
    </row>
    <row r="7" spans="1:4" x14ac:dyDescent="0.2">
      <c r="A7" t="s">
        <v>75</v>
      </c>
      <c r="B7" t="s">
        <v>76</v>
      </c>
    </row>
    <row r="8" spans="1:4" x14ac:dyDescent="0.2">
      <c r="A8" t="s">
        <v>77</v>
      </c>
      <c r="B8" t="s">
        <v>78</v>
      </c>
    </row>
    <row r="9" spans="1:4" x14ac:dyDescent="0.2">
      <c r="A9" t="s">
        <v>79</v>
      </c>
      <c r="B9" t="s">
        <v>80</v>
      </c>
    </row>
    <row r="10" spans="1:4" x14ac:dyDescent="0.2">
      <c r="A10" t="s">
        <v>81</v>
      </c>
      <c r="B10" t="s">
        <v>82</v>
      </c>
    </row>
    <row r="12" spans="1:4" x14ac:dyDescent="0.2">
      <c r="A12" t="s">
        <v>83</v>
      </c>
    </row>
    <row r="13" spans="1:4" x14ac:dyDescent="0.2">
      <c r="A13" t="s">
        <v>84</v>
      </c>
      <c r="B13" t="s">
        <v>85</v>
      </c>
      <c r="C13" t="s">
        <v>86</v>
      </c>
      <c r="D13" t="s">
        <v>87</v>
      </c>
    </row>
    <row r="14" spans="1:4" x14ac:dyDescent="0.2">
      <c r="A14" t="s">
        <v>88</v>
      </c>
      <c r="D14" t="s">
        <v>89</v>
      </c>
    </row>
    <row r="15" spans="1:4" x14ac:dyDescent="0.2">
      <c r="A15" t="s">
        <v>90</v>
      </c>
      <c r="B15" t="s">
        <v>91</v>
      </c>
      <c r="C15" t="s">
        <v>92</v>
      </c>
      <c r="D15" t="s">
        <v>93</v>
      </c>
    </row>
    <row r="16" spans="1:4" x14ac:dyDescent="0.2">
      <c r="A16" t="s">
        <v>94</v>
      </c>
      <c r="B16" t="s">
        <v>95</v>
      </c>
      <c r="C16" t="s">
        <v>96</v>
      </c>
      <c r="D16" t="s">
        <v>97</v>
      </c>
    </row>
    <row r="17" spans="1:32" x14ac:dyDescent="0.2">
      <c r="A17" t="s">
        <v>98</v>
      </c>
      <c r="B17" t="s">
        <v>99</v>
      </c>
      <c r="C17" t="s">
        <v>96</v>
      </c>
      <c r="D17" t="s">
        <v>100</v>
      </c>
    </row>
    <row r="18" spans="1:32" x14ac:dyDescent="0.2">
      <c r="A18" t="s">
        <v>101</v>
      </c>
      <c r="B18" t="s">
        <v>102</v>
      </c>
      <c r="C18" t="s">
        <v>96</v>
      </c>
      <c r="D18" t="s">
        <v>103</v>
      </c>
    </row>
    <row r="19" spans="1:32" x14ac:dyDescent="0.2">
      <c r="A19" t="s">
        <v>104</v>
      </c>
      <c r="B19" t="s">
        <v>105</v>
      </c>
      <c r="C19" t="s">
        <v>96</v>
      </c>
      <c r="D19" t="s">
        <v>106</v>
      </c>
    </row>
    <row r="20" spans="1:32" x14ac:dyDescent="0.2">
      <c r="A20" t="s">
        <v>5</v>
      </c>
      <c r="B20" t="s">
        <v>107</v>
      </c>
      <c r="C20" t="s">
        <v>96</v>
      </c>
      <c r="D20" t="s">
        <v>108</v>
      </c>
    </row>
    <row r="21" spans="1:32" x14ac:dyDescent="0.2">
      <c r="A21" t="s">
        <v>109</v>
      </c>
      <c r="B21" t="s">
        <v>110</v>
      </c>
      <c r="C21" t="s">
        <v>96</v>
      </c>
      <c r="D21" t="s">
        <v>111</v>
      </c>
    </row>
    <row r="22" spans="1:32" x14ac:dyDescent="0.2">
      <c r="A22" t="s">
        <v>112</v>
      </c>
      <c r="B22" t="s">
        <v>113</v>
      </c>
      <c r="C22" t="s">
        <v>96</v>
      </c>
    </row>
    <row r="23" spans="1:32" x14ac:dyDescent="0.2">
      <c r="A23" t="s">
        <v>114</v>
      </c>
      <c r="B23" t="s">
        <v>115</v>
      </c>
      <c r="C23" t="s">
        <v>96</v>
      </c>
      <c r="D23" t="s">
        <v>116</v>
      </c>
      <c r="S23" t="s">
        <v>117</v>
      </c>
      <c r="T23" s="5"/>
    </row>
    <row r="24" spans="1:32" x14ac:dyDescent="0.2">
      <c r="A24" t="s">
        <v>118</v>
      </c>
      <c r="B24" t="s">
        <v>119</v>
      </c>
      <c r="C24" t="s">
        <v>120</v>
      </c>
      <c r="D24">
        <v>19</v>
      </c>
      <c r="S24">
        <v>10.4</v>
      </c>
      <c r="T24" s="5"/>
    </row>
    <row r="25" spans="1:32" x14ac:dyDescent="0.2">
      <c r="T25" s="5"/>
    </row>
    <row r="26" spans="1:32" x14ac:dyDescent="0.2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L26">
        <v>12</v>
      </c>
      <c r="M26">
        <v>13</v>
      </c>
      <c r="N26">
        <v>14</v>
      </c>
      <c r="O26">
        <v>15</v>
      </c>
      <c r="P26">
        <v>16</v>
      </c>
      <c r="Q26">
        <v>17</v>
      </c>
      <c r="R26">
        <v>18</v>
      </c>
      <c r="S26" t="s">
        <v>121</v>
      </c>
      <c r="T26" s="5" t="s">
        <v>121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</row>
    <row r="27" spans="1:32" x14ac:dyDescent="0.2">
      <c r="A27" t="s">
        <v>122</v>
      </c>
      <c r="B27" t="s">
        <v>123</v>
      </c>
      <c r="C27" t="s">
        <v>124</v>
      </c>
      <c r="D27" t="s">
        <v>125</v>
      </c>
      <c r="E27" t="s">
        <v>126</v>
      </c>
      <c r="F27" t="s">
        <v>127</v>
      </c>
      <c r="G27" t="s">
        <v>128</v>
      </c>
      <c r="H27" t="s">
        <v>129</v>
      </c>
      <c r="I27" t="s">
        <v>130</v>
      </c>
      <c r="J27" t="s">
        <v>131</v>
      </c>
      <c r="K27" t="s">
        <v>132</v>
      </c>
      <c r="L27" t="s">
        <v>133</v>
      </c>
      <c r="M27" t="s">
        <v>134</v>
      </c>
      <c r="N27" t="s">
        <v>135</v>
      </c>
      <c r="O27" t="s">
        <v>136</v>
      </c>
      <c r="P27" t="s">
        <v>5</v>
      </c>
      <c r="Q27" t="s">
        <v>137</v>
      </c>
      <c r="R27" t="s">
        <v>138</v>
      </c>
      <c r="S27" t="s">
        <v>139</v>
      </c>
      <c r="T27" s="5" t="s">
        <v>140</v>
      </c>
      <c r="U27" t="s">
        <v>141</v>
      </c>
      <c r="V27" t="s">
        <v>142</v>
      </c>
      <c r="W27" t="s">
        <v>143</v>
      </c>
      <c r="X27" t="s">
        <v>144</v>
      </c>
      <c r="Y27" t="s">
        <v>145</v>
      </c>
      <c r="Z27" t="s">
        <v>146</v>
      </c>
      <c r="AA27" t="s">
        <v>147</v>
      </c>
      <c r="AB27" t="s">
        <v>148</v>
      </c>
      <c r="AC27" t="s">
        <v>149</v>
      </c>
      <c r="AD27" t="s">
        <v>150</v>
      </c>
      <c r="AE27" t="s">
        <v>151</v>
      </c>
      <c r="AF27" t="s">
        <v>156</v>
      </c>
    </row>
    <row r="28" spans="1:32" x14ac:dyDescent="0.2">
      <c r="A28" s="3">
        <v>41754</v>
      </c>
      <c r="B28" s="4">
        <v>0.55714120370370368</v>
      </c>
      <c r="C28">
        <v>0.42399999999999999</v>
      </c>
      <c r="D28" t="s">
        <v>76</v>
      </c>
      <c r="E28">
        <v>0</v>
      </c>
      <c r="F28">
        <v>8.4710000000000001</v>
      </c>
      <c r="G28">
        <v>49.2</v>
      </c>
      <c r="H28">
        <v>73.099999999999994</v>
      </c>
      <c r="I28">
        <v>71.900000000000006</v>
      </c>
      <c r="J28">
        <v>47</v>
      </c>
      <c r="K28">
        <v>0.03</v>
      </c>
      <c r="L28">
        <v>104.3</v>
      </c>
      <c r="M28">
        <v>12.21</v>
      </c>
      <c r="N28">
        <v>104.5</v>
      </c>
      <c r="O28">
        <v>14.912000000000001</v>
      </c>
      <c r="P28">
        <v>7.72</v>
      </c>
      <c r="Q28">
        <v>-52.4</v>
      </c>
      <c r="R28">
        <v>10.486000000000001</v>
      </c>
      <c r="S28">
        <f>R28-$S$24</f>
        <v>8.6000000000000298E-2</v>
      </c>
      <c r="T28" s="5">
        <f>ROUND(S28,1)</f>
        <v>0.1</v>
      </c>
      <c r="U28">
        <v>758.7</v>
      </c>
      <c r="V28">
        <v>20.149999999999999</v>
      </c>
      <c r="W28">
        <v>0</v>
      </c>
      <c r="X28">
        <v>0.16</v>
      </c>
      <c r="Y28">
        <v>0.18</v>
      </c>
      <c r="Z28">
        <v>-0.03</v>
      </c>
      <c r="AA28">
        <v>-0.03</v>
      </c>
      <c r="AB28">
        <v>14.74</v>
      </c>
      <c r="AC28">
        <v>44.74</v>
      </c>
      <c r="AD28">
        <v>0</v>
      </c>
      <c r="AE28">
        <v>4.5</v>
      </c>
      <c r="AF28" t="s">
        <v>157</v>
      </c>
    </row>
    <row r="29" spans="1:32" x14ac:dyDescent="0.2">
      <c r="A29" s="3">
        <v>41754</v>
      </c>
      <c r="B29" s="4">
        <v>0.55724537037037036</v>
      </c>
      <c r="C29">
        <v>0.05</v>
      </c>
      <c r="D29" t="s">
        <v>76</v>
      </c>
      <c r="E29">
        <v>0</v>
      </c>
      <c r="F29">
        <v>8.6620000000000008</v>
      </c>
      <c r="G29">
        <v>49.2</v>
      </c>
      <c r="H29">
        <v>72.8</v>
      </c>
      <c r="I29">
        <v>71.5</v>
      </c>
      <c r="J29">
        <v>46</v>
      </c>
      <c r="K29">
        <v>0.03</v>
      </c>
      <c r="L29">
        <v>104.5</v>
      </c>
      <c r="M29">
        <v>12.19</v>
      </c>
      <c r="N29">
        <v>104.7</v>
      </c>
      <c r="O29">
        <v>14.917</v>
      </c>
      <c r="P29">
        <v>7.7</v>
      </c>
      <c r="Q29">
        <v>-51.5</v>
      </c>
      <c r="R29">
        <v>10.49</v>
      </c>
      <c r="S29">
        <f t="shared" ref="S29:S65" si="0">R29-$S$24</f>
        <v>8.9999999999999858E-2</v>
      </c>
      <c r="T29" s="5">
        <f t="shared" ref="T29:T65" si="1">ROUND(S29,1)</f>
        <v>0.1</v>
      </c>
      <c r="U29">
        <v>758.6</v>
      </c>
      <c r="V29">
        <v>20.2</v>
      </c>
      <c r="W29">
        <v>0</v>
      </c>
      <c r="X29">
        <v>0.14000000000000001</v>
      </c>
      <c r="Y29">
        <v>0.17</v>
      </c>
      <c r="Z29">
        <v>-0.04</v>
      </c>
      <c r="AA29">
        <v>-0.04</v>
      </c>
      <c r="AB29">
        <v>14.51</v>
      </c>
      <c r="AC29">
        <v>44.07</v>
      </c>
      <c r="AD29">
        <v>0</v>
      </c>
      <c r="AE29">
        <v>4.5</v>
      </c>
      <c r="AF29" t="s">
        <v>157</v>
      </c>
    </row>
    <row r="30" spans="1:32" x14ac:dyDescent="0.2">
      <c r="A30" s="3">
        <v>41754</v>
      </c>
      <c r="B30" s="4">
        <v>0.55731481481481482</v>
      </c>
      <c r="C30">
        <v>0.501</v>
      </c>
      <c r="D30" t="s">
        <v>76</v>
      </c>
      <c r="E30">
        <v>0</v>
      </c>
      <c r="F30">
        <v>8.8209999999999997</v>
      </c>
      <c r="G30">
        <v>49.3</v>
      </c>
      <c r="H30">
        <v>72.599999999999994</v>
      </c>
      <c r="I30">
        <v>71.400000000000006</v>
      </c>
      <c r="J30">
        <v>46</v>
      </c>
      <c r="K30">
        <v>0.03</v>
      </c>
      <c r="L30">
        <v>104.8</v>
      </c>
      <c r="M30">
        <v>12.16</v>
      </c>
      <c r="N30">
        <v>105</v>
      </c>
      <c r="O30">
        <v>14.923</v>
      </c>
      <c r="P30">
        <v>7.69</v>
      </c>
      <c r="Q30">
        <v>-50.9</v>
      </c>
      <c r="R30">
        <v>10.494</v>
      </c>
      <c r="S30">
        <f t="shared" si="0"/>
        <v>9.3999999999999417E-2</v>
      </c>
      <c r="T30" s="5">
        <f t="shared" si="1"/>
        <v>0.1</v>
      </c>
      <c r="U30">
        <v>758.5</v>
      </c>
      <c r="V30">
        <v>20.16</v>
      </c>
      <c r="W30">
        <v>0</v>
      </c>
      <c r="X30">
        <v>0.14000000000000001</v>
      </c>
      <c r="Y30">
        <v>0.17</v>
      </c>
      <c r="Z30">
        <v>-0.03</v>
      </c>
      <c r="AA30">
        <v>-0.03</v>
      </c>
      <c r="AB30">
        <v>14.33</v>
      </c>
      <c r="AC30">
        <v>43.51</v>
      </c>
      <c r="AD30">
        <v>0</v>
      </c>
      <c r="AE30">
        <v>4.5</v>
      </c>
      <c r="AF30" t="s">
        <v>157</v>
      </c>
    </row>
    <row r="31" spans="1:32" x14ac:dyDescent="0.2">
      <c r="A31" s="3">
        <v>41754</v>
      </c>
      <c r="B31" s="4">
        <v>0.55851851851851853</v>
      </c>
      <c r="C31">
        <v>0.77600000000000002</v>
      </c>
      <c r="D31" t="s">
        <v>76</v>
      </c>
      <c r="E31">
        <v>0</v>
      </c>
      <c r="F31">
        <v>6.7069999999999999</v>
      </c>
      <c r="G31">
        <v>47.3</v>
      </c>
      <c r="H31">
        <v>73.900000000000006</v>
      </c>
      <c r="I31">
        <v>72.7</v>
      </c>
      <c r="J31">
        <v>47</v>
      </c>
      <c r="K31">
        <v>0.03</v>
      </c>
      <c r="L31">
        <v>100.5</v>
      </c>
      <c r="M31">
        <v>12.29</v>
      </c>
      <c r="N31">
        <v>100.7</v>
      </c>
      <c r="O31">
        <v>15.667</v>
      </c>
      <c r="P31">
        <v>7.6</v>
      </c>
      <c r="Q31">
        <v>-46</v>
      </c>
      <c r="R31">
        <v>11.016</v>
      </c>
      <c r="S31">
        <f t="shared" si="0"/>
        <v>0.61599999999999966</v>
      </c>
      <c r="T31" s="5">
        <f t="shared" si="1"/>
        <v>0.6</v>
      </c>
      <c r="U31">
        <v>758.5</v>
      </c>
      <c r="V31">
        <v>22.37</v>
      </c>
      <c r="W31">
        <v>0</v>
      </c>
      <c r="X31">
        <v>0.37</v>
      </c>
      <c r="Y31">
        <v>0.32</v>
      </c>
      <c r="Z31">
        <v>0.01</v>
      </c>
      <c r="AA31">
        <v>0.01</v>
      </c>
      <c r="AB31">
        <v>16.41</v>
      </c>
      <c r="AC31">
        <v>49.7</v>
      </c>
      <c r="AD31">
        <v>0</v>
      </c>
      <c r="AE31">
        <v>4.5</v>
      </c>
      <c r="AF31" t="s">
        <v>157</v>
      </c>
    </row>
    <row r="32" spans="1:32" x14ac:dyDescent="0.2">
      <c r="A32" s="3">
        <v>41754</v>
      </c>
      <c r="B32" s="4">
        <v>0.55859953703703702</v>
      </c>
      <c r="C32">
        <v>0.95399999999999996</v>
      </c>
      <c r="D32" t="s">
        <v>76</v>
      </c>
      <c r="E32">
        <v>0</v>
      </c>
      <c r="F32">
        <v>6.7130000000000001</v>
      </c>
      <c r="G32">
        <v>47.2</v>
      </c>
      <c r="H32">
        <v>73.8</v>
      </c>
      <c r="I32">
        <v>72.599999999999994</v>
      </c>
      <c r="J32">
        <v>47</v>
      </c>
      <c r="K32">
        <v>0.03</v>
      </c>
      <c r="L32">
        <v>100.5</v>
      </c>
      <c r="M32">
        <v>12.28</v>
      </c>
      <c r="N32">
        <v>100.7</v>
      </c>
      <c r="O32">
        <v>15.664999999999999</v>
      </c>
      <c r="P32">
        <v>7.6</v>
      </c>
      <c r="Q32">
        <v>-45.8</v>
      </c>
      <c r="R32">
        <v>11.013999999999999</v>
      </c>
      <c r="S32">
        <f t="shared" si="0"/>
        <v>0.61399999999999899</v>
      </c>
      <c r="T32" s="5">
        <f t="shared" si="1"/>
        <v>0.6</v>
      </c>
      <c r="U32">
        <v>758.5</v>
      </c>
      <c r="V32">
        <v>21.98</v>
      </c>
      <c r="W32">
        <v>0</v>
      </c>
      <c r="X32">
        <v>0.37</v>
      </c>
      <c r="Y32">
        <v>0.32</v>
      </c>
      <c r="Z32">
        <v>0.01</v>
      </c>
      <c r="AA32">
        <v>0.01</v>
      </c>
      <c r="AB32">
        <v>16.399999999999999</v>
      </c>
      <c r="AC32">
        <v>49.7</v>
      </c>
      <c r="AD32">
        <v>0</v>
      </c>
      <c r="AE32">
        <v>4.5</v>
      </c>
      <c r="AF32" t="s">
        <v>157</v>
      </c>
    </row>
    <row r="33" spans="1:32" x14ac:dyDescent="0.2">
      <c r="A33" s="3">
        <v>41754</v>
      </c>
      <c r="B33" s="4">
        <v>0.5587037037037037</v>
      </c>
      <c r="C33">
        <v>3.4000000000000002E-2</v>
      </c>
      <c r="D33" t="s">
        <v>76</v>
      </c>
      <c r="E33">
        <v>0</v>
      </c>
      <c r="F33">
        <v>6.6870000000000003</v>
      </c>
      <c r="G33">
        <v>47.2</v>
      </c>
      <c r="H33">
        <v>73.7</v>
      </c>
      <c r="I33">
        <v>72.5</v>
      </c>
      <c r="J33">
        <v>47</v>
      </c>
      <c r="K33">
        <v>0.03</v>
      </c>
      <c r="L33">
        <v>100.4</v>
      </c>
      <c r="M33">
        <v>12.28</v>
      </c>
      <c r="N33">
        <v>100.6</v>
      </c>
      <c r="O33">
        <v>15.663</v>
      </c>
      <c r="P33">
        <v>7.6</v>
      </c>
      <c r="Q33">
        <v>-45.7</v>
      </c>
      <c r="R33">
        <v>11.013</v>
      </c>
      <c r="S33">
        <f t="shared" si="0"/>
        <v>0.61299999999999955</v>
      </c>
      <c r="T33" s="5">
        <f t="shared" si="1"/>
        <v>0.6</v>
      </c>
      <c r="U33">
        <v>758.6</v>
      </c>
      <c r="V33">
        <v>22.26</v>
      </c>
      <c r="W33">
        <v>0</v>
      </c>
      <c r="X33">
        <v>0.38</v>
      </c>
      <c r="Y33">
        <v>0.33</v>
      </c>
      <c r="Z33">
        <v>0</v>
      </c>
      <c r="AA33">
        <v>0</v>
      </c>
      <c r="AB33">
        <v>16.420000000000002</v>
      </c>
      <c r="AC33">
        <v>49.75</v>
      </c>
      <c r="AD33">
        <v>0</v>
      </c>
      <c r="AE33">
        <v>4.5</v>
      </c>
      <c r="AF33" t="s">
        <v>157</v>
      </c>
    </row>
    <row r="34" spans="1:32" x14ac:dyDescent="0.2">
      <c r="A34" s="3">
        <v>41754</v>
      </c>
      <c r="B34" s="4">
        <v>0.55972222222222223</v>
      </c>
      <c r="C34">
        <v>0.33300000000000002</v>
      </c>
      <c r="D34" t="s">
        <v>76</v>
      </c>
      <c r="E34">
        <v>0</v>
      </c>
      <c r="F34">
        <v>6.0650000000000004</v>
      </c>
      <c r="G34">
        <v>46</v>
      </c>
      <c r="H34">
        <v>73.2</v>
      </c>
      <c r="I34">
        <v>72</v>
      </c>
      <c r="J34">
        <v>47</v>
      </c>
      <c r="K34">
        <v>0.03</v>
      </c>
      <c r="L34">
        <v>99.3</v>
      </c>
      <c r="M34">
        <v>12.34</v>
      </c>
      <c r="N34">
        <v>99.5</v>
      </c>
      <c r="O34">
        <v>16.454999999999998</v>
      </c>
      <c r="P34">
        <v>7.57</v>
      </c>
      <c r="Q34">
        <v>-44</v>
      </c>
      <c r="R34">
        <v>11.57</v>
      </c>
      <c r="S34">
        <f t="shared" si="0"/>
        <v>1.17</v>
      </c>
      <c r="T34" s="5">
        <f t="shared" si="1"/>
        <v>1.2</v>
      </c>
      <c r="U34">
        <v>758.5</v>
      </c>
      <c r="V34">
        <v>22.73</v>
      </c>
      <c r="W34">
        <v>0</v>
      </c>
      <c r="X34">
        <v>0.34</v>
      </c>
      <c r="Y34">
        <v>0.3</v>
      </c>
      <c r="Z34">
        <v>0</v>
      </c>
      <c r="AA34">
        <v>0</v>
      </c>
      <c r="AB34">
        <v>16.28</v>
      </c>
      <c r="AC34">
        <v>49.34</v>
      </c>
      <c r="AD34">
        <v>0</v>
      </c>
      <c r="AE34">
        <v>4.5</v>
      </c>
      <c r="AF34" t="s">
        <v>157</v>
      </c>
    </row>
    <row r="35" spans="1:32" x14ac:dyDescent="0.2">
      <c r="A35" s="3">
        <v>41754</v>
      </c>
      <c r="B35" s="4">
        <v>0.55981481481481488</v>
      </c>
      <c r="C35">
        <v>0.44500000000000001</v>
      </c>
      <c r="D35" t="s">
        <v>76</v>
      </c>
      <c r="E35">
        <v>0</v>
      </c>
      <c r="F35">
        <v>6.06</v>
      </c>
      <c r="G35">
        <v>46</v>
      </c>
      <c r="H35">
        <v>73.099999999999994</v>
      </c>
      <c r="I35">
        <v>72</v>
      </c>
      <c r="J35">
        <v>47</v>
      </c>
      <c r="K35">
        <v>0.03</v>
      </c>
      <c r="L35">
        <v>99.2</v>
      </c>
      <c r="M35">
        <v>12.33</v>
      </c>
      <c r="N35">
        <v>99.4</v>
      </c>
      <c r="O35">
        <v>16.434000000000001</v>
      </c>
      <c r="P35">
        <v>7.57</v>
      </c>
      <c r="Q35">
        <v>-43.8</v>
      </c>
      <c r="R35">
        <v>11.555</v>
      </c>
      <c r="S35">
        <f t="shared" si="0"/>
        <v>1.1549999999999994</v>
      </c>
      <c r="T35" s="5">
        <f t="shared" si="1"/>
        <v>1.2</v>
      </c>
      <c r="U35">
        <v>758.5</v>
      </c>
      <c r="V35">
        <v>21.72</v>
      </c>
      <c r="W35">
        <v>0</v>
      </c>
      <c r="X35">
        <v>0.39</v>
      </c>
      <c r="Y35">
        <v>0.33</v>
      </c>
      <c r="Z35">
        <v>0.01</v>
      </c>
      <c r="AA35">
        <v>0.01</v>
      </c>
      <c r="AB35">
        <v>16.3</v>
      </c>
      <c r="AC35">
        <v>49.38</v>
      </c>
      <c r="AD35">
        <v>0</v>
      </c>
      <c r="AE35">
        <v>4.5</v>
      </c>
      <c r="AF35" t="s">
        <v>157</v>
      </c>
    </row>
    <row r="36" spans="1:32" x14ac:dyDescent="0.2">
      <c r="A36" s="3">
        <v>41754</v>
      </c>
      <c r="B36" s="4">
        <v>0.55989583333333337</v>
      </c>
      <c r="C36">
        <v>0.55900000000000005</v>
      </c>
      <c r="D36" t="s">
        <v>76</v>
      </c>
      <c r="E36">
        <v>0</v>
      </c>
      <c r="F36">
        <v>6.0570000000000004</v>
      </c>
      <c r="G36">
        <v>45.9</v>
      </c>
      <c r="H36">
        <v>73.099999999999994</v>
      </c>
      <c r="I36">
        <v>72</v>
      </c>
      <c r="J36">
        <v>47</v>
      </c>
      <c r="K36">
        <v>0.03</v>
      </c>
      <c r="L36">
        <v>99.2</v>
      </c>
      <c r="M36">
        <v>12.33</v>
      </c>
      <c r="N36">
        <v>99.4</v>
      </c>
      <c r="O36">
        <v>16.414999999999999</v>
      </c>
      <c r="P36">
        <v>7.57</v>
      </c>
      <c r="Q36">
        <v>-43.7</v>
      </c>
      <c r="R36">
        <v>11.542</v>
      </c>
      <c r="S36">
        <f t="shared" si="0"/>
        <v>1.1419999999999995</v>
      </c>
      <c r="T36" s="5">
        <f t="shared" si="1"/>
        <v>1.1000000000000001</v>
      </c>
      <c r="U36">
        <v>758.5</v>
      </c>
      <c r="V36">
        <v>22.58</v>
      </c>
      <c r="W36">
        <v>0</v>
      </c>
      <c r="X36">
        <v>0.42</v>
      </c>
      <c r="Y36">
        <v>0.36</v>
      </c>
      <c r="Z36">
        <v>0.02</v>
      </c>
      <c r="AA36">
        <v>0.02</v>
      </c>
      <c r="AB36">
        <v>16.3</v>
      </c>
      <c r="AC36">
        <v>49.39</v>
      </c>
      <c r="AD36">
        <v>0</v>
      </c>
      <c r="AE36">
        <v>4.5</v>
      </c>
      <c r="AF36" t="s">
        <v>157</v>
      </c>
    </row>
    <row r="37" spans="1:32" x14ac:dyDescent="0.2">
      <c r="A37" s="3">
        <v>41754</v>
      </c>
      <c r="B37" s="4">
        <v>0.56129629629629629</v>
      </c>
      <c r="C37">
        <v>9.4E-2</v>
      </c>
      <c r="D37" t="s">
        <v>76</v>
      </c>
      <c r="E37">
        <v>0</v>
      </c>
      <c r="F37">
        <v>6.0010000000000003</v>
      </c>
      <c r="G37">
        <v>45.9</v>
      </c>
      <c r="H37">
        <v>73.2</v>
      </c>
      <c r="I37">
        <v>72</v>
      </c>
      <c r="J37">
        <v>47</v>
      </c>
      <c r="K37">
        <v>0.03</v>
      </c>
      <c r="L37">
        <v>99</v>
      </c>
      <c r="M37">
        <v>12.32</v>
      </c>
      <c r="N37">
        <v>99.2</v>
      </c>
      <c r="O37">
        <v>17.001000000000001</v>
      </c>
      <c r="P37">
        <v>7.55</v>
      </c>
      <c r="Q37">
        <v>-42.8</v>
      </c>
      <c r="R37">
        <v>11.952999999999999</v>
      </c>
      <c r="S37">
        <f t="shared" si="0"/>
        <v>1.552999999999999</v>
      </c>
      <c r="T37" s="5">
        <f t="shared" si="1"/>
        <v>1.6</v>
      </c>
      <c r="U37">
        <v>758.5</v>
      </c>
      <c r="V37">
        <v>22.48</v>
      </c>
      <c r="W37">
        <v>0</v>
      </c>
      <c r="X37">
        <v>-7.0000000000000007E-2</v>
      </c>
      <c r="Y37">
        <v>0.02</v>
      </c>
      <c r="Z37">
        <v>-0.03</v>
      </c>
      <c r="AA37">
        <v>-0.03</v>
      </c>
      <c r="AB37">
        <v>16.329999999999998</v>
      </c>
      <c r="AC37">
        <v>49.46</v>
      </c>
      <c r="AD37">
        <v>0</v>
      </c>
      <c r="AE37">
        <v>4.5</v>
      </c>
      <c r="AF37" t="s">
        <v>157</v>
      </c>
    </row>
    <row r="38" spans="1:32" x14ac:dyDescent="0.2">
      <c r="A38" s="3">
        <v>41754</v>
      </c>
      <c r="B38" s="4">
        <v>0.56138888888888883</v>
      </c>
      <c r="C38">
        <v>7.5999999999999998E-2</v>
      </c>
      <c r="D38" t="s">
        <v>76</v>
      </c>
      <c r="E38">
        <v>0</v>
      </c>
      <c r="F38">
        <v>5.9989999999999997</v>
      </c>
      <c r="G38">
        <v>45.9</v>
      </c>
      <c r="H38">
        <v>73.2</v>
      </c>
      <c r="I38">
        <v>72</v>
      </c>
      <c r="J38">
        <v>47</v>
      </c>
      <c r="K38">
        <v>0.03</v>
      </c>
      <c r="L38">
        <v>99</v>
      </c>
      <c r="M38">
        <v>12.32</v>
      </c>
      <c r="N38">
        <v>99.2</v>
      </c>
      <c r="O38">
        <v>17</v>
      </c>
      <c r="P38">
        <v>7.55</v>
      </c>
      <c r="Q38">
        <v>-42.6</v>
      </c>
      <c r="R38">
        <v>11.952999999999999</v>
      </c>
      <c r="S38">
        <f t="shared" si="0"/>
        <v>1.552999999999999</v>
      </c>
      <c r="T38" s="5">
        <f t="shared" si="1"/>
        <v>1.6</v>
      </c>
      <c r="U38">
        <v>758.3</v>
      </c>
      <c r="V38">
        <v>22.91</v>
      </c>
      <c r="W38">
        <v>0</v>
      </c>
      <c r="X38">
        <v>-7.0000000000000007E-2</v>
      </c>
      <c r="Y38">
        <v>0.03</v>
      </c>
      <c r="Z38">
        <v>-0.03</v>
      </c>
      <c r="AA38">
        <v>-0.03</v>
      </c>
      <c r="AB38">
        <v>16.329999999999998</v>
      </c>
      <c r="AC38">
        <v>49.48</v>
      </c>
      <c r="AD38">
        <v>0</v>
      </c>
      <c r="AE38">
        <v>4.5</v>
      </c>
      <c r="AF38" t="s">
        <v>157</v>
      </c>
    </row>
    <row r="39" spans="1:32" x14ac:dyDescent="0.2">
      <c r="A39" s="3">
        <v>41754</v>
      </c>
      <c r="B39" s="4">
        <v>0.56152777777777774</v>
      </c>
      <c r="C39">
        <v>0.84299999999999997</v>
      </c>
      <c r="D39" t="s">
        <v>76</v>
      </c>
      <c r="E39">
        <v>0</v>
      </c>
      <c r="F39">
        <v>6.0019999999999998</v>
      </c>
      <c r="G39">
        <v>45.9</v>
      </c>
      <c r="H39">
        <v>73.099999999999994</v>
      </c>
      <c r="I39">
        <v>72</v>
      </c>
      <c r="J39">
        <v>47</v>
      </c>
      <c r="K39">
        <v>0.03</v>
      </c>
      <c r="L39">
        <v>99</v>
      </c>
      <c r="M39">
        <v>12.32</v>
      </c>
      <c r="N39">
        <v>99.2</v>
      </c>
      <c r="O39">
        <v>17.001000000000001</v>
      </c>
      <c r="P39">
        <v>7.54</v>
      </c>
      <c r="Q39">
        <v>-42.5</v>
      </c>
      <c r="R39">
        <v>11.954000000000001</v>
      </c>
      <c r="S39">
        <f t="shared" si="0"/>
        <v>1.5540000000000003</v>
      </c>
      <c r="T39" s="5">
        <f t="shared" si="1"/>
        <v>1.6</v>
      </c>
      <c r="U39">
        <v>758.4</v>
      </c>
      <c r="V39">
        <v>22.78</v>
      </c>
      <c r="W39">
        <v>0</v>
      </c>
      <c r="X39">
        <v>-0.08</v>
      </c>
      <c r="Y39">
        <v>0.02</v>
      </c>
      <c r="Z39">
        <v>-0.03</v>
      </c>
      <c r="AA39">
        <v>-0.03</v>
      </c>
      <c r="AB39">
        <v>16.329999999999998</v>
      </c>
      <c r="AC39">
        <v>49.49</v>
      </c>
      <c r="AD39">
        <v>0</v>
      </c>
      <c r="AE39">
        <v>4.5</v>
      </c>
      <c r="AF39" t="s">
        <v>157</v>
      </c>
    </row>
    <row r="40" spans="1:32" x14ac:dyDescent="0.2">
      <c r="A40" s="3">
        <v>41754</v>
      </c>
      <c r="B40" s="4">
        <v>0.56253472222222223</v>
      </c>
      <c r="C40">
        <v>6.8000000000000005E-2</v>
      </c>
      <c r="D40" t="s">
        <v>76</v>
      </c>
      <c r="E40">
        <v>0</v>
      </c>
      <c r="F40">
        <v>5.7370000000000001</v>
      </c>
      <c r="G40">
        <v>46</v>
      </c>
      <c r="H40">
        <v>73.8</v>
      </c>
      <c r="I40">
        <v>72.7</v>
      </c>
      <c r="J40">
        <v>47</v>
      </c>
      <c r="K40">
        <v>0.03</v>
      </c>
      <c r="L40">
        <v>98.3</v>
      </c>
      <c r="M40">
        <v>12.31</v>
      </c>
      <c r="N40">
        <v>98.5</v>
      </c>
      <c r="O40">
        <v>17.521999999999998</v>
      </c>
      <c r="P40">
        <v>7.52</v>
      </c>
      <c r="Q40">
        <v>-41.3</v>
      </c>
      <c r="R40">
        <v>12.32</v>
      </c>
      <c r="S40">
        <f t="shared" si="0"/>
        <v>1.92</v>
      </c>
      <c r="T40" s="5">
        <f t="shared" si="1"/>
        <v>1.9</v>
      </c>
      <c r="U40">
        <v>758.5</v>
      </c>
      <c r="V40">
        <v>22</v>
      </c>
      <c r="W40">
        <v>0</v>
      </c>
      <c r="X40">
        <v>-0.08</v>
      </c>
      <c r="Y40">
        <v>0.02</v>
      </c>
      <c r="Z40">
        <v>-0.03</v>
      </c>
      <c r="AA40">
        <v>-0.03</v>
      </c>
      <c r="AB40">
        <v>16.37</v>
      </c>
      <c r="AC40">
        <v>49.59</v>
      </c>
      <c r="AD40">
        <v>0</v>
      </c>
      <c r="AE40">
        <v>4.5</v>
      </c>
      <c r="AF40" t="s">
        <v>157</v>
      </c>
    </row>
    <row r="41" spans="1:32" x14ac:dyDescent="0.2">
      <c r="A41" s="3">
        <v>41754</v>
      </c>
      <c r="B41" s="4">
        <v>0.56262731481481476</v>
      </c>
      <c r="C41">
        <v>0.996</v>
      </c>
      <c r="D41" t="s">
        <v>76</v>
      </c>
      <c r="E41">
        <v>0</v>
      </c>
      <c r="F41">
        <v>5.72</v>
      </c>
      <c r="G41">
        <v>45.9</v>
      </c>
      <c r="H41">
        <v>73.900000000000006</v>
      </c>
      <c r="I41">
        <v>72.7</v>
      </c>
      <c r="J41">
        <v>47</v>
      </c>
      <c r="K41">
        <v>0.03</v>
      </c>
      <c r="L41">
        <v>98.3</v>
      </c>
      <c r="M41">
        <v>12.32</v>
      </c>
      <c r="N41">
        <v>98.5</v>
      </c>
      <c r="O41">
        <v>17.52</v>
      </c>
      <c r="P41">
        <v>7.52</v>
      </c>
      <c r="Q41">
        <v>-41.2</v>
      </c>
      <c r="R41">
        <v>12.318</v>
      </c>
      <c r="S41">
        <f t="shared" si="0"/>
        <v>1.9179999999999993</v>
      </c>
      <c r="T41" s="5">
        <f t="shared" si="1"/>
        <v>1.9</v>
      </c>
      <c r="U41">
        <v>758.3</v>
      </c>
      <c r="V41">
        <v>22.56</v>
      </c>
      <c r="W41">
        <v>0</v>
      </c>
      <c r="X41">
        <v>-0.09</v>
      </c>
      <c r="Y41">
        <v>0.01</v>
      </c>
      <c r="Z41">
        <v>-0.03</v>
      </c>
      <c r="AA41">
        <v>-0.03</v>
      </c>
      <c r="AB41">
        <v>16.37</v>
      </c>
      <c r="AC41">
        <v>49.61</v>
      </c>
      <c r="AD41">
        <v>0</v>
      </c>
      <c r="AE41">
        <v>4.5</v>
      </c>
      <c r="AF41" t="s">
        <v>157</v>
      </c>
    </row>
    <row r="42" spans="1:32" x14ac:dyDescent="0.2">
      <c r="A42" s="3">
        <v>41754</v>
      </c>
      <c r="B42" s="4">
        <v>0.5627199074074074</v>
      </c>
      <c r="C42">
        <v>0.9</v>
      </c>
      <c r="D42" t="s">
        <v>76</v>
      </c>
      <c r="E42">
        <v>0</v>
      </c>
      <c r="F42">
        <v>5.72</v>
      </c>
      <c r="G42">
        <v>45.9</v>
      </c>
      <c r="H42">
        <v>73.900000000000006</v>
      </c>
      <c r="I42">
        <v>72.7</v>
      </c>
      <c r="J42">
        <v>47</v>
      </c>
      <c r="K42">
        <v>0.03</v>
      </c>
      <c r="L42">
        <v>98.3</v>
      </c>
      <c r="M42">
        <v>12.32</v>
      </c>
      <c r="N42">
        <v>98.5</v>
      </c>
      <c r="O42">
        <v>17.513999999999999</v>
      </c>
      <c r="P42">
        <v>7.52</v>
      </c>
      <c r="Q42">
        <v>-41.1</v>
      </c>
      <c r="R42">
        <v>12.314</v>
      </c>
      <c r="S42">
        <f t="shared" si="0"/>
        <v>1.9139999999999997</v>
      </c>
      <c r="T42" s="5">
        <f t="shared" si="1"/>
        <v>1.9</v>
      </c>
      <c r="U42">
        <v>758.2</v>
      </c>
      <c r="V42">
        <v>24.52</v>
      </c>
      <c r="W42">
        <v>0</v>
      </c>
      <c r="X42">
        <v>-0.1</v>
      </c>
      <c r="Y42">
        <v>0.01</v>
      </c>
      <c r="Z42">
        <v>-0.02</v>
      </c>
      <c r="AA42">
        <v>-0.02</v>
      </c>
      <c r="AB42">
        <v>16.38</v>
      </c>
      <c r="AC42">
        <v>49.63</v>
      </c>
      <c r="AD42">
        <v>0</v>
      </c>
      <c r="AE42">
        <v>4.5</v>
      </c>
      <c r="AF42" t="s">
        <v>157</v>
      </c>
    </row>
    <row r="43" spans="1:32" x14ac:dyDescent="0.2">
      <c r="A43" s="3">
        <v>41754</v>
      </c>
      <c r="B43" s="4">
        <v>0.56281250000000005</v>
      </c>
      <c r="C43">
        <v>0.71699999999999997</v>
      </c>
      <c r="D43" t="s">
        <v>76</v>
      </c>
      <c r="E43">
        <v>0</v>
      </c>
      <c r="F43">
        <v>5.718</v>
      </c>
      <c r="G43">
        <v>45.9</v>
      </c>
      <c r="H43">
        <v>73.900000000000006</v>
      </c>
      <c r="I43">
        <v>72.7</v>
      </c>
      <c r="J43">
        <v>47</v>
      </c>
      <c r="K43">
        <v>0.03</v>
      </c>
      <c r="L43">
        <v>98.2</v>
      </c>
      <c r="M43">
        <v>12.32</v>
      </c>
      <c r="N43">
        <v>98.5</v>
      </c>
      <c r="O43">
        <v>17.501999999999999</v>
      </c>
      <c r="P43">
        <v>7.52</v>
      </c>
      <c r="Q43">
        <v>-41</v>
      </c>
      <c r="R43">
        <v>12.305</v>
      </c>
      <c r="S43">
        <f t="shared" si="0"/>
        <v>1.9049999999999994</v>
      </c>
      <c r="T43" s="5">
        <f t="shared" si="1"/>
        <v>1.9</v>
      </c>
      <c r="U43">
        <v>758.4</v>
      </c>
      <c r="V43">
        <v>22.3</v>
      </c>
      <c r="W43">
        <v>0</v>
      </c>
      <c r="X43">
        <v>-0.08</v>
      </c>
      <c r="Y43">
        <v>0.02</v>
      </c>
      <c r="Z43">
        <v>-0.01</v>
      </c>
      <c r="AA43">
        <v>-0.01</v>
      </c>
      <c r="AB43">
        <v>16.38</v>
      </c>
      <c r="AC43">
        <v>49.63</v>
      </c>
      <c r="AD43">
        <v>0</v>
      </c>
      <c r="AE43">
        <v>4.5</v>
      </c>
      <c r="AF43" t="s">
        <v>157</v>
      </c>
    </row>
    <row r="44" spans="1:32" x14ac:dyDescent="0.2">
      <c r="A44" s="3">
        <v>41754</v>
      </c>
      <c r="B44" s="4">
        <v>0.56443287037037038</v>
      </c>
      <c r="C44">
        <v>0.38600000000000001</v>
      </c>
      <c r="D44" t="s">
        <v>76</v>
      </c>
      <c r="E44">
        <v>0</v>
      </c>
      <c r="F44">
        <v>5.5439999999999996</v>
      </c>
      <c r="G44">
        <v>46</v>
      </c>
      <c r="H44">
        <v>74.400000000000006</v>
      </c>
      <c r="I44">
        <v>73.3</v>
      </c>
      <c r="J44">
        <v>48</v>
      </c>
      <c r="K44">
        <v>0.03</v>
      </c>
      <c r="L44">
        <v>97.9</v>
      </c>
      <c r="M44">
        <v>12.32</v>
      </c>
      <c r="N44">
        <v>98.1</v>
      </c>
      <c r="O44">
        <v>18.309999999999999</v>
      </c>
      <c r="P44">
        <v>7.5</v>
      </c>
      <c r="Q44">
        <v>-39.799999999999997</v>
      </c>
      <c r="R44">
        <v>12.874000000000001</v>
      </c>
      <c r="S44">
        <f t="shared" si="0"/>
        <v>2.4740000000000002</v>
      </c>
      <c r="T44" s="5">
        <f t="shared" si="1"/>
        <v>2.5</v>
      </c>
      <c r="U44">
        <v>758.3</v>
      </c>
      <c r="V44">
        <v>22.86</v>
      </c>
      <c r="W44">
        <v>0</v>
      </c>
      <c r="X44">
        <v>-0.08</v>
      </c>
      <c r="Y44">
        <v>0.02</v>
      </c>
      <c r="Z44">
        <v>-0.03</v>
      </c>
      <c r="AA44">
        <v>-0.03</v>
      </c>
      <c r="AB44">
        <v>16.350000000000001</v>
      </c>
      <c r="AC44">
        <v>49.53</v>
      </c>
      <c r="AD44">
        <v>0</v>
      </c>
      <c r="AE44">
        <v>4.5</v>
      </c>
      <c r="AF44" t="s">
        <v>157</v>
      </c>
    </row>
    <row r="45" spans="1:32" x14ac:dyDescent="0.2">
      <c r="A45" s="3">
        <v>41754</v>
      </c>
      <c r="B45" s="4">
        <v>0.56450231481481483</v>
      </c>
      <c r="C45">
        <v>0.245</v>
      </c>
      <c r="D45" t="s">
        <v>76</v>
      </c>
      <c r="E45">
        <v>0</v>
      </c>
      <c r="F45">
        <v>5.5410000000000004</v>
      </c>
      <c r="G45">
        <v>46.1</v>
      </c>
      <c r="H45">
        <v>74.400000000000006</v>
      </c>
      <c r="I45">
        <v>73.3</v>
      </c>
      <c r="J45">
        <v>48</v>
      </c>
      <c r="K45">
        <v>0.03</v>
      </c>
      <c r="L45">
        <v>97.9</v>
      </c>
      <c r="M45">
        <v>12.33</v>
      </c>
      <c r="N45">
        <v>98.1</v>
      </c>
      <c r="O45">
        <v>18.292000000000002</v>
      </c>
      <c r="P45">
        <v>7.49</v>
      </c>
      <c r="Q45">
        <v>-39.700000000000003</v>
      </c>
      <c r="R45">
        <v>12.861000000000001</v>
      </c>
      <c r="S45">
        <f t="shared" si="0"/>
        <v>2.4610000000000003</v>
      </c>
      <c r="T45" s="5">
        <f t="shared" si="1"/>
        <v>2.5</v>
      </c>
      <c r="U45">
        <v>758.2</v>
      </c>
      <c r="V45">
        <v>20.55</v>
      </c>
      <c r="W45">
        <v>0</v>
      </c>
      <c r="X45">
        <v>-0.08</v>
      </c>
      <c r="Y45">
        <v>0.02</v>
      </c>
      <c r="Z45">
        <v>-0.02</v>
      </c>
      <c r="AA45">
        <v>-0.02</v>
      </c>
      <c r="AB45">
        <v>16.36</v>
      </c>
      <c r="AC45">
        <v>49.57</v>
      </c>
      <c r="AD45">
        <v>0</v>
      </c>
      <c r="AE45">
        <v>4.5</v>
      </c>
      <c r="AF45" t="s">
        <v>157</v>
      </c>
    </row>
    <row r="46" spans="1:32" x14ac:dyDescent="0.2">
      <c r="A46" s="3">
        <v>41754</v>
      </c>
      <c r="B46" s="4">
        <v>0.5646296296296297</v>
      </c>
      <c r="C46">
        <v>0.89</v>
      </c>
      <c r="D46" t="s">
        <v>76</v>
      </c>
      <c r="E46">
        <v>0</v>
      </c>
      <c r="F46">
        <v>5.5430000000000001</v>
      </c>
      <c r="G46">
        <v>46.1</v>
      </c>
      <c r="H46">
        <v>74.400000000000006</v>
      </c>
      <c r="I46">
        <v>73.3</v>
      </c>
      <c r="J46">
        <v>48</v>
      </c>
      <c r="K46">
        <v>0.03</v>
      </c>
      <c r="L46">
        <v>97.9</v>
      </c>
      <c r="M46">
        <v>12.33</v>
      </c>
      <c r="N46">
        <v>98.2</v>
      </c>
      <c r="O46">
        <v>18.256</v>
      </c>
      <c r="P46">
        <v>7.49</v>
      </c>
      <c r="Q46">
        <v>-39.700000000000003</v>
      </c>
      <c r="R46">
        <v>12.836</v>
      </c>
      <c r="S46">
        <f t="shared" si="0"/>
        <v>2.4359999999999999</v>
      </c>
      <c r="T46" s="5">
        <f t="shared" si="1"/>
        <v>2.4</v>
      </c>
      <c r="U46">
        <v>757.9</v>
      </c>
      <c r="V46">
        <v>21.92</v>
      </c>
      <c r="W46">
        <v>0</v>
      </c>
      <c r="X46">
        <v>-0.08</v>
      </c>
      <c r="Y46">
        <v>0.02</v>
      </c>
      <c r="Z46">
        <v>-0.03</v>
      </c>
      <c r="AA46">
        <v>-0.03</v>
      </c>
      <c r="AB46">
        <v>16.37</v>
      </c>
      <c r="AC46">
        <v>49.58</v>
      </c>
      <c r="AD46">
        <v>0</v>
      </c>
      <c r="AE46">
        <v>4.5</v>
      </c>
      <c r="AF46" t="s">
        <v>157</v>
      </c>
    </row>
    <row r="47" spans="1:32" x14ac:dyDescent="0.2">
      <c r="A47" s="3">
        <v>41754</v>
      </c>
      <c r="B47" s="4">
        <v>0.56611111111111112</v>
      </c>
      <c r="C47">
        <v>8.1000000000000003E-2</v>
      </c>
      <c r="D47" t="s">
        <v>76</v>
      </c>
      <c r="E47">
        <v>0</v>
      </c>
      <c r="F47">
        <v>5.4729999999999999</v>
      </c>
      <c r="G47">
        <v>45.7</v>
      </c>
      <c r="H47">
        <v>74.099999999999994</v>
      </c>
      <c r="I47">
        <v>72.900000000000006</v>
      </c>
      <c r="J47">
        <v>47</v>
      </c>
      <c r="K47">
        <v>0.03</v>
      </c>
      <c r="L47">
        <v>97.8</v>
      </c>
      <c r="M47">
        <v>12.34</v>
      </c>
      <c r="N47">
        <v>98</v>
      </c>
      <c r="O47">
        <v>19.106000000000002</v>
      </c>
      <c r="P47">
        <v>7.48</v>
      </c>
      <c r="Q47">
        <v>-38.9</v>
      </c>
      <c r="R47">
        <v>13.433</v>
      </c>
      <c r="S47">
        <f t="shared" si="0"/>
        <v>3.0329999999999995</v>
      </c>
      <c r="T47" s="5">
        <f t="shared" si="1"/>
        <v>3</v>
      </c>
      <c r="U47">
        <v>758.2</v>
      </c>
      <c r="V47">
        <v>26.91</v>
      </c>
      <c r="W47">
        <v>0</v>
      </c>
      <c r="X47">
        <v>-0.08</v>
      </c>
      <c r="Y47">
        <v>0.02</v>
      </c>
      <c r="Z47">
        <v>-0.02</v>
      </c>
      <c r="AA47">
        <v>-0.02</v>
      </c>
      <c r="AB47">
        <v>16.28</v>
      </c>
      <c r="AC47">
        <v>49.34</v>
      </c>
      <c r="AD47">
        <v>0</v>
      </c>
      <c r="AE47">
        <v>4.5</v>
      </c>
      <c r="AF47" t="s">
        <v>157</v>
      </c>
    </row>
    <row r="48" spans="1:32" x14ac:dyDescent="0.2">
      <c r="A48" s="3">
        <v>41754</v>
      </c>
      <c r="B48" s="4">
        <v>0.56620370370370365</v>
      </c>
      <c r="C48">
        <v>0.93200000000000005</v>
      </c>
      <c r="D48" t="s">
        <v>76</v>
      </c>
      <c r="E48">
        <v>0</v>
      </c>
      <c r="F48">
        <v>5.4649999999999999</v>
      </c>
      <c r="G48">
        <v>45.6</v>
      </c>
      <c r="H48">
        <v>73.900000000000006</v>
      </c>
      <c r="I48">
        <v>72.8</v>
      </c>
      <c r="J48">
        <v>47</v>
      </c>
      <c r="K48">
        <v>0.03</v>
      </c>
      <c r="L48">
        <v>97.8</v>
      </c>
      <c r="M48">
        <v>12.34</v>
      </c>
      <c r="N48">
        <v>98</v>
      </c>
      <c r="O48">
        <v>19.102</v>
      </c>
      <c r="P48">
        <v>7.48</v>
      </c>
      <c r="Q48">
        <v>-38.799999999999997</v>
      </c>
      <c r="R48">
        <v>13.430999999999999</v>
      </c>
      <c r="S48">
        <f t="shared" si="0"/>
        <v>3.0309999999999988</v>
      </c>
      <c r="T48" s="5">
        <f t="shared" si="1"/>
        <v>3</v>
      </c>
      <c r="U48">
        <v>758.3</v>
      </c>
      <c r="V48">
        <v>26.72</v>
      </c>
      <c r="W48">
        <v>0</v>
      </c>
      <c r="X48">
        <v>-0.08</v>
      </c>
      <c r="Y48">
        <v>0.02</v>
      </c>
      <c r="Z48">
        <v>-0.02</v>
      </c>
      <c r="AA48">
        <v>-0.02</v>
      </c>
      <c r="AB48">
        <v>16.28</v>
      </c>
      <c r="AC48">
        <v>49.32</v>
      </c>
      <c r="AD48">
        <v>0</v>
      </c>
      <c r="AE48">
        <v>4.5</v>
      </c>
      <c r="AF48" t="s">
        <v>157</v>
      </c>
    </row>
    <row r="49" spans="1:32" x14ac:dyDescent="0.2">
      <c r="A49" s="3">
        <v>41754</v>
      </c>
      <c r="B49" s="4">
        <v>0.56631944444444449</v>
      </c>
      <c r="C49">
        <v>0.64</v>
      </c>
      <c r="D49" t="s">
        <v>76</v>
      </c>
      <c r="E49">
        <v>0</v>
      </c>
      <c r="F49">
        <v>5.4589999999999996</v>
      </c>
      <c r="G49">
        <v>45.6</v>
      </c>
      <c r="H49">
        <v>73.900000000000006</v>
      </c>
      <c r="I49">
        <v>72.8</v>
      </c>
      <c r="J49">
        <v>47</v>
      </c>
      <c r="K49">
        <v>0.03</v>
      </c>
      <c r="L49">
        <v>97.8</v>
      </c>
      <c r="M49">
        <v>12.34</v>
      </c>
      <c r="N49">
        <v>98</v>
      </c>
      <c r="O49">
        <v>19.100999999999999</v>
      </c>
      <c r="P49">
        <v>7.48</v>
      </c>
      <c r="Q49">
        <v>-38.700000000000003</v>
      </c>
      <c r="R49">
        <v>13.43</v>
      </c>
      <c r="S49">
        <f t="shared" si="0"/>
        <v>3.0299999999999994</v>
      </c>
      <c r="T49" s="5">
        <f t="shared" si="1"/>
        <v>3</v>
      </c>
      <c r="U49">
        <v>758.2</v>
      </c>
      <c r="V49">
        <v>26.59</v>
      </c>
      <c r="W49">
        <v>0</v>
      </c>
      <c r="X49">
        <v>-0.08</v>
      </c>
      <c r="Y49">
        <v>0.02</v>
      </c>
      <c r="Z49">
        <v>-0.03</v>
      </c>
      <c r="AA49">
        <v>-0.03</v>
      </c>
      <c r="AB49">
        <v>16.27</v>
      </c>
      <c r="AC49">
        <v>49.29</v>
      </c>
      <c r="AD49">
        <v>0</v>
      </c>
      <c r="AE49">
        <v>4.5</v>
      </c>
      <c r="AF49" t="s">
        <v>157</v>
      </c>
    </row>
    <row r="50" spans="1:32" x14ac:dyDescent="0.2">
      <c r="A50" s="3">
        <v>41754</v>
      </c>
      <c r="B50" s="4">
        <v>0.56707175925925923</v>
      </c>
      <c r="C50">
        <v>0.59499999999999997</v>
      </c>
      <c r="D50" t="s">
        <v>76</v>
      </c>
      <c r="E50">
        <v>0</v>
      </c>
      <c r="F50">
        <v>5.41</v>
      </c>
      <c r="G50">
        <v>45.3</v>
      </c>
      <c r="H50">
        <v>73.400000000000006</v>
      </c>
      <c r="I50">
        <v>72.3</v>
      </c>
      <c r="J50">
        <v>47</v>
      </c>
      <c r="K50">
        <v>0.03</v>
      </c>
      <c r="L50">
        <v>97.6</v>
      </c>
      <c r="M50">
        <v>12.33</v>
      </c>
      <c r="N50">
        <v>97.8</v>
      </c>
      <c r="O50">
        <v>19.946000000000002</v>
      </c>
      <c r="P50">
        <v>7.47</v>
      </c>
      <c r="Q50">
        <v>-38.5</v>
      </c>
      <c r="R50">
        <v>14.023999999999999</v>
      </c>
      <c r="S50">
        <f t="shared" si="0"/>
        <v>3.6239999999999988</v>
      </c>
      <c r="T50" s="5">
        <f t="shared" si="1"/>
        <v>3.6</v>
      </c>
      <c r="U50">
        <v>758.3</v>
      </c>
      <c r="V50">
        <v>24.56</v>
      </c>
      <c r="W50">
        <v>0</v>
      </c>
      <c r="X50">
        <v>-7.0000000000000007E-2</v>
      </c>
      <c r="Y50">
        <v>0.02</v>
      </c>
      <c r="Z50">
        <v>-0.04</v>
      </c>
      <c r="AA50">
        <v>-0.04</v>
      </c>
      <c r="AB50">
        <v>16.29</v>
      </c>
      <c r="AC50">
        <v>49.36</v>
      </c>
      <c r="AD50">
        <v>0</v>
      </c>
      <c r="AE50">
        <v>4.5</v>
      </c>
      <c r="AF50" t="s">
        <v>157</v>
      </c>
    </row>
    <row r="51" spans="1:32" x14ac:dyDescent="0.2">
      <c r="A51" s="3">
        <v>41754</v>
      </c>
      <c r="B51" s="4">
        <v>0.56719907407407411</v>
      </c>
      <c r="C51">
        <v>0.42399999999999999</v>
      </c>
      <c r="D51" t="s">
        <v>76</v>
      </c>
      <c r="E51">
        <v>0</v>
      </c>
      <c r="F51">
        <v>5.4109999999999996</v>
      </c>
      <c r="G51">
        <v>45.3</v>
      </c>
      <c r="H51">
        <v>73.400000000000006</v>
      </c>
      <c r="I51">
        <v>72.3</v>
      </c>
      <c r="J51">
        <v>47</v>
      </c>
      <c r="K51">
        <v>0.03</v>
      </c>
      <c r="L51">
        <v>97.6</v>
      </c>
      <c r="M51">
        <v>12.33</v>
      </c>
      <c r="N51">
        <v>97.8</v>
      </c>
      <c r="O51">
        <v>19.919</v>
      </c>
      <c r="P51">
        <v>7.47</v>
      </c>
      <c r="Q51">
        <v>-38.4</v>
      </c>
      <c r="R51">
        <v>14.005000000000001</v>
      </c>
      <c r="S51">
        <f t="shared" si="0"/>
        <v>3.6050000000000004</v>
      </c>
      <c r="T51" s="5">
        <f t="shared" si="1"/>
        <v>3.6</v>
      </c>
      <c r="U51">
        <v>758.2</v>
      </c>
      <c r="V51">
        <v>24.47</v>
      </c>
      <c r="W51">
        <v>0</v>
      </c>
      <c r="X51">
        <v>-0.08</v>
      </c>
      <c r="Y51">
        <v>0.02</v>
      </c>
      <c r="Z51">
        <v>-0.05</v>
      </c>
      <c r="AA51">
        <v>-0.05</v>
      </c>
      <c r="AB51">
        <v>16.29</v>
      </c>
      <c r="AC51">
        <v>49.36</v>
      </c>
      <c r="AD51">
        <v>0</v>
      </c>
      <c r="AE51">
        <v>4.5</v>
      </c>
      <c r="AF51" t="s">
        <v>157</v>
      </c>
    </row>
    <row r="52" spans="1:32" x14ac:dyDescent="0.2">
      <c r="A52" s="3">
        <v>41754</v>
      </c>
      <c r="B52" s="4">
        <v>0.56729166666666664</v>
      </c>
      <c r="C52">
        <v>0.372</v>
      </c>
      <c r="D52" t="s">
        <v>76</v>
      </c>
      <c r="E52">
        <v>0</v>
      </c>
      <c r="F52">
        <v>5.3920000000000003</v>
      </c>
      <c r="G52">
        <v>45.3</v>
      </c>
      <c r="H52">
        <v>73.5</v>
      </c>
      <c r="I52">
        <v>72.400000000000006</v>
      </c>
      <c r="J52">
        <v>47</v>
      </c>
      <c r="K52">
        <v>0.03</v>
      </c>
      <c r="L52">
        <v>97.5</v>
      </c>
      <c r="M52">
        <v>12.33</v>
      </c>
      <c r="N52">
        <v>97.7</v>
      </c>
      <c r="O52">
        <v>19.898</v>
      </c>
      <c r="P52">
        <v>7.47</v>
      </c>
      <c r="Q52">
        <v>-38.4</v>
      </c>
      <c r="R52">
        <v>13.99</v>
      </c>
      <c r="S52">
        <f t="shared" si="0"/>
        <v>3.59</v>
      </c>
      <c r="T52" s="5">
        <f t="shared" si="1"/>
        <v>3.6</v>
      </c>
      <c r="U52">
        <v>758.5</v>
      </c>
      <c r="V52">
        <v>23.52</v>
      </c>
      <c r="W52">
        <v>0</v>
      </c>
      <c r="X52">
        <v>-0.1</v>
      </c>
      <c r="Y52">
        <v>0.01</v>
      </c>
      <c r="Z52">
        <v>-0.04</v>
      </c>
      <c r="AA52">
        <v>-0.04</v>
      </c>
      <c r="AB52">
        <v>16.29</v>
      </c>
      <c r="AC52">
        <v>49.37</v>
      </c>
      <c r="AD52">
        <v>0</v>
      </c>
      <c r="AE52">
        <v>4.5</v>
      </c>
      <c r="AF52" t="s">
        <v>157</v>
      </c>
    </row>
    <row r="53" spans="1:32" x14ac:dyDescent="0.2">
      <c r="A53" s="3">
        <v>41754</v>
      </c>
      <c r="B53" s="4">
        <v>0.56812499999999999</v>
      </c>
      <c r="C53">
        <v>0.55600000000000005</v>
      </c>
      <c r="D53" t="s">
        <v>76</v>
      </c>
      <c r="E53">
        <v>0</v>
      </c>
      <c r="F53">
        <v>5.3259999999999996</v>
      </c>
      <c r="G53">
        <v>45.1</v>
      </c>
      <c r="H53">
        <v>73.3</v>
      </c>
      <c r="I53">
        <v>72.2</v>
      </c>
      <c r="J53">
        <v>47</v>
      </c>
      <c r="K53">
        <v>0.03</v>
      </c>
      <c r="L53">
        <v>97.4</v>
      </c>
      <c r="M53">
        <v>12.33</v>
      </c>
      <c r="N53">
        <v>97.6</v>
      </c>
      <c r="O53">
        <v>20.402999999999999</v>
      </c>
      <c r="P53">
        <v>7.46</v>
      </c>
      <c r="Q53">
        <v>-38.1</v>
      </c>
      <c r="R53">
        <v>14.345000000000001</v>
      </c>
      <c r="S53">
        <f t="shared" si="0"/>
        <v>3.9450000000000003</v>
      </c>
      <c r="T53" s="5">
        <f t="shared" si="1"/>
        <v>3.9</v>
      </c>
      <c r="U53">
        <v>758.1</v>
      </c>
      <c r="V53">
        <v>22.46</v>
      </c>
      <c r="W53">
        <v>0</v>
      </c>
      <c r="X53">
        <v>-0.09</v>
      </c>
      <c r="Y53">
        <v>0.02</v>
      </c>
      <c r="Z53">
        <v>-0.03</v>
      </c>
      <c r="AA53">
        <v>-0.03</v>
      </c>
      <c r="AB53">
        <v>16.329999999999998</v>
      </c>
      <c r="AC53">
        <v>49.47</v>
      </c>
      <c r="AD53">
        <v>0</v>
      </c>
      <c r="AE53">
        <v>4.5</v>
      </c>
      <c r="AF53" t="s">
        <v>157</v>
      </c>
    </row>
    <row r="54" spans="1:32" x14ac:dyDescent="0.2">
      <c r="A54" s="3">
        <v>41754</v>
      </c>
      <c r="B54" s="4">
        <v>0.56821759259259264</v>
      </c>
      <c r="C54">
        <v>0.373</v>
      </c>
      <c r="D54" t="s">
        <v>76</v>
      </c>
      <c r="E54">
        <v>0</v>
      </c>
      <c r="F54">
        <v>5.3259999999999996</v>
      </c>
      <c r="G54">
        <v>45.1</v>
      </c>
      <c r="H54">
        <v>73.3</v>
      </c>
      <c r="I54">
        <v>72.2</v>
      </c>
      <c r="J54">
        <v>47</v>
      </c>
      <c r="K54">
        <v>0.03</v>
      </c>
      <c r="L54">
        <v>97.4</v>
      </c>
      <c r="M54">
        <v>12.33</v>
      </c>
      <c r="N54">
        <v>97.6</v>
      </c>
      <c r="O54">
        <v>20.399999999999999</v>
      </c>
      <c r="P54">
        <v>7.46</v>
      </c>
      <c r="Q54">
        <v>-38</v>
      </c>
      <c r="R54">
        <v>14.343</v>
      </c>
      <c r="S54">
        <f t="shared" si="0"/>
        <v>3.9429999999999996</v>
      </c>
      <c r="T54" s="5">
        <f t="shared" si="1"/>
        <v>3.9</v>
      </c>
      <c r="U54">
        <v>758.1</v>
      </c>
      <c r="V54">
        <v>22.24</v>
      </c>
      <c r="W54">
        <v>0</v>
      </c>
      <c r="X54">
        <v>-0.1</v>
      </c>
      <c r="Y54">
        <v>0.01</v>
      </c>
      <c r="Z54">
        <v>-0.03</v>
      </c>
      <c r="AA54">
        <v>-0.03</v>
      </c>
      <c r="AB54">
        <v>16.34</v>
      </c>
      <c r="AC54">
        <v>49.5</v>
      </c>
      <c r="AD54">
        <v>0</v>
      </c>
      <c r="AE54">
        <v>4.5</v>
      </c>
      <c r="AF54" t="s">
        <v>157</v>
      </c>
    </row>
    <row r="55" spans="1:32" x14ac:dyDescent="0.2">
      <c r="A55" s="3">
        <v>41754</v>
      </c>
      <c r="B55" s="4">
        <v>0.5683449074074074</v>
      </c>
      <c r="C55">
        <v>9.4E-2</v>
      </c>
      <c r="D55" t="s">
        <v>76</v>
      </c>
      <c r="E55">
        <v>0</v>
      </c>
      <c r="F55">
        <v>5.3259999999999996</v>
      </c>
      <c r="G55">
        <v>45.1</v>
      </c>
      <c r="H55">
        <v>73.3</v>
      </c>
      <c r="I55">
        <v>72.2</v>
      </c>
      <c r="J55">
        <v>47</v>
      </c>
      <c r="K55">
        <v>0.03</v>
      </c>
      <c r="L55">
        <v>97.4</v>
      </c>
      <c r="M55">
        <v>12.33</v>
      </c>
      <c r="N55">
        <v>97.6</v>
      </c>
      <c r="O55">
        <v>20.399999999999999</v>
      </c>
      <c r="P55">
        <v>7.46</v>
      </c>
      <c r="Q55">
        <v>-38</v>
      </c>
      <c r="R55">
        <v>14.343</v>
      </c>
      <c r="S55">
        <f t="shared" si="0"/>
        <v>3.9429999999999996</v>
      </c>
      <c r="T55" s="5">
        <f t="shared" si="1"/>
        <v>3.9</v>
      </c>
      <c r="U55">
        <v>758.3</v>
      </c>
      <c r="V55">
        <v>21.86</v>
      </c>
      <c r="W55">
        <v>0</v>
      </c>
      <c r="X55">
        <v>-0.08</v>
      </c>
      <c r="Y55">
        <v>0.02</v>
      </c>
      <c r="Z55">
        <v>-0.03</v>
      </c>
      <c r="AA55">
        <v>-0.03</v>
      </c>
      <c r="AB55">
        <v>16.34</v>
      </c>
      <c r="AC55">
        <v>49.5</v>
      </c>
      <c r="AD55">
        <v>0</v>
      </c>
      <c r="AE55">
        <v>4.5</v>
      </c>
      <c r="AF55" t="s">
        <v>157</v>
      </c>
    </row>
    <row r="56" spans="1:32" x14ac:dyDescent="0.2">
      <c r="A56" s="3">
        <v>41754</v>
      </c>
      <c r="B56" s="4">
        <v>0.56986111111111104</v>
      </c>
      <c r="C56">
        <v>0.98</v>
      </c>
      <c r="D56" t="s">
        <v>76</v>
      </c>
      <c r="E56">
        <v>0</v>
      </c>
      <c r="F56">
        <v>5.25</v>
      </c>
      <c r="G56">
        <v>44.8</v>
      </c>
      <c r="H56">
        <v>73</v>
      </c>
      <c r="I56">
        <v>72</v>
      </c>
      <c r="J56">
        <v>47</v>
      </c>
      <c r="K56">
        <v>0.03</v>
      </c>
      <c r="L56">
        <v>97.4</v>
      </c>
      <c r="M56">
        <v>12.36</v>
      </c>
      <c r="N56">
        <v>97.7</v>
      </c>
      <c r="O56">
        <v>21.097999999999999</v>
      </c>
      <c r="P56">
        <v>7.45</v>
      </c>
      <c r="Q56">
        <v>-37.200000000000003</v>
      </c>
      <c r="R56">
        <v>14.834</v>
      </c>
      <c r="S56">
        <f t="shared" si="0"/>
        <v>4.4339999999999993</v>
      </c>
      <c r="T56" s="5">
        <f t="shared" si="1"/>
        <v>4.4000000000000004</v>
      </c>
      <c r="U56">
        <v>758.1</v>
      </c>
      <c r="V56">
        <v>23.8</v>
      </c>
      <c r="W56">
        <v>0</v>
      </c>
      <c r="X56">
        <v>-0.09</v>
      </c>
      <c r="Y56">
        <v>0.02</v>
      </c>
      <c r="Z56">
        <v>-0.05</v>
      </c>
      <c r="AA56">
        <v>-0.05</v>
      </c>
      <c r="AB56">
        <v>16.37</v>
      </c>
      <c r="AC56">
        <v>49.61</v>
      </c>
      <c r="AD56">
        <v>0</v>
      </c>
      <c r="AE56">
        <v>4.5</v>
      </c>
      <c r="AF56" t="s">
        <v>157</v>
      </c>
    </row>
    <row r="57" spans="1:32" x14ac:dyDescent="0.2">
      <c r="A57" s="3">
        <v>41754</v>
      </c>
      <c r="B57" s="4">
        <v>0.56995370370370368</v>
      </c>
      <c r="C57">
        <v>0.69799999999999995</v>
      </c>
      <c r="D57" t="s">
        <v>76</v>
      </c>
      <c r="E57">
        <v>0</v>
      </c>
      <c r="F57">
        <v>5.24</v>
      </c>
      <c r="G57">
        <v>44.8</v>
      </c>
      <c r="H57">
        <v>73.099999999999994</v>
      </c>
      <c r="I57">
        <v>72</v>
      </c>
      <c r="J57">
        <v>47</v>
      </c>
      <c r="K57">
        <v>0.03</v>
      </c>
      <c r="L57">
        <v>97.4</v>
      </c>
      <c r="M57">
        <v>12.36</v>
      </c>
      <c r="N57">
        <v>97.6</v>
      </c>
      <c r="O57">
        <v>21.09</v>
      </c>
      <c r="P57">
        <v>7.45</v>
      </c>
      <c r="Q57">
        <v>-37.200000000000003</v>
      </c>
      <c r="R57">
        <v>14.827999999999999</v>
      </c>
      <c r="S57">
        <f t="shared" si="0"/>
        <v>4.427999999999999</v>
      </c>
      <c r="T57" s="5">
        <f t="shared" si="1"/>
        <v>4.4000000000000004</v>
      </c>
      <c r="U57">
        <v>758.2</v>
      </c>
      <c r="V57">
        <v>21.42</v>
      </c>
      <c r="W57">
        <v>0</v>
      </c>
      <c r="X57">
        <v>-0.09</v>
      </c>
      <c r="Y57">
        <v>0.01</v>
      </c>
      <c r="Z57">
        <v>-0.05</v>
      </c>
      <c r="AA57">
        <v>-0.05</v>
      </c>
      <c r="AB57">
        <v>16.38</v>
      </c>
      <c r="AC57">
        <v>49.63</v>
      </c>
      <c r="AD57">
        <v>0</v>
      </c>
      <c r="AE57">
        <v>4.5</v>
      </c>
      <c r="AF57" t="s">
        <v>157</v>
      </c>
    </row>
    <row r="58" spans="1:32" x14ac:dyDescent="0.2">
      <c r="A58" s="3">
        <v>41754</v>
      </c>
      <c r="B58" s="4">
        <v>0.57004629629629633</v>
      </c>
      <c r="C58">
        <v>0.56999999999999995</v>
      </c>
      <c r="D58" t="s">
        <v>76</v>
      </c>
      <c r="E58">
        <v>0</v>
      </c>
      <c r="F58">
        <v>5.2370000000000001</v>
      </c>
      <c r="G58">
        <v>44.8</v>
      </c>
      <c r="H58">
        <v>73.099999999999994</v>
      </c>
      <c r="I58">
        <v>72</v>
      </c>
      <c r="J58">
        <v>47</v>
      </c>
      <c r="K58">
        <v>0.03</v>
      </c>
      <c r="L58">
        <v>97.4</v>
      </c>
      <c r="M58">
        <v>12.36</v>
      </c>
      <c r="N58">
        <v>97.7</v>
      </c>
      <c r="O58">
        <v>21.088999999999999</v>
      </c>
      <c r="P58">
        <v>7.45</v>
      </c>
      <c r="Q58">
        <v>-37.200000000000003</v>
      </c>
      <c r="R58">
        <v>14.827999999999999</v>
      </c>
      <c r="S58">
        <f t="shared" si="0"/>
        <v>4.427999999999999</v>
      </c>
      <c r="T58" s="5">
        <f t="shared" si="1"/>
        <v>4.4000000000000004</v>
      </c>
      <c r="U58">
        <v>758.1</v>
      </c>
      <c r="V58">
        <v>23.47</v>
      </c>
      <c r="W58">
        <v>0</v>
      </c>
      <c r="X58">
        <v>-0.08</v>
      </c>
      <c r="Y58">
        <v>0.02</v>
      </c>
      <c r="Z58">
        <v>-0.04</v>
      </c>
      <c r="AA58">
        <v>-0.04</v>
      </c>
      <c r="AB58">
        <v>16.39</v>
      </c>
      <c r="AC58">
        <v>49.67</v>
      </c>
      <c r="AD58">
        <v>0</v>
      </c>
      <c r="AE58">
        <v>4.5</v>
      </c>
      <c r="AF58" t="s">
        <v>157</v>
      </c>
    </row>
    <row r="59" spans="1:32" x14ac:dyDescent="0.2">
      <c r="A59" s="3">
        <v>41754</v>
      </c>
      <c r="B59" s="4">
        <v>0.57171296296296303</v>
      </c>
      <c r="C59">
        <v>0.50600000000000001</v>
      </c>
      <c r="D59" t="s">
        <v>76</v>
      </c>
      <c r="E59">
        <v>0</v>
      </c>
      <c r="F59">
        <v>5.2229999999999999</v>
      </c>
      <c r="G59">
        <v>44.6</v>
      </c>
      <c r="H59">
        <v>72.8</v>
      </c>
      <c r="I59">
        <v>71.7</v>
      </c>
      <c r="J59">
        <v>47</v>
      </c>
      <c r="K59">
        <v>0.03</v>
      </c>
      <c r="L59">
        <v>97.1</v>
      </c>
      <c r="M59">
        <v>12.32</v>
      </c>
      <c r="N59">
        <v>97.3</v>
      </c>
      <c r="O59">
        <v>21.934000000000001</v>
      </c>
      <c r="P59">
        <v>7.44</v>
      </c>
      <c r="Q59">
        <v>-36.799999999999997</v>
      </c>
      <c r="R59">
        <v>15.420999999999999</v>
      </c>
      <c r="S59">
        <f t="shared" si="0"/>
        <v>5.020999999999999</v>
      </c>
      <c r="T59" s="5">
        <f t="shared" si="1"/>
        <v>5</v>
      </c>
      <c r="U59">
        <v>758.1</v>
      </c>
      <c r="V59">
        <v>23.6</v>
      </c>
      <c r="W59">
        <v>0</v>
      </c>
      <c r="X59">
        <v>-0.09</v>
      </c>
      <c r="Y59">
        <v>0.01</v>
      </c>
      <c r="Z59">
        <v>-0.03</v>
      </c>
      <c r="AA59">
        <v>-0.03</v>
      </c>
      <c r="AB59">
        <v>16.440000000000001</v>
      </c>
      <c r="AC59">
        <v>49.81</v>
      </c>
      <c r="AD59">
        <v>0</v>
      </c>
      <c r="AE59">
        <v>4.5</v>
      </c>
      <c r="AF59" t="s">
        <v>157</v>
      </c>
    </row>
    <row r="60" spans="1:32" x14ac:dyDescent="0.2">
      <c r="A60" s="3">
        <v>41754</v>
      </c>
      <c r="B60" s="4">
        <v>0.57179398148148153</v>
      </c>
      <c r="C60">
        <v>0.41099999999999998</v>
      </c>
      <c r="D60" t="s">
        <v>76</v>
      </c>
      <c r="E60">
        <v>0</v>
      </c>
      <c r="F60">
        <v>5.2190000000000003</v>
      </c>
      <c r="G60">
        <v>44.6</v>
      </c>
      <c r="H60">
        <v>72.8</v>
      </c>
      <c r="I60">
        <v>71.7</v>
      </c>
      <c r="J60">
        <v>47</v>
      </c>
      <c r="K60">
        <v>0.03</v>
      </c>
      <c r="L60">
        <v>97.1</v>
      </c>
      <c r="M60">
        <v>12.32</v>
      </c>
      <c r="N60">
        <v>97.3</v>
      </c>
      <c r="O60">
        <v>21.934000000000001</v>
      </c>
      <c r="P60">
        <v>7.44</v>
      </c>
      <c r="Q60">
        <v>-36.799999999999997</v>
      </c>
      <c r="R60">
        <v>15.420999999999999</v>
      </c>
      <c r="S60">
        <f t="shared" si="0"/>
        <v>5.020999999999999</v>
      </c>
      <c r="T60" s="5">
        <f t="shared" si="1"/>
        <v>5</v>
      </c>
      <c r="U60">
        <v>758.1</v>
      </c>
      <c r="V60">
        <v>24.68</v>
      </c>
      <c r="W60">
        <v>0</v>
      </c>
      <c r="X60">
        <v>-0.08</v>
      </c>
      <c r="Y60">
        <v>0.02</v>
      </c>
      <c r="Z60">
        <v>-0.02</v>
      </c>
      <c r="AA60">
        <v>-0.02</v>
      </c>
      <c r="AB60">
        <v>16.440000000000001</v>
      </c>
      <c r="AC60">
        <v>49.8</v>
      </c>
      <c r="AD60">
        <v>0</v>
      </c>
      <c r="AE60">
        <v>4.5</v>
      </c>
      <c r="AF60" t="s">
        <v>157</v>
      </c>
    </row>
    <row r="61" spans="1:32" x14ac:dyDescent="0.2">
      <c r="A61" s="3">
        <v>41754</v>
      </c>
      <c r="B61" s="4">
        <v>0.5720601851851852</v>
      </c>
      <c r="C61">
        <v>0.66500000000000004</v>
      </c>
      <c r="D61" t="s">
        <v>76</v>
      </c>
      <c r="E61">
        <v>0</v>
      </c>
      <c r="F61">
        <v>5.218</v>
      </c>
      <c r="G61">
        <v>44.7</v>
      </c>
      <c r="H61">
        <v>72.8</v>
      </c>
      <c r="I61">
        <v>71.8</v>
      </c>
      <c r="J61">
        <v>47</v>
      </c>
      <c r="K61">
        <v>0.03</v>
      </c>
      <c r="L61">
        <v>97.1</v>
      </c>
      <c r="M61">
        <v>12.33</v>
      </c>
      <c r="N61">
        <v>97.3</v>
      </c>
      <c r="O61">
        <v>21.933</v>
      </c>
      <c r="P61">
        <v>7.44</v>
      </c>
      <c r="Q61">
        <v>-36.799999999999997</v>
      </c>
      <c r="R61">
        <v>15.420999999999999</v>
      </c>
      <c r="S61">
        <f t="shared" si="0"/>
        <v>5.020999999999999</v>
      </c>
      <c r="T61" s="5">
        <f t="shared" si="1"/>
        <v>5</v>
      </c>
      <c r="U61">
        <v>758.1</v>
      </c>
      <c r="V61">
        <v>22.4</v>
      </c>
      <c r="W61">
        <v>0</v>
      </c>
      <c r="X61">
        <v>-0.08</v>
      </c>
      <c r="Y61">
        <v>0.02</v>
      </c>
      <c r="Z61">
        <v>-0.01</v>
      </c>
      <c r="AA61">
        <v>-0.01</v>
      </c>
      <c r="AB61">
        <v>16.45</v>
      </c>
      <c r="AC61">
        <v>49.83</v>
      </c>
      <c r="AD61">
        <v>0</v>
      </c>
      <c r="AE61">
        <v>4.5</v>
      </c>
      <c r="AF61" t="s">
        <v>157</v>
      </c>
    </row>
    <row r="62" spans="1:32" x14ac:dyDescent="0.2">
      <c r="A62" s="3">
        <v>41754</v>
      </c>
      <c r="B62" s="4">
        <v>0.57217592592592592</v>
      </c>
      <c r="C62">
        <v>0.41699999999999998</v>
      </c>
      <c r="D62" t="s">
        <v>76</v>
      </c>
      <c r="E62">
        <v>0</v>
      </c>
      <c r="F62">
        <v>5.2210000000000001</v>
      </c>
      <c r="G62">
        <v>44.6</v>
      </c>
      <c r="H62">
        <v>72.8</v>
      </c>
      <c r="I62">
        <v>71.8</v>
      </c>
      <c r="J62">
        <v>47</v>
      </c>
      <c r="K62">
        <v>0.03</v>
      </c>
      <c r="L62">
        <v>97.1</v>
      </c>
      <c r="M62">
        <v>12.33</v>
      </c>
      <c r="N62">
        <v>97.4</v>
      </c>
      <c r="O62">
        <v>21.934000000000001</v>
      </c>
      <c r="P62">
        <v>7.44</v>
      </c>
      <c r="Q62">
        <v>-36.700000000000003</v>
      </c>
      <c r="R62">
        <v>15.420999999999999</v>
      </c>
      <c r="S62">
        <f t="shared" si="0"/>
        <v>5.020999999999999</v>
      </c>
      <c r="T62" s="5">
        <f t="shared" si="1"/>
        <v>5</v>
      </c>
      <c r="U62">
        <v>758.1</v>
      </c>
      <c r="V62">
        <v>23.29</v>
      </c>
      <c r="W62">
        <v>0</v>
      </c>
      <c r="X62">
        <v>-0.08</v>
      </c>
      <c r="Y62">
        <v>0.02</v>
      </c>
      <c r="Z62">
        <v>-0.01</v>
      </c>
      <c r="AA62">
        <v>-0.01</v>
      </c>
      <c r="AB62">
        <v>16.45</v>
      </c>
      <c r="AC62">
        <v>49.85</v>
      </c>
      <c r="AD62">
        <v>0</v>
      </c>
      <c r="AE62">
        <v>4.5</v>
      </c>
      <c r="AF62" t="s">
        <v>157</v>
      </c>
    </row>
    <row r="63" spans="1:32" x14ac:dyDescent="0.2">
      <c r="A63" s="3">
        <v>41754</v>
      </c>
      <c r="B63" s="4">
        <v>0.57373842592592594</v>
      </c>
      <c r="C63">
        <v>0.29199999999999998</v>
      </c>
      <c r="D63" t="s">
        <v>76</v>
      </c>
      <c r="E63">
        <v>0</v>
      </c>
      <c r="F63">
        <v>5.2190000000000003</v>
      </c>
      <c r="G63">
        <v>44.7</v>
      </c>
      <c r="H63">
        <v>72.8</v>
      </c>
      <c r="I63">
        <v>71.8</v>
      </c>
      <c r="J63">
        <v>47</v>
      </c>
      <c r="K63">
        <v>0.03</v>
      </c>
      <c r="L63">
        <v>96.9</v>
      </c>
      <c r="M63">
        <v>12.31</v>
      </c>
      <c r="N63">
        <v>97.2</v>
      </c>
      <c r="O63">
        <v>22.63</v>
      </c>
      <c r="P63">
        <v>7.44</v>
      </c>
      <c r="Q63">
        <v>-36.5</v>
      </c>
      <c r="R63">
        <v>15.911</v>
      </c>
      <c r="S63">
        <f t="shared" si="0"/>
        <v>5.5109999999999992</v>
      </c>
      <c r="T63" s="5">
        <f t="shared" si="1"/>
        <v>5.5</v>
      </c>
      <c r="U63">
        <v>758.1</v>
      </c>
      <c r="V63">
        <v>25.98</v>
      </c>
      <c r="W63">
        <v>0</v>
      </c>
      <c r="X63">
        <v>-0.08</v>
      </c>
      <c r="Y63">
        <v>0.02</v>
      </c>
      <c r="Z63">
        <v>-0.02</v>
      </c>
      <c r="AA63">
        <v>-0.02</v>
      </c>
      <c r="AB63">
        <v>16.43</v>
      </c>
      <c r="AC63">
        <v>49.79</v>
      </c>
      <c r="AD63">
        <v>0</v>
      </c>
      <c r="AE63">
        <v>4.5</v>
      </c>
      <c r="AF63" t="s">
        <v>157</v>
      </c>
    </row>
    <row r="64" spans="1:32" x14ac:dyDescent="0.2">
      <c r="A64" s="3">
        <v>41754</v>
      </c>
      <c r="B64" s="4">
        <v>0.5738657407407407</v>
      </c>
      <c r="C64">
        <v>0.91500000000000004</v>
      </c>
      <c r="D64" t="s">
        <v>76</v>
      </c>
      <c r="E64">
        <v>0</v>
      </c>
      <c r="F64">
        <v>5.226</v>
      </c>
      <c r="G64">
        <v>44.7</v>
      </c>
      <c r="H64">
        <v>72.8</v>
      </c>
      <c r="I64">
        <v>71.8</v>
      </c>
      <c r="J64">
        <v>47</v>
      </c>
      <c r="K64">
        <v>0.03</v>
      </c>
      <c r="L64">
        <v>96.9</v>
      </c>
      <c r="M64">
        <v>12.31</v>
      </c>
      <c r="N64">
        <v>97.2</v>
      </c>
      <c r="O64">
        <v>22.631</v>
      </c>
      <c r="P64">
        <v>7.44</v>
      </c>
      <c r="Q64">
        <v>-36.5</v>
      </c>
      <c r="R64">
        <v>15.912000000000001</v>
      </c>
      <c r="S64">
        <f t="shared" si="0"/>
        <v>5.5120000000000005</v>
      </c>
      <c r="T64" s="5">
        <f t="shared" si="1"/>
        <v>5.5</v>
      </c>
      <c r="U64">
        <v>758.1</v>
      </c>
      <c r="V64">
        <v>26.96</v>
      </c>
      <c r="W64">
        <v>0</v>
      </c>
      <c r="X64">
        <v>-0.08</v>
      </c>
      <c r="Y64">
        <v>0.02</v>
      </c>
      <c r="Z64">
        <v>-0.04</v>
      </c>
      <c r="AA64">
        <v>-0.04</v>
      </c>
      <c r="AB64">
        <v>16.440000000000001</v>
      </c>
      <c r="AC64">
        <v>49.79</v>
      </c>
      <c r="AD64">
        <v>0</v>
      </c>
      <c r="AE64">
        <v>4.5</v>
      </c>
      <c r="AF64" t="s">
        <v>157</v>
      </c>
    </row>
    <row r="65" spans="1:32" x14ac:dyDescent="0.2">
      <c r="A65" s="3">
        <v>41754</v>
      </c>
      <c r="B65" s="4">
        <v>0.57395833333333335</v>
      </c>
      <c r="C65">
        <v>0.68799999999999994</v>
      </c>
      <c r="D65" t="s">
        <v>76</v>
      </c>
      <c r="E65">
        <v>0</v>
      </c>
      <c r="F65">
        <v>5.2290000000000001</v>
      </c>
      <c r="G65">
        <v>44.7</v>
      </c>
      <c r="H65">
        <v>72.900000000000006</v>
      </c>
      <c r="I65">
        <v>71.8</v>
      </c>
      <c r="J65">
        <v>47</v>
      </c>
      <c r="K65">
        <v>0.03</v>
      </c>
      <c r="L65">
        <v>96.9</v>
      </c>
      <c r="M65">
        <v>12.31</v>
      </c>
      <c r="N65">
        <v>97.2</v>
      </c>
      <c r="O65">
        <v>22.632000000000001</v>
      </c>
      <c r="P65">
        <v>7.44</v>
      </c>
      <c r="Q65">
        <v>-36.5</v>
      </c>
      <c r="R65">
        <v>15.912000000000001</v>
      </c>
      <c r="S65">
        <f t="shared" si="0"/>
        <v>5.5120000000000005</v>
      </c>
      <c r="T65" s="5">
        <f t="shared" si="1"/>
        <v>5.5</v>
      </c>
      <c r="U65">
        <v>758.1</v>
      </c>
      <c r="V65">
        <v>27.72</v>
      </c>
      <c r="W65">
        <v>0</v>
      </c>
      <c r="X65">
        <v>-0.09</v>
      </c>
      <c r="Y65">
        <v>0.02</v>
      </c>
      <c r="Z65">
        <v>-0.04</v>
      </c>
      <c r="AA65">
        <v>-0.04</v>
      </c>
      <c r="AB65">
        <v>16.440000000000001</v>
      </c>
      <c r="AC65">
        <v>49.81</v>
      </c>
      <c r="AD65">
        <v>0</v>
      </c>
      <c r="AE65">
        <v>4.5</v>
      </c>
      <c r="AF65" t="s">
        <v>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2" max="2" width="12.3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27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41772.483194444445</v>
      </c>
      <c r="C3">
        <v>14.69</v>
      </c>
      <c r="D3">
        <v>0.1</v>
      </c>
      <c r="E3">
        <v>80</v>
      </c>
      <c r="F3">
        <v>1.9E-2</v>
      </c>
      <c r="G3">
        <v>7.81</v>
      </c>
      <c r="H3">
        <v>-78.3</v>
      </c>
      <c r="I3">
        <v>192</v>
      </c>
      <c r="J3">
        <v>10.17</v>
      </c>
      <c r="K3">
        <v>6.6</v>
      </c>
      <c r="L3">
        <v>1.6</v>
      </c>
      <c r="M3">
        <v>1503</v>
      </c>
      <c r="N3">
        <v>0.7</v>
      </c>
      <c r="O3">
        <v>11.3</v>
      </c>
    </row>
    <row r="4" spans="1:15" x14ac:dyDescent="0.2">
      <c r="A4">
        <v>1</v>
      </c>
      <c r="B4" s="1">
        <v>41772.483576388891</v>
      </c>
      <c r="C4">
        <v>14.69</v>
      </c>
      <c r="D4">
        <v>0.1</v>
      </c>
      <c r="E4">
        <v>80</v>
      </c>
      <c r="F4">
        <v>7.0000000000000001E-3</v>
      </c>
      <c r="G4">
        <v>7.87</v>
      </c>
      <c r="H4">
        <v>-81.7</v>
      </c>
      <c r="I4">
        <v>162</v>
      </c>
      <c r="J4">
        <v>10.130000000000001</v>
      </c>
      <c r="K4">
        <v>6.5</v>
      </c>
      <c r="L4">
        <v>1.6</v>
      </c>
      <c r="M4">
        <v>1747</v>
      </c>
      <c r="N4">
        <v>0.8</v>
      </c>
      <c r="O4">
        <v>11.4</v>
      </c>
    </row>
    <row r="5" spans="1:15" x14ac:dyDescent="0.2">
      <c r="A5">
        <v>2</v>
      </c>
      <c r="B5" s="1">
        <v>41772.483738425923</v>
      </c>
      <c r="C5">
        <v>14.69</v>
      </c>
      <c r="D5">
        <v>0.1</v>
      </c>
      <c r="E5">
        <v>80</v>
      </c>
      <c r="F5">
        <v>1.4999999999999999E-2</v>
      </c>
      <c r="G5">
        <v>7.87</v>
      </c>
      <c r="H5">
        <v>-81.5</v>
      </c>
      <c r="I5">
        <v>162</v>
      </c>
      <c r="J5">
        <v>10.119999999999999</v>
      </c>
      <c r="K5">
        <v>6.8</v>
      </c>
      <c r="L5">
        <v>1.6</v>
      </c>
      <c r="M5">
        <v>1859</v>
      </c>
      <c r="N5">
        <v>0.9</v>
      </c>
      <c r="O5">
        <v>10.9</v>
      </c>
    </row>
    <row r="6" spans="1:15" x14ac:dyDescent="0.2">
      <c r="A6">
        <v>3</v>
      </c>
      <c r="B6" s="1">
        <v>41772.484085648146</v>
      </c>
      <c r="C6">
        <v>14.69</v>
      </c>
      <c r="D6">
        <v>0.1</v>
      </c>
      <c r="E6">
        <v>80</v>
      </c>
      <c r="F6">
        <v>0.51500000000000001</v>
      </c>
      <c r="G6">
        <v>7.85</v>
      </c>
      <c r="H6">
        <v>-80.5</v>
      </c>
      <c r="I6">
        <v>168</v>
      </c>
      <c r="J6">
        <v>10.11</v>
      </c>
      <c r="K6">
        <v>7</v>
      </c>
      <c r="L6">
        <v>1.7</v>
      </c>
      <c r="M6">
        <v>1643</v>
      </c>
      <c r="N6">
        <v>0.8</v>
      </c>
      <c r="O6">
        <v>11.2</v>
      </c>
    </row>
    <row r="7" spans="1:15" x14ac:dyDescent="0.2">
      <c r="A7">
        <v>4</v>
      </c>
      <c r="B7" s="1">
        <v>41772.484178240738</v>
      </c>
      <c r="C7">
        <v>14.7</v>
      </c>
      <c r="D7">
        <v>0.1</v>
      </c>
      <c r="E7">
        <v>80</v>
      </c>
      <c r="F7">
        <v>0.52600000000000002</v>
      </c>
      <c r="G7">
        <v>7.84</v>
      </c>
      <c r="H7">
        <v>-80.3</v>
      </c>
      <c r="I7">
        <v>171</v>
      </c>
      <c r="J7">
        <v>10.1</v>
      </c>
      <c r="K7">
        <v>7.1</v>
      </c>
      <c r="L7">
        <v>1.7</v>
      </c>
      <c r="M7">
        <v>1742</v>
      </c>
      <c r="N7">
        <v>0.8</v>
      </c>
      <c r="O7">
        <v>11.1</v>
      </c>
    </row>
    <row r="8" spans="1:15" x14ac:dyDescent="0.2">
      <c r="A8">
        <v>5</v>
      </c>
      <c r="B8" s="1">
        <v>41772.484305555554</v>
      </c>
      <c r="C8">
        <v>14.7</v>
      </c>
      <c r="D8">
        <v>0.1</v>
      </c>
      <c r="E8">
        <v>80</v>
      </c>
      <c r="F8">
        <v>0.51</v>
      </c>
      <c r="G8">
        <v>7.84</v>
      </c>
      <c r="H8">
        <v>-79.900000000000006</v>
      </c>
      <c r="I8">
        <v>175</v>
      </c>
      <c r="J8">
        <v>10.11</v>
      </c>
      <c r="K8">
        <v>6.8</v>
      </c>
      <c r="L8">
        <v>1.6</v>
      </c>
      <c r="M8">
        <v>1643</v>
      </c>
      <c r="N8">
        <v>0.8</v>
      </c>
      <c r="O8">
        <v>11.3</v>
      </c>
    </row>
    <row r="9" spans="1:15" x14ac:dyDescent="0.2">
      <c r="A9">
        <v>6</v>
      </c>
      <c r="B9" s="1">
        <v>41772.484606481485</v>
      </c>
      <c r="C9">
        <v>14.62</v>
      </c>
      <c r="D9">
        <v>0.1</v>
      </c>
      <c r="E9">
        <v>80</v>
      </c>
      <c r="F9">
        <v>1.022</v>
      </c>
      <c r="G9">
        <v>7.82</v>
      </c>
      <c r="H9">
        <v>-78.599999999999994</v>
      </c>
      <c r="I9">
        <v>193</v>
      </c>
      <c r="J9">
        <v>10.1</v>
      </c>
      <c r="K9">
        <v>7</v>
      </c>
      <c r="L9">
        <v>1.7</v>
      </c>
      <c r="M9">
        <v>1582</v>
      </c>
      <c r="N9">
        <v>0.8</v>
      </c>
      <c r="O9">
        <v>11.4</v>
      </c>
    </row>
    <row r="10" spans="1:15" x14ac:dyDescent="0.2">
      <c r="A10">
        <v>7</v>
      </c>
      <c r="B10" s="1">
        <v>41772.4846875</v>
      </c>
      <c r="C10">
        <v>14.62</v>
      </c>
      <c r="D10">
        <v>0.1</v>
      </c>
      <c r="E10">
        <v>80</v>
      </c>
      <c r="F10">
        <v>1.018</v>
      </c>
      <c r="G10">
        <v>7.81</v>
      </c>
      <c r="H10">
        <v>-78.5</v>
      </c>
      <c r="I10">
        <v>193</v>
      </c>
      <c r="J10">
        <v>10.1</v>
      </c>
      <c r="K10">
        <v>6.7</v>
      </c>
      <c r="L10">
        <v>1.6</v>
      </c>
      <c r="M10">
        <v>1737</v>
      </c>
      <c r="N10">
        <v>0.8</v>
      </c>
      <c r="O10">
        <v>11.2</v>
      </c>
    </row>
    <row r="11" spans="1:15" x14ac:dyDescent="0.2">
      <c r="A11">
        <v>8</v>
      </c>
      <c r="B11" s="1">
        <v>41772.484849537039</v>
      </c>
      <c r="C11">
        <v>14.61</v>
      </c>
      <c r="D11">
        <v>0.1</v>
      </c>
      <c r="E11">
        <v>80</v>
      </c>
      <c r="F11">
        <v>1.0209999999999999</v>
      </c>
      <c r="G11">
        <v>7.8</v>
      </c>
      <c r="H11">
        <v>-78</v>
      </c>
      <c r="I11">
        <v>195</v>
      </c>
      <c r="J11">
        <v>10.06</v>
      </c>
      <c r="K11">
        <v>6.4</v>
      </c>
      <c r="L11">
        <v>1.5</v>
      </c>
      <c r="M11">
        <v>1533</v>
      </c>
      <c r="N11">
        <v>0.7</v>
      </c>
      <c r="O11">
        <v>11.7</v>
      </c>
    </row>
    <row r="12" spans="1:15" x14ac:dyDescent="0.2">
      <c r="A12">
        <v>9</v>
      </c>
      <c r="B12" s="1">
        <v>41772.485335648147</v>
      </c>
      <c r="C12">
        <v>14.38</v>
      </c>
      <c r="D12">
        <v>0.10299999999999999</v>
      </c>
      <c r="E12">
        <v>82</v>
      </c>
      <c r="F12">
        <v>1.536</v>
      </c>
      <c r="G12">
        <v>7.76</v>
      </c>
      <c r="H12">
        <v>-75.7</v>
      </c>
      <c r="I12">
        <v>196</v>
      </c>
      <c r="J12">
        <v>10.11</v>
      </c>
      <c r="K12">
        <v>6</v>
      </c>
      <c r="L12">
        <v>1.4</v>
      </c>
      <c r="M12">
        <v>1207</v>
      </c>
      <c r="N12">
        <v>0.6</v>
      </c>
      <c r="O12">
        <v>11.6</v>
      </c>
    </row>
    <row r="13" spans="1:15" x14ac:dyDescent="0.2">
      <c r="A13">
        <v>10</v>
      </c>
      <c r="B13" s="1">
        <v>41772.485439814816</v>
      </c>
      <c r="C13">
        <v>14.38</v>
      </c>
      <c r="D13">
        <v>0.10299999999999999</v>
      </c>
      <c r="E13">
        <v>82</v>
      </c>
      <c r="F13">
        <v>1.5289999999999999</v>
      </c>
      <c r="G13">
        <v>7.75</v>
      </c>
      <c r="H13">
        <v>-75.099999999999994</v>
      </c>
      <c r="I13">
        <v>195</v>
      </c>
      <c r="J13">
        <v>10.11</v>
      </c>
      <c r="K13">
        <v>5.6</v>
      </c>
      <c r="L13">
        <v>1.3</v>
      </c>
      <c r="M13">
        <v>1286</v>
      </c>
      <c r="N13">
        <v>0.6</v>
      </c>
      <c r="O13">
        <v>11.3</v>
      </c>
    </row>
    <row r="14" spans="1:15" x14ac:dyDescent="0.2">
      <c r="A14">
        <v>11</v>
      </c>
      <c r="B14" s="1">
        <v>41772.485601851855</v>
      </c>
      <c r="C14">
        <v>14.37</v>
      </c>
      <c r="D14">
        <v>0.10299999999999999</v>
      </c>
      <c r="E14">
        <v>82</v>
      </c>
      <c r="F14">
        <v>1.5289999999999999</v>
      </c>
      <c r="G14">
        <v>7.74</v>
      </c>
      <c r="H14">
        <v>-74.599999999999994</v>
      </c>
      <c r="I14">
        <v>190</v>
      </c>
      <c r="J14">
        <v>10.14</v>
      </c>
      <c r="K14">
        <v>5.5</v>
      </c>
      <c r="L14">
        <v>1.3</v>
      </c>
      <c r="M14">
        <v>1239</v>
      </c>
      <c r="N14">
        <v>0.6</v>
      </c>
      <c r="O14">
        <v>11.4</v>
      </c>
    </row>
    <row r="15" spans="1:15" x14ac:dyDescent="0.2">
      <c r="A15">
        <v>12</v>
      </c>
      <c r="B15" s="1">
        <v>41772.486145833333</v>
      </c>
      <c r="C15">
        <v>14.11</v>
      </c>
      <c r="D15">
        <v>0.10199999999999999</v>
      </c>
      <c r="E15">
        <v>81</v>
      </c>
      <c r="F15">
        <v>2.0209999999999999</v>
      </c>
      <c r="G15">
        <v>7.7</v>
      </c>
      <c r="H15">
        <v>-72.3</v>
      </c>
      <c r="I15">
        <v>223</v>
      </c>
      <c r="J15">
        <v>10.210000000000001</v>
      </c>
      <c r="K15">
        <v>5.7</v>
      </c>
      <c r="L15">
        <v>1.4</v>
      </c>
      <c r="M15">
        <v>1261</v>
      </c>
      <c r="N15">
        <v>0.6</v>
      </c>
      <c r="O15">
        <v>10</v>
      </c>
    </row>
    <row r="16" spans="1:15" x14ac:dyDescent="0.2">
      <c r="A16">
        <v>13</v>
      </c>
      <c r="B16" s="1">
        <v>41772.486250000002</v>
      </c>
      <c r="C16">
        <v>14.11</v>
      </c>
      <c r="D16">
        <v>0.10199999999999999</v>
      </c>
      <c r="E16">
        <v>81</v>
      </c>
      <c r="F16">
        <v>2.0259999999999998</v>
      </c>
      <c r="G16">
        <v>7.7</v>
      </c>
      <c r="H16">
        <v>-72.3</v>
      </c>
      <c r="I16">
        <v>222</v>
      </c>
      <c r="J16">
        <v>10.220000000000001</v>
      </c>
      <c r="K16">
        <v>5.7</v>
      </c>
      <c r="L16">
        <v>1.4</v>
      </c>
      <c r="M16">
        <v>1252</v>
      </c>
      <c r="N16">
        <v>0.6</v>
      </c>
      <c r="O16">
        <v>10</v>
      </c>
    </row>
    <row r="17" spans="1:15" x14ac:dyDescent="0.2">
      <c r="A17">
        <v>14</v>
      </c>
      <c r="B17" s="1">
        <v>41772.486828703702</v>
      </c>
      <c r="C17">
        <v>13.98</v>
      </c>
      <c r="D17">
        <v>0.10100000000000001</v>
      </c>
      <c r="E17">
        <v>80</v>
      </c>
      <c r="F17">
        <v>2.4969999999999999</v>
      </c>
      <c r="G17">
        <v>7.66</v>
      </c>
      <c r="H17">
        <v>-69.7</v>
      </c>
      <c r="I17">
        <v>198</v>
      </c>
      <c r="J17">
        <v>10.36</v>
      </c>
      <c r="K17">
        <v>4.4000000000000004</v>
      </c>
      <c r="L17">
        <v>1.1000000000000001</v>
      </c>
      <c r="M17">
        <v>988</v>
      </c>
      <c r="N17">
        <v>0.5</v>
      </c>
      <c r="O17">
        <v>8.6999999999999993</v>
      </c>
    </row>
    <row r="18" spans="1:15" x14ac:dyDescent="0.2">
      <c r="A18">
        <v>15</v>
      </c>
      <c r="B18" s="1">
        <v>41772.487013888887</v>
      </c>
      <c r="C18">
        <v>13.99</v>
      </c>
      <c r="D18">
        <v>0.10100000000000001</v>
      </c>
      <c r="E18">
        <v>80</v>
      </c>
      <c r="F18">
        <v>2.4969999999999999</v>
      </c>
      <c r="G18">
        <v>7.64</v>
      </c>
      <c r="H18">
        <v>-68.7</v>
      </c>
      <c r="I18">
        <v>201</v>
      </c>
      <c r="J18">
        <v>10.4</v>
      </c>
      <c r="K18">
        <v>4.7</v>
      </c>
      <c r="L18">
        <v>1.1000000000000001</v>
      </c>
      <c r="M18">
        <v>963</v>
      </c>
      <c r="N18">
        <v>0.5</v>
      </c>
      <c r="O18">
        <v>8.9</v>
      </c>
    </row>
    <row r="19" spans="1:15" x14ac:dyDescent="0.2">
      <c r="A19">
        <v>16</v>
      </c>
      <c r="B19" s="1">
        <v>41772.487118055556</v>
      </c>
      <c r="C19">
        <v>13.98</v>
      </c>
      <c r="D19">
        <v>0.10100000000000001</v>
      </c>
      <c r="E19">
        <v>80</v>
      </c>
      <c r="F19">
        <v>2.4940000000000002</v>
      </c>
      <c r="G19">
        <v>7.63</v>
      </c>
      <c r="H19">
        <v>-68.099999999999994</v>
      </c>
      <c r="I19">
        <v>204</v>
      </c>
      <c r="J19">
        <v>10.39</v>
      </c>
      <c r="K19">
        <v>4.4000000000000004</v>
      </c>
      <c r="L19">
        <v>1.1000000000000001</v>
      </c>
      <c r="M19">
        <v>1085</v>
      </c>
      <c r="N19">
        <v>0.5</v>
      </c>
      <c r="O19">
        <v>8.6999999999999993</v>
      </c>
    </row>
    <row r="20" spans="1:15" x14ac:dyDescent="0.2">
      <c r="A20">
        <v>17</v>
      </c>
      <c r="B20" s="1">
        <v>41772.487395833334</v>
      </c>
      <c r="C20">
        <v>13.79</v>
      </c>
      <c r="D20">
        <v>0.10100000000000001</v>
      </c>
      <c r="E20">
        <v>79</v>
      </c>
      <c r="F20">
        <v>3.052</v>
      </c>
      <c r="G20">
        <v>7.61</v>
      </c>
      <c r="H20">
        <v>-66.900000000000006</v>
      </c>
      <c r="I20">
        <v>189</v>
      </c>
      <c r="J20">
        <v>10.41</v>
      </c>
      <c r="K20">
        <v>3.8</v>
      </c>
      <c r="L20">
        <v>0.9</v>
      </c>
      <c r="M20">
        <v>935</v>
      </c>
      <c r="N20">
        <v>0.4</v>
      </c>
      <c r="O20">
        <v>7.8</v>
      </c>
    </row>
    <row r="21" spans="1:15" x14ac:dyDescent="0.2">
      <c r="A21">
        <v>18</v>
      </c>
      <c r="B21" s="1">
        <v>41772.487488425926</v>
      </c>
      <c r="C21">
        <v>13.78</v>
      </c>
      <c r="D21">
        <v>0.10100000000000001</v>
      </c>
      <c r="E21">
        <v>79</v>
      </c>
      <c r="F21">
        <v>3.05</v>
      </c>
      <c r="G21">
        <v>7.61</v>
      </c>
      <c r="H21">
        <v>-66.900000000000006</v>
      </c>
      <c r="I21">
        <v>191</v>
      </c>
      <c r="J21">
        <v>10.42</v>
      </c>
      <c r="K21">
        <v>3.8</v>
      </c>
      <c r="L21">
        <v>0.9</v>
      </c>
      <c r="M21">
        <v>912</v>
      </c>
      <c r="N21">
        <v>0.4</v>
      </c>
      <c r="O21">
        <v>7.4</v>
      </c>
    </row>
    <row r="22" spans="1:15" x14ac:dyDescent="0.2">
      <c r="A22">
        <v>19</v>
      </c>
      <c r="B22" s="1">
        <v>41772.487615740742</v>
      </c>
      <c r="C22">
        <v>13.8</v>
      </c>
      <c r="D22">
        <v>0.10100000000000001</v>
      </c>
      <c r="E22">
        <v>79</v>
      </c>
      <c r="F22">
        <v>3.0510000000000002</v>
      </c>
      <c r="G22">
        <v>7.59</v>
      </c>
      <c r="H22">
        <v>-66.099999999999994</v>
      </c>
      <c r="I22">
        <v>195</v>
      </c>
      <c r="J22">
        <v>10.41</v>
      </c>
      <c r="K22">
        <v>3.6</v>
      </c>
      <c r="L22">
        <v>0.9</v>
      </c>
      <c r="M22">
        <v>841</v>
      </c>
      <c r="N22">
        <v>0.4</v>
      </c>
      <c r="O22">
        <v>7.2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9"/>
  <sheetViews>
    <sheetView workbookViewId="0">
      <selection sqref="A1:O29"/>
    </sheetView>
  </sheetViews>
  <sheetFormatPr baseColWidth="10" defaultColWidth="8.83203125" defaultRowHeight="15" x14ac:dyDescent="0.2"/>
  <cols>
    <col min="2" max="2" width="12.3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41772.424699074072</v>
      </c>
      <c r="C3">
        <v>14.61</v>
      </c>
      <c r="D3">
        <v>0.104</v>
      </c>
      <c r="E3">
        <v>8.3000000000000004E-2</v>
      </c>
      <c r="F3">
        <v>7.4999999999999997E-2</v>
      </c>
      <c r="G3">
        <v>8.49</v>
      </c>
      <c r="H3">
        <v>-116.4</v>
      </c>
      <c r="I3">
        <v>3516</v>
      </c>
      <c r="J3">
        <v>10.050000000000001</v>
      </c>
      <c r="K3">
        <v>2.5</v>
      </c>
      <c r="L3">
        <v>0.6</v>
      </c>
      <c r="M3">
        <v>387</v>
      </c>
      <c r="N3">
        <v>0.2</v>
      </c>
      <c r="O3">
        <v>5.8</v>
      </c>
    </row>
    <row r="4" spans="1:15" x14ac:dyDescent="0.2">
      <c r="A4">
        <v>1</v>
      </c>
      <c r="B4" s="1">
        <v>41772.425115740742</v>
      </c>
      <c r="C4">
        <v>14.61</v>
      </c>
      <c r="D4">
        <v>0.10299999999999999</v>
      </c>
      <c r="E4">
        <v>8.3000000000000004E-2</v>
      </c>
      <c r="F4">
        <v>5.1999999999999998E-2</v>
      </c>
      <c r="G4">
        <v>8.0299999999999994</v>
      </c>
      <c r="H4">
        <v>-90.5</v>
      </c>
      <c r="I4">
        <v>-692</v>
      </c>
      <c r="J4">
        <v>10.49</v>
      </c>
      <c r="K4">
        <v>8</v>
      </c>
      <c r="L4">
        <v>1.9</v>
      </c>
      <c r="M4">
        <v>2013</v>
      </c>
      <c r="N4">
        <v>1</v>
      </c>
      <c r="O4">
        <v>4.3</v>
      </c>
    </row>
    <row r="5" spans="1:15" x14ac:dyDescent="0.2">
      <c r="A5">
        <v>2</v>
      </c>
      <c r="B5" s="1">
        <v>41772.425416666665</v>
      </c>
      <c r="C5">
        <v>14.62</v>
      </c>
      <c r="D5">
        <v>0.10299999999999999</v>
      </c>
      <c r="E5">
        <v>8.3000000000000004E-2</v>
      </c>
      <c r="F5">
        <v>8.8999999999999996E-2</v>
      </c>
      <c r="G5">
        <v>7.75</v>
      </c>
      <c r="H5">
        <v>-74.900000000000006</v>
      </c>
      <c r="I5">
        <v>-770</v>
      </c>
      <c r="J5">
        <v>10.62</v>
      </c>
      <c r="K5">
        <v>8.9</v>
      </c>
      <c r="L5">
        <v>2.1</v>
      </c>
      <c r="M5">
        <v>2292</v>
      </c>
      <c r="N5">
        <v>1.1000000000000001</v>
      </c>
      <c r="O5">
        <v>4.2</v>
      </c>
    </row>
    <row r="6" spans="1:15" x14ac:dyDescent="0.2">
      <c r="A6">
        <v>3</v>
      </c>
      <c r="B6" s="1">
        <v>41772.425763888888</v>
      </c>
      <c r="C6">
        <v>14.61</v>
      </c>
      <c r="D6">
        <v>0.10299999999999999</v>
      </c>
      <c r="E6">
        <v>8.3000000000000004E-2</v>
      </c>
      <c r="F6">
        <v>0.498</v>
      </c>
      <c r="G6">
        <v>7.58</v>
      </c>
      <c r="H6">
        <v>-65.400000000000006</v>
      </c>
      <c r="I6">
        <v>-712</v>
      </c>
      <c r="J6">
        <v>10.7</v>
      </c>
      <c r="K6">
        <v>9.6999999999999993</v>
      </c>
      <c r="L6">
        <v>2.2999999999999998</v>
      </c>
      <c r="M6">
        <v>2374</v>
      </c>
      <c r="N6">
        <v>1.1000000000000001</v>
      </c>
      <c r="O6">
        <v>4.3</v>
      </c>
    </row>
    <row r="7" spans="1:15" x14ac:dyDescent="0.2">
      <c r="A7">
        <v>4</v>
      </c>
      <c r="B7" s="1">
        <v>41772.425833333335</v>
      </c>
      <c r="C7">
        <v>14.61</v>
      </c>
      <c r="D7">
        <v>0.10299999999999999</v>
      </c>
      <c r="E7">
        <v>8.3000000000000004E-2</v>
      </c>
      <c r="F7">
        <v>0.495</v>
      </c>
      <c r="G7">
        <v>7.56</v>
      </c>
      <c r="H7">
        <v>-64.3</v>
      </c>
      <c r="I7">
        <v>-697</v>
      </c>
      <c r="J7">
        <v>10.71</v>
      </c>
      <c r="K7">
        <v>9.1</v>
      </c>
      <c r="L7">
        <v>2.2000000000000002</v>
      </c>
      <c r="M7">
        <v>2257</v>
      </c>
      <c r="N7">
        <v>1.1000000000000001</v>
      </c>
      <c r="O7">
        <v>4.3</v>
      </c>
    </row>
    <row r="8" spans="1:15" x14ac:dyDescent="0.2">
      <c r="A8">
        <v>5</v>
      </c>
      <c r="B8" s="1">
        <v>41772.425949074073</v>
      </c>
      <c r="C8">
        <v>14.61</v>
      </c>
      <c r="D8">
        <v>0.10299999999999999</v>
      </c>
      <c r="E8">
        <v>8.3000000000000004E-2</v>
      </c>
      <c r="F8">
        <v>0.51400000000000001</v>
      </c>
      <c r="G8">
        <v>7.53</v>
      </c>
      <c r="H8">
        <v>-62.7</v>
      </c>
      <c r="I8">
        <v>-687</v>
      </c>
      <c r="J8">
        <v>10.72</v>
      </c>
      <c r="K8">
        <v>9</v>
      </c>
      <c r="L8">
        <v>2.2000000000000002</v>
      </c>
      <c r="M8">
        <v>2311</v>
      </c>
      <c r="N8">
        <v>1.1000000000000001</v>
      </c>
      <c r="O8">
        <v>4.3</v>
      </c>
    </row>
    <row r="9" spans="1:15" x14ac:dyDescent="0.2">
      <c r="A9">
        <v>6</v>
      </c>
      <c r="B9" s="1">
        <v>41772.426412037035</v>
      </c>
      <c r="C9">
        <v>14.61</v>
      </c>
      <c r="D9">
        <v>0.10299999999999999</v>
      </c>
      <c r="E9">
        <v>8.3000000000000004E-2</v>
      </c>
      <c r="F9">
        <v>1.0069999999999999</v>
      </c>
      <c r="G9">
        <v>7.45</v>
      </c>
      <c r="H9">
        <v>-58.4</v>
      </c>
      <c r="I9">
        <v>-642</v>
      </c>
      <c r="J9">
        <v>10.78</v>
      </c>
      <c r="K9">
        <v>8.3000000000000007</v>
      </c>
      <c r="L9">
        <v>2</v>
      </c>
      <c r="M9">
        <v>2405</v>
      </c>
      <c r="N9">
        <v>1.2</v>
      </c>
      <c r="O9">
        <v>4.5</v>
      </c>
    </row>
    <row r="10" spans="1:15" x14ac:dyDescent="0.2">
      <c r="A10">
        <v>7</v>
      </c>
      <c r="B10" s="1">
        <v>41772.426469907405</v>
      </c>
      <c r="C10">
        <v>14.61</v>
      </c>
      <c r="D10">
        <v>0.10299999999999999</v>
      </c>
      <c r="E10">
        <v>8.3000000000000004E-2</v>
      </c>
      <c r="F10">
        <v>1.01</v>
      </c>
      <c r="G10">
        <v>7.45</v>
      </c>
      <c r="H10">
        <v>-58.2</v>
      </c>
      <c r="I10">
        <v>-655</v>
      </c>
      <c r="J10">
        <v>10.78</v>
      </c>
      <c r="K10">
        <v>8.6</v>
      </c>
      <c r="L10">
        <v>2.1</v>
      </c>
      <c r="M10">
        <v>2507</v>
      </c>
      <c r="N10">
        <v>1.2</v>
      </c>
      <c r="O10">
        <v>4.4000000000000004</v>
      </c>
    </row>
    <row r="11" spans="1:15" x14ac:dyDescent="0.2">
      <c r="A11">
        <v>8</v>
      </c>
      <c r="B11" s="1">
        <v>41772.426550925928</v>
      </c>
      <c r="C11">
        <v>14.61</v>
      </c>
      <c r="D11">
        <v>0.10299999999999999</v>
      </c>
      <c r="E11">
        <v>8.3000000000000004E-2</v>
      </c>
      <c r="F11">
        <v>1.018</v>
      </c>
      <c r="G11">
        <v>7.45</v>
      </c>
      <c r="H11">
        <v>-58</v>
      </c>
      <c r="I11">
        <v>-654</v>
      </c>
      <c r="J11">
        <v>10.79</v>
      </c>
      <c r="K11">
        <v>8.8000000000000007</v>
      </c>
      <c r="L11">
        <v>2.1</v>
      </c>
      <c r="M11">
        <v>2389</v>
      </c>
      <c r="N11">
        <v>1.1000000000000001</v>
      </c>
      <c r="O11">
        <v>4.3</v>
      </c>
    </row>
    <row r="12" spans="1:15" x14ac:dyDescent="0.2">
      <c r="A12">
        <v>9</v>
      </c>
      <c r="B12" s="1">
        <v>41772.426898148151</v>
      </c>
      <c r="C12">
        <v>14.6</v>
      </c>
      <c r="D12">
        <v>0.10299999999999999</v>
      </c>
      <c r="E12">
        <v>8.3000000000000004E-2</v>
      </c>
      <c r="F12">
        <v>1.5089999999999999</v>
      </c>
      <c r="G12">
        <v>7.43</v>
      </c>
      <c r="H12">
        <v>-56.9</v>
      </c>
      <c r="I12">
        <v>-648</v>
      </c>
      <c r="J12">
        <v>10.81</v>
      </c>
      <c r="K12">
        <v>8.6</v>
      </c>
      <c r="L12">
        <v>2.1</v>
      </c>
      <c r="M12">
        <v>2119</v>
      </c>
      <c r="N12">
        <v>1</v>
      </c>
      <c r="O12">
        <v>4.4000000000000004</v>
      </c>
    </row>
    <row r="13" spans="1:15" x14ac:dyDescent="0.2">
      <c r="A13">
        <v>10</v>
      </c>
      <c r="B13" s="1">
        <v>41772.427152777775</v>
      </c>
      <c r="C13">
        <v>14.6</v>
      </c>
      <c r="D13">
        <v>0.10299999999999999</v>
      </c>
      <c r="E13">
        <v>8.3000000000000004E-2</v>
      </c>
      <c r="F13">
        <v>1.494</v>
      </c>
      <c r="G13">
        <v>7.42</v>
      </c>
      <c r="H13">
        <v>-56.5</v>
      </c>
      <c r="I13">
        <v>-607</v>
      </c>
      <c r="J13">
        <v>10.81</v>
      </c>
      <c r="K13">
        <v>8.6999999999999993</v>
      </c>
      <c r="L13">
        <v>2.1</v>
      </c>
      <c r="M13">
        <v>2215</v>
      </c>
      <c r="N13">
        <v>1.1000000000000001</v>
      </c>
      <c r="O13">
        <v>4.3</v>
      </c>
    </row>
    <row r="14" spans="1:15" x14ac:dyDescent="0.2">
      <c r="A14">
        <v>11</v>
      </c>
      <c r="B14" s="1">
        <v>41772.427488425928</v>
      </c>
      <c r="C14">
        <v>14.6</v>
      </c>
      <c r="D14">
        <v>0.10299999999999999</v>
      </c>
      <c r="E14">
        <v>8.3000000000000004E-2</v>
      </c>
      <c r="F14">
        <v>2.0710000000000002</v>
      </c>
      <c r="G14">
        <v>7.41</v>
      </c>
      <c r="H14">
        <v>-55.9</v>
      </c>
      <c r="I14">
        <v>-577</v>
      </c>
      <c r="J14">
        <v>10.81</v>
      </c>
      <c r="K14">
        <v>8.6999999999999993</v>
      </c>
      <c r="L14">
        <v>2.1</v>
      </c>
      <c r="M14">
        <v>1979</v>
      </c>
      <c r="N14">
        <v>0.9</v>
      </c>
      <c r="O14">
        <v>4.4000000000000004</v>
      </c>
    </row>
    <row r="15" spans="1:15" x14ac:dyDescent="0.2">
      <c r="A15">
        <v>12</v>
      </c>
      <c r="B15" s="1">
        <v>41772.427546296298</v>
      </c>
      <c r="C15">
        <v>14.6</v>
      </c>
      <c r="D15">
        <v>0.10299999999999999</v>
      </c>
      <c r="E15">
        <v>8.3000000000000004E-2</v>
      </c>
      <c r="F15">
        <v>2.06</v>
      </c>
      <c r="G15">
        <v>7.41</v>
      </c>
      <c r="H15">
        <v>-55.9</v>
      </c>
      <c r="I15">
        <v>-571</v>
      </c>
      <c r="J15">
        <v>10.8</v>
      </c>
      <c r="K15">
        <v>8.6</v>
      </c>
      <c r="L15">
        <v>2.1</v>
      </c>
      <c r="M15">
        <v>2129</v>
      </c>
      <c r="N15">
        <v>1</v>
      </c>
      <c r="O15">
        <v>4.3</v>
      </c>
    </row>
    <row r="16" spans="1:15" x14ac:dyDescent="0.2">
      <c r="A16">
        <v>13</v>
      </c>
      <c r="B16" s="1">
        <v>41772.427662037036</v>
      </c>
      <c r="C16">
        <v>14.6</v>
      </c>
      <c r="D16">
        <v>0.10299999999999999</v>
      </c>
      <c r="E16">
        <v>8.3000000000000004E-2</v>
      </c>
      <c r="F16">
        <v>2.0790000000000002</v>
      </c>
      <c r="G16">
        <v>7.41</v>
      </c>
      <c r="H16">
        <v>-55.8</v>
      </c>
      <c r="I16">
        <v>-552</v>
      </c>
      <c r="J16">
        <v>10.82</v>
      </c>
      <c r="K16">
        <v>8.5</v>
      </c>
      <c r="L16">
        <v>2</v>
      </c>
      <c r="M16">
        <v>2015</v>
      </c>
      <c r="N16">
        <v>1</v>
      </c>
      <c r="O16">
        <v>4.4000000000000004</v>
      </c>
    </row>
    <row r="17" spans="1:15" x14ac:dyDescent="0.2">
      <c r="A17">
        <v>14</v>
      </c>
      <c r="B17" s="1">
        <v>41772.42796296296</v>
      </c>
      <c r="C17">
        <v>14.59</v>
      </c>
      <c r="D17">
        <v>0.10299999999999999</v>
      </c>
      <c r="E17">
        <v>8.3000000000000004E-2</v>
      </c>
      <c r="F17">
        <v>2.5190000000000001</v>
      </c>
      <c r="G17">
        <v>7.41</v>
      </c>
      <c r="H17">
        <v>-56.1</v>
      </c>
      <c r="I17">
        <v>-515</v>
      </c>
      <c r="J17">
        <v>10.83</v>
      </c>
      <c r="K17">
        <v>8.5</v>
      </c>
      <c r="L17">
        <v>2</v>
      </c>
      <c r="M17">
        <v>1695</v>
      </c>
      <c r="N17">
        <v>0.8</v>
      </c>
      <c r="O17">
        <v>4.3</v>
      </c>
    </row>
    <row r="18" spans="1:15" x14ac:dyDescent="0.2">
      <c r="A18">
        <v>15</v>
      </c>
      <c r="B18" s="1">
        <v>41772.428043981483</v>
      </c>
      <c r="C18">
        <v>14.6</v>
      </c>
      <c r="D18">
        <v>0.10299999999999999</v>
      </c>
      <c r="E18">
        <v>8.3000000000000004E-2</v>
      </c>
      <c r="F18">
        <v>2.5249999999999999</v>
      </c>
      <c r="G18">
        <v>7.41</v>
      </c>
      <c r="H18">
        <v>-56.1</v>
      </c>
      <c r="I18">
        <v>-506</v>
      </c>
      <c r="J18">
        <v>10.81</v>
      </c>
      <c r="K18">
        <v>8.3000000000000007</v>
      </c>
      <c r="L18">
        <v>2</v>
      </c>
      <c r="M18">
        <v>1721</v>
      </c>
      <c r="N18">
        <v>0.8</v>
      </c>
      <c r="O18">
        <v>4.3</v>
      </c>
    </row>
    <row r="19" spans="1:15" x14ac:dyDescent="0.2">
      <c r="A19">
        <v>16</v>
      </c>
      <c r="B19" s="1">
        <v>41772.428101851852</v>
      </c>
      <c r="C19">
        <v>14.6</v>
      </c>
      <c r="D19">
        <v>0.10299999999999999</v>
      </c>
      <c r="E19">
        <v>8.3000000000000004E-2</v>
      </c>
      <c r="F19">
        <v>2.5339999999999998</v>
      </c>
      <c r="G19">
        <v>7.42</v>
      </c>
      <c r="H19">
        <v>-56.1</v>
      </c>
      <c r="I19">
        <v>-493</v>
      </c>
      <c r="J19">
        <v>10.82</v>
      </c>
      <c r="K19">
        <v>8.3000000000000007</v>
      </c>
      <c r="L19">
        <v>2</v>
      </c>
      <c r="M19">
        <v>1662</v>
      </c>
      <c r="N19">
        <v>0.8</v>
      </c>
      <c r="O19">
        <v>4.3</v>
      </c>
    </row>
    <row r="20" spans="1:15" x14ac:dyDescent="0.2">
      <c r="A20">
        <v>17</v>
      </c>
      <c r="B20" s="1">
        <v>41772.428553240738</v>
      </c>
      <c r="C20">
        <v>14.59</v>
      </c>
      <c r="D20">
        <v>0.10299999999999999</v>
      </c>
      <c r="E20">
        <v>8.3000000000000004E-2</v>
      </c>
      <c r="F20">
        <v>3.0419999999999998</v>
      </c>
      <c r="G20">
        <v>7.42</v>
      </c>
      <c r="H20">
        <v>-56.7</v>
      </c>
      <c r="I20">
        <v>-436</v>
      </c>
      <c r="J20">
        <v>10.8</v>
      </c>
      <c r="K20">
        <v>7.5</v>
      </c>
      <c r="L20">
        <v>1.8</v>
      </c>
      <c r="M20">
        <v>1979</v>
      </c>
      <c r="N20">
        <v>0.9</v>
      </c>
      <c r="O20">
        <v>4.4000000000000004</v>
      </c>
    </row>
    <row r="21" spans="1:15" x14ac:dyDescent="0.2">
      <c r="A21">
        <v>18</v>
      </c>
      <c r="B21" s="1">
        <v>41772.42863425926</v>
      </c>
      <c r="C21">
        <v>14.58</v>
      </c>
      <c r="D21">
        <v>0.10299999999999999</v>
      </c>
      <c r="E21">
        <v>8.3000000000000004E-2</v>
      </c>
      <c r="F21">
        <v>3.0419999999999998</v>
      </c>
      <c r="G21">
        <v>7.43</v>
      </c>
      <c r="H21">
        <v>-56.7</v>
      </c>
      <c r="I21">
        <v>-424</v>
      </c>
      <c r="J21">
        <v>10.8</v>
      </c>
      <c r="K21">
        <v>7.8</v>
      </c>
      <c r="L21">
        <v>1.9</v>
      </c>
      <c r="M21">
        <v>1989</v>
      </c>
      <c r="N21">
        <v>1</v>
      </c>
      <c r="O21">
        <v>4.3</v>
      </c>
    </row>
    <row r="22" spans="1:15" x14ac:dyDescent="0.2">
      <c r="A22">
        <v>19</v>
      </c>
      <c r="B22" s="1">
        <v>41772.428715277776</v>
      </c>
      <c r="C22">
        <v>14.58</v>
      </c>
      <c r="D22">
        <v>0.10299999999999999</v>
      </c>
      <c r="E22">
        <v>8.3000000000000004E-2</v>
      </c>
      <c r="F22">
        <v>3.0510000000000002</v>
      </c>
      <c r="G22">
        <v>7.43</v>
      </c>
      <c r="H22">
        <v>-56.8</v>
      </c>
      <c r="I22">
        <v>-409</v>
      </c>
      <c r="J22">
        <v>10.81</v>
      </c>
      <c r="K22">
        <v>6.9</v>
      </c>
      <c r="L22">
        <v>1.7</v>
      </c>
      <c r="M22">
        <v>1976</v>
      </c>
      <c r="N22">
        <v>0.9</v>
      </c>
      <c r="O22">
        <v>4.4000000000000004</v>
      </c>
    </row>
    <row r="23" spans="1:15" x14ac:dyDescent="0.2">
      <c r="A23">
        <v>20</v>
      </c>
      <c r="B23" s="1">
        <v>41772.429293981484</v>
      </c>
      <c r="C23">
        <v>14.56</v>
      </c>
      <c r="D23">
        <v>0.10299999999999999</v>
      </c>
      <c r="E23">
        <v>8.3000000000000004E-2</v>
      </c>
      <c r="F23">
        <v>3.5</v>
      </c>
      <c r="G23">
        <v>7.44</v>
      </c>
      <c r="H23">
        <v>-57.3</v>
      </c>
      <c r="I23">
        <v>-326</v>
      </c>
      <c r="J23">
        <v>10.79</v>
      </c>
      <c r="K23">
        <v>5.5</v>
      </c>
      <c r="L23">
        <v>1.3</v>
      </c>
      <c r="M23">
        <v>1419</v>
      </c>
      <c r="N23">
        <v>0.7</v>
      </c>
      <c r="O23">
        <v>4.2</v>
      </c>
    </row>
    <row r="24" spans="1:15" x14ac:dyDescent="0.2">
      <c r="A24">
        <v>21</v>
      </c>
      <c r="B24" s="1">
        <v>41772.429363425923</v>
      </c>
      <c r="C24">
        <v>14.57</v>
      </c>
      <c r="D24">
        <v>0.10299999999999999</v>
      </c>
      <c r="E24">
        <v>8.3000000000000004E-2</v>
      </c>
      <c r="F24">
        <v>3.4889999999999999</v>
      </c>
      <c r="G24">
        <v>7.44</v>
      </c>
      <c r="H24">
        <v>-57.4</v>
      </c>
      <c r="I24">
        <v>-314</v>
      </c>
      <c r="J24">
        <v>10.79</v>
      </c>
      <c r="K24">
        <v>5.5</v>
      </c>
      <c r="L24">
        <v>1.3</v>
      </c>
      <c r="M24">
        <v>1425</v>
      </c>
      <c r="N24">
        <v>0.7</v>
      </c>
      <c r="O24">
        <v>4.0999999999999996</v>
      </c>
    </row>
    <row r="25" spans="1:15" x14ac:dyDescent="0.2">
      <c r="A25">
        <v>22</v>
      </c>
      <c r="B25" s="1">
        <v>41772.429456018515</v>
      </c>
      <c r="C25">
        <v>14.57</v>
      </c>
      <c r="D25">
        <v>0.10299999999999999</v>
      </c>
      <c r="E25">
        <v>8.3000000000000004E-2</v>
      </c>
      <c r="F25">
        <v>3.508</v>
      </c>
      <c r="G25">
        <v>7.44</v>
      </c>
      <c r="H25">
        <v>-57.5</v>
      </c>
      <c r="I25">
        <v>-302</v>
      </c>
      <c r="J25">
        <v>10.78</v>
      </c>
      <c r="K25">
        <v>6.4</v>
      </c>
      <c r="L25">
        <v>1.5</v>
      </c>
      <c r="M25">
        <v>1433</v>
      </c>
      <c r="N25">
        <v>0.7</v>
      </c>
      <c r="O25">
        <v>4.2</v>
      </c>
    </row>
    <row r="26" spans="1:15" x14ac:dyDescent="0.2">
      <c r="A26">
        <v>23</v>
      </c>
      <c r="B26" s="1">
        <v>41772.429560185185</v>
      </c>
      <c r="C26">
        <v>14.57</v>
      </c>
      <c r="D26">
        <v>0.10299999999999999</v>
      </c>
      <c r="E26">
        <v>8.3000000000000004E-2</v>
      </c>
      <c r="F26">
        <v>3.4940000000000002</v>
      </c>
      <c r="G26">
        <v>7.44</v>
      </c>
      <c r="H26">
        <v>-57.6</v>
      </c>
      <c r="I26">
        <v>-290</v>
      </c>
      <c r="J26">
        <v>10.79</v>
      </c>
      <c r="K26">
        <v>6.5</v>
      </c>
      <c r="L26">
        <v>1.6</v>
      </c>
      <c r="M26">
        <v>1433</v>
      </c>
      <c r="N26">
        <v>0.7</v>
      </c>
      <c r="O26">
        <v>4.2</v>
      </c>
    </row>
    <row r="27" spans="1:15" x14ac:dyDescent="0.2">
      <c r="A27">
        <v>24</v>
      </c>
      <c r="B27" s="1">
        <v>41772.43</v>
      </c>
      <c r="C27">
        <v>14.53</v>
      </c>
      <c r="D27">
        <v>0.10299999999999999</v>
      </c>
      <c r="E27">
        <v>8.3000000000000004E-2</v>
      </c>
      <c r="F27">
        <v>4.0730000000000004</v>
      </c>
      <c r="G27">
        <v>7.45</v>
      </c>
      <c r="H27">
        <v>-58.3</v>
      </c>
      <c r="I27">
        <v>-238</v>
      </c>
      <c r="J27">
        <v>10.77</v>
      </c>
      <c r="K27">
        <v>4.3</v>
      </c>
      <c r="L27">
        <v>1</v>
      </c>
      <c r="M27">
        <v>1021</v>
      </c>
      <c r="N27">
        <v>0.5</v>
      </c>
      <c r="O27">
        <v>4.3</v>
      </c>
    </row>
    <row r="28" spans="1:15" x14ac:dyDescent="0.2">
      <c r="A28">
        <v>25</v>
      </c>
      <c r="B28" s="1">
        <v>41772.430104166669</v>
      </c>
      <c r="C28">
        <v>14.51</v>
      </c>
      <c r="D28">
        <v>0.10299999999999999</v>
      </c>
      <c r="E28">
        <v>8.3000000000000004E-2</v>
      </c>
      <c r="F28">
        <v>4.0839999999999996</v>
      </c>
      <c r="G28">
        <v>7.46</v>
      </c>
      <c r="H28">
        <v>-58.4</v>
      </c>
      <c r="I28">
        <v>-233</v>
      </c>
      <c r="J28">
        <v>10.77</v>
      </c>
      <c r="K28">
        <v>4.7</v>
      </c>
      <c r="L28">
        <v>1.1000000000000001</v>
      </c>
      <c r="M28">
        <v>1004</v>
      </c>
      <c r="N28">
        <v>0.5</v>
      </c>
      <c r="O28">
        <v>4.0999999999999996</v>
      </c>
    </row>
    <row r="29" spans="1:15" x14ac:dyDescent="0.2">
      <c r="A29">
        <v>26</v>
      </c>
      <c r="B29" s="1">
        <v>41772.430219907408</v>
      </c>
      <c r="C29">
        <v>14.52</v>
      </c>
      <c r="D29">
        <v>0.10299999999999999</v>
      </c>
      <c r="E29">
        <v>8.3000000000000004E-2</v>
      </c>
      <c r="F29">
        <v>4.0529999999999999</v>
      </c>
      <c r="G29">
        <v>7.46</v>
      </c>
      <c r="H29">
        <v>-58.6</v>
      </c>
      <c r="I29">
        <v>-218</v>
      </c>
      <c r="J29">
        <v>10.77</v>
      </c>
      <c r="K29">
        <v>4.8</v>
      </c>
      <c r="L29">
        <v>1.1000000000000001</v>
      </c>
      <c r="M29">
        <v>834</v>
      </c>
      <c r="N29">
        <v>0.4</v>
      </c>
      <c r="O29">
        <v>4.0999999999999996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1"/>
  <sheetViews>
    <sheetView topLeftCell="B1" workbookViewId="0">
      <selection activeCell="O14" sqref="O14"/>
    </sheetView>
  </sheetViews>
  <sheetFormatPr baseColWidth="10" defaultColWidth="8.83203125" defaultRowHeight="15" x14ac:dyDescent="0.2"/>
  <cols>
    <col min="2" max="2" width="23.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41772.455312500002</v>
      </c>
      <c r="C3">
        <v>13.36</v>
      </c>
      <c r="D3">
        <v>0.14000000000000001</v>
      </c>
      <c r="E3">
        <v>0.109</v>
      </c>
      <c r="F3">
        <v>4.2999999999999997E-2</v>
      </c>
      <c r="G3">
        <v>7.97</v>
      </c>
      <c r="H3">
        <v>-86.9</v>
      </c>
      <c r="I3">
        <v>2559</v>
      </c>
      <c r="J3">
        <v>10.57</v>
      </c>
      <c r="K3">
        <v>6.3</v>
      </c>
      <c r="L3">
        <v>1.5</v>
      </c>
      <c r="M3">
        <v>6249</v>
      </c>
      <c r="N3">
        <v>3</v>
      </c>
      <c r="O3">
        <v>4.7</v>
      </c>
    </row>
    <row r="4" spans="1:15" x14ac:dyDescent="0.2">
      <c r="A4">
        <v>1</v>
      </c>
      <c r="B4" s="1">
        <v>41772.455474537041</v>
      </c>
      <c r="C4">
        <v>13.37</v>
      </c>
      <c r="D4">
        <v>0.14000000000000001</v>
      </c>
      <c r="E4">
        <v>0.109</v>
      </c>
      <c r="F4">
        <v>4.3999999999999997E-2</v>
      </c>
      <c r="G4">
        <v>7.83</v>
      </c>
      <c r="H4">
        <v>-79</v>
      </c>
      <c r="I4">
        <v>1976</v>
      </c>
      <c r="J4">
        <v>10.61</v>
      </c>
      <c r="K4">
        <v>7.5</v>
      </c>
      <c r="L4">
        <v>1.8</v>
      </c>
      <c r="M4">
        <v>4305</v>
      </c>
      <c r="N4">
        <v>2.1</v>
      </c>
      <c r="O4">
        <v>5.6</v>
      </c>
    </row>
    <row r="5" spans="1:15" x14ac:dyDescent="0.2">
      <c r="A5">
        <v>2</v>
      </c>
      <c r="B5" s="1">
        <v>41772.455625000002</v>
      </c>
      <c r="C5">
        <v>13.37</v>
      </c>
      <c r="D5">
        <v>0.14000000000000001</v>
      </c>
      <c r="E5">
        <v>0.109</v>
      </c>
      <c r="F5">
        <v>3.6999999999999998E-2</v>
      </c>
      <c r="G5">
        <v>7.75</v>
      </c>
      <c r="H5">
        <v>-75</v>
      </c>
      <c r="I5">
        <v>1649</v>
      </c>
      <c r="J5">
        <v>10.65</v>
      </c>
      <c r="K5">
        <v>8</v>
      </c>
      <c r="L5">
        <v>1.9</v>
      </c>
      <c r="M5">
        <v>3485</v>
      </c>
      <c r="N5">
        <v>1.7</v>
      </c>
      <c r="O5">
        <v>5.9</v>
      </c>
    </row>
    <row r="6" spans="1:15" x14ac:dyDescent="0.2">
      <c r="A6">
        <v>3</v>
      </c>
      <c r="B6" s="1">
        <v>41772.456145833334</v>
      </c>
      <c r="C6">
        <v>13.37</v>
      </c>
      <c r="D6">
        <v>0.14000000000000001</v>
      </c>
      <c r="E6">
        <v>0.109</v>
      </c>
      <c r="F6">
        <v>0.51200000000000001</v>
      </c>
      <c r="G6">
        <v>7.61</v>
      </c>
      <c r="H6">
        <v>-66.7</v>
      </c>
      <c r="I6">
        <v>992</v>
      </c>
      <c r="J6">
        <v>10.72</v>
      </c>
      <c r="K6">
        <v>7.3</v>
      </c>
      <c r="L6">
        <v>1.8</v>
      </c>
      <c r="M6">
        <v>2007</v>
      </c>
      <c r="N6">
        <v>1</v>
      </c>
      <c r="O6">
        <v>6.1</v>
      </c>
    </row>
    <row r="7" spans="1:15" x14ac:dyDescent="0.2">
      <c r="A7">
        <v>4</v>
      </c>
      <c r="B7" s="1">
        <v>41772.456307870372</v>
      </c>
      <c r="C7">
        <v>13.37</v>
      </c>
      <c r="D7">
        <v>0.14000000000000001</v>
      </c>
      <c r="E7">
        <v>0.109</v>
      </c>
      <c r="F7">
        <v>0.49199999999999999</v>
      </c>
      <c r="G7">
        <v>7.58</v>
      </c>
      <c r="H7">
        <v>-65.400000000000006</v>
      </c>
      <c r="I7">
        <v>894</v>
      </c>
      <c r="J7">
        <v>10.73</v>
      </c>
      <c r="K7">
        <v>7.7</v>
      </c>
      <c r="L7">
        <v>1.8</v>
      </c>
      <c r="M7">
        <v>1975</v>
      </c>
      <c r="N7">
        <v>0.9</v>
      </c>
      <c r="O7">
        <v>6.2</v>
      </c>
    </row>
    <row r="8" spans="1:15" x14ac:dyDescent="0.2">
      <c r="A8">
        <v>5</v>
      </c>
      <c r="B8" s="1">
        <v>41772.456793981481</v>
      </c>
      <c r="C8">
        <v>13.38</v>
      </c>
      <c r="D8">
        <v>0.14000000000000001</v>
      </c>
      <c r="E8">
        <v>0.109</v>
      </c>
      <c r="F8">
        <v>1.0509999999999999</v>
      </c>
      <c r="G8">
        <v>7.54</v>
      </c>
      <c r="H8">
        <v>-63</v>
      </c>
      <c r="I8">
        <v>681</v>
      </c>
      <c r="J8">
        <v>10.74</v>
      </c>
      <c r="K8">
        <v>7</v>
      </c>
      <c r="L8">
        <v>1.7</v>
      </c>
      <c r="M8">
        <v>1854</v>
      </c>
      <c r="N8">
        <v>0.9</v>
      </c>
      <c r="O8">
        <v>6.1</v>
      </c>
    </row>
    <row r="9" spans="1:15" x14ac:dyDescent="0.2">
      <c r="A9">
        <v>6</v>
      </c>
      <c r="B9" s="1">
        <v>41772.456909722219</v>
      </c>
      <c r="C9">
        <v>13.38</v>
      </c>
      <c r="D9">
        <v>0.14000000000000001</v>
      </c>
      <c r="E9">
        <v>0.109</v>
      </c>
      <c r="F9">
        <v>1.0449999999999999</v>
      </c>
      <c r="G9">
        <v>7.53</v>
      </c>
      <c r="H9">
        <v>-62.6</v>
      </c>
      <c r="I9">
        <v>643</v>
      </c>
      <c r="J9">
        <v>10.74</v>
      </c>
      <c r="K9">
        <v>7.9</v>
      </c>
      <c r="L9">
        <v>1.9</v>
      </c>
      <c r="M9">
        <v>1740</v>
      </c>
      <c r="N9">
        <v>0.8</v>
      </c>
      <c r="O9">
        <v>6.1</v>
      </c>
    </row>
    <row r="10" spans="1:15" x14ac:dyDescent="0.2">
      <c r="A10">
        <v>7</v>
      </c>
      <c r="B10" s="1">
        <v>41772.457013888888</v>
      </c>
      <c r="C10">
        <v>13.38</v>
      </c>
      <c r="D10">
        <v>0.14000000000000001</v>
      </c>
      <c r="E10">
        <v>0.109</v>
      </c>
      <c r="F10">
        <v>1.056</v>
      </c>
      <c r="G10">
        <v>7.53</v>
      </c>
      <c r="H10">
        <v>-62.5</v>
      </c>
      <c r="I10">
        <v>606</v>
      </c>
      <c r="J10">
        <v>10.75</v>
      </c>
      <c r="K10">
        <v>8</v>
      </c>
      <c r="L10">
        <v>1.9</v>
      </c>
      <c r="M10">
        <v>1969</v>
      </c>
      <c r="N10">
        <v>0.9</v>
      </c>
      <c r="O10">
        <v>6</v>
      </c>
    </row>
    <row r="11" spans="1:15" x14ac:dyDescent="0.2">
      <c r="A11">
        <v>8</v>
      </c>
      <c r="B11" s="1">
        <v>41772.457384259258</v>
      </c>
      <c r="C11">
        <v>13.36</v>
      </c>
      <c r="D11">
        <v>0.14000000000000001</v>
      </c>
      <c r="E11">
        <v>0.109</v>
      </c>
      <c r="F11">
        <v>1.5389999999999999</v>
      </c>
      <c r="G11">
        <v>7.53</v>
      </c>
      <c r="H11">
        <v>-62.3</v>
      </c>
      <c r="I11">
        <v>471</v>
      </c>
      <c r="J11">
        <v>10.76</v>
      </c>
      <c r="K11">
        <v>7.3</v>
      </c>
      <c r="L11">
        <v>1.8</v>
      </c>
      <c r="M11">
        <v>2051</v>
      </c>
      <c r="N11">
        <v>1</v>
      </c>
      <c r="O11">
        <v>5.9</v>
      </c>
    </row>
    <row r="12" spans="1:15" x14ac:dyDescent="0.2">
      <c r="A12">
        <v>9</v>
      </c>
      <c r="B12" s="1">
        <v>41772.457488425927</v>
      </c>
      <c r="C12">
        <v>13.36</v>
      </c>
      <c r="D12">
        <v>0.14000000000000001</v>
      </c>
      <c r="E12">
        <v>0.109</v>
      </c>
      <c r="F12">
        <v>1.544</v>
      </c>
      <c r="G12">
        <v>7.53</v>
      </c>
      <c r="H12">
        <v>-62.2</v>
      </c>
      <c r="I12">
        <v>454</v>
      </c>
      <c r="J12">
        <v>10.76</v>
      </c>
      <c r="K12">
        <v>6.5</v>
      </c>
      <c r="L12">
        <v>1.6</v>
      </c>
      <c r="M12">
        <v>1867</v>
      </c>
      <c r="N12">
        <v>0.9</v>
      </c>
      <c r="O12">
        <v>6</v>
      </c>
    </row>
    <row r="13" spans="1:15" x14ac:dyDescent="0.2">
      <c r="A13">
        <v>10</v>
      </c>
      <c r="B13" s="1">
        <v>41772.457604166666</v>
      </c>
      <c r="C13">
        <v>13.36</v>
      </c>
      <c r="D13">
        <v>0.14000000000000001</v>
      </c>
      <c r="E13">
        <v>0.109</v>
      </c>
      <c r="F13">
        <v>1.5409999999999999</v>
      </c>
      <c r="G13">
        <v>7.52</v>
      </c>
      <c r="H13">
        <v>-62.1</v>
      </c>
      <c r="I13">
        <v>445</v>
      </c>
      <c r="J13">
        <v>10.77</v>
      </c>
      <c r="K13">
        <v>7</v>
      </c>
      <c r="L13">
        <v>1.7</v>
      </c>
      <c r="M13">
        <v>1751</v>
      </c>
      <c r="N13">
        <v>0.8</v>
      </c>
      <c r="O13">
        <v>6</v>
      </c>
    </row>
    <row r="14" spans="1:15" x14ac:dyDescent="0.2">
      <c r="A14">
        <v>11</v>
      </c>
      <c r="B14" s="1">
        <v>41772.457951388889</v>
      </c>
      <c r="C14">
        <v>13.35</v>
      </c>
      <c r="D14">
        <v>0.14000000000000001</v>
      </c>
      <c r="E14">
        <v>0.109</v>
      </c>
      <c r="F14">
        <v>2.008</v>
      </c>
      <c r="G14">
        <v>7.52</v>
      </c>
      <c r="H14">
        <v>-62.2</v>
      </c>
      <c r="I14">
        <v>391</v>
      </c>
      <c r="J14">
        <v>10.75</v>
      </c>
      <c r="K14">
        <v>7.3</v>
      </c>
      <c r="L14">
        <v>1.7</v>
      </c>
      <c r="M14">
        <v>1618</v>
      </c>
      <c r="N14">
        <v>0.8</v>
      </c>
      <c r="O14">
        <v>6</v>
      </c>
    </row>
    <row r="15" spans="1:15" x14ac:dyDescent="0.2">
      <c r="A15">
        <v>12</v>
      </c>
      <c r="B15" s="1">
        <v>41772.458020833335</v>
      </c>
      <c r="C15">
        <v>13.35</v>
      </c>
      <c r="D15">
        <v>0.14000000000000001</v>
      </c>
      <c r="E15">
        <v>0.109</v>
      </c>
      <c r="F15">
        <v>2.024</v>
      </c>
      <c r="G15">
        <v>7.52</v>
      </c>
      <c r="H15">
        <v>-62.1</v>
      </c>
      <c r="I15">
        <v>385</v>
      </c>
      <c r="J15">
        <v>10.75</v>
      </c>
      <c r="K15">
        <v>7.4</v>
      </c>
      <c r="L15">
        <v>1.8</v>
      </c>
      <c r="M15">
        <v>1605</v>
      </c>
      <c r="N15">
        <v>0.8</v>
      </c>
      <c r="O15">
        <v>6</v>
      </c>
    </row>
    <row r="16" spans="1:15" x14ac:dyDescent="0.2">
      <c r="A16">
        <v>13</v>
      </c>
      <c r="B16" s="1">
        <v>41772.458148148151</v>
      </c>
      <c r="C16">
        <v>13.36</v>
      </c>
      <c r="D16">
        <v>0.14000000000000001</v>
      </c>
      <c r="E16">
        <v>0.109</v>
      </c>
      <c r="F16">
        <v>2.012</v>
      </c>
      <c r="G16">
        <v>7.52</v>
      </c>
      <c r="H16">
        <v>-62.2</v>
      </c>
      <c r="I16">
        <v>375</v>
      </c>
      <c r="J16">
        <v>10.75</v>
      </c>
      <c r="K16">
        <v>6.8</v>
      </c>
      <c r="L16">
        <v>1.6</v>
      </c>
      <c r="M16">
        <v>1634</v>
      </c>
      <c r="N16">
        <v>0.8</v>
      </c>
      <c r="O16">
        <v>5.9</v>
      </c>
    </row>
    <row r="17" spans="1:15" x14ac:dyDescent="0.2">
      <c r="A17">
        <v>14</v>
      </c>
      <c r="B17" s="1">
        <v>41772.458344907405</v>
      </c>
      <c r="C17">
        <v>13.35</v>
      </c>
      <c r="D17">
        <v>0.14000000000000001</v>
      </c>
      <c r="E17">
        <v>0.109</v>
      </c>
      <c r="F17">
        <v>2.0110000000000001</v>
      </c>
      <c r="G17">
        <v>7.53</v>
      </c>
      <c r="H17">
        <v>-62.4</v>
      </c>
      <c r="I17">
        <v>357</v>
      </c>
      <c r="J17">
        <v>10.75</v>
      </c>
      <c r="K17">
        <v>6.3</v>
      </c>
      <c r="L17">
        <v>1.5</v>
      </c>
      <c r="M17">
        <v>1683</v>
      </c>
      <c r="N17">
        <v>0.8</v>
      </c>
      <c r="O17">
        <v>5.9</v>
      </c>
    </row>
    <row r="18" spans="1:15" x14ac:dyDescent="0.2">
      <c r="A18">
        <v>15</v>
      </c>
      <c r="B18" s="1">
        <v>41772.458703703705</v>
      </c>
      <c r="C18">
        <v>13.33</v>
      </c>
      <c r="D18">
        <v>0.14000000000000001</v>
      </c>
      <c r="E18">
        <v>0.108</v>
      </c>
      <c r="F18">
        <v>2.444</v>
      </c>
      <c r="G18">
        <v>7.53</v>
      </c>
      <c r="H18">
        <v>-62.6</v>
      </c>
      <c r="I18">
        <v>340</v>
      </c>
      <c r="J18">
        <v>10.75</v>
      </c>
      <c r="K18">
        <v>7.1</v>
      </c>
      <c r="L18">
        <v>1.7</v>
      </c>
      <c r="M18">
        <v>1665</v>
      </c>
      <c r="N18">
        <v>0.8</v>
      </c>
      <c r="O18">
        <v>6.1</v>
      </c>
    </row>
    <row r="19" spans="1:15" x14ac:dyDescent="0.2">
      <c r="A19">
        <v>16</v>
      </c>
      <c r="B19" s="1">
        <v>41772.458796296298</v>
      </c>
      <c r="C19">
        <v>13.34</v>
      </c>
      <c r="D19">
        <v>0.14000000000000001</v>
      </c>
      <c r="E19">
        <v>0.109</v>
      </c>
      <c r="F19">
        <v>2.4529999999999998</v>
      </c>
      <c r="G19">
        <v>7.53</v>
      </c>
      <c r="H19">
        <v>-62.6</v>
      </c>
      <c r="I19">
        <v>335</v>
      </c>
      <c r="J19">
        <v>10.73</v>
      </c>
      <c r="K19">
        <v>6.9</v>
      </c>
      <c r="L19">
        <v>1.6</v>
      </c>
      <c r="M19">
        <v>1872</v>
      </c>
      <c r="N19">
        <v>0.9</v>
      </c>
      <c r="O19">
        <v>6.1</v>
      </c>
    </row>
    <row r="20" spans="1:15" x14ac:dyDescent="0.2">
      <c r="A20">
        <v>17</v>
      </c>
      <c r="B20" s="1">
        <v>41772.45888888889</v>
      </c>
      <c r="C20">
        <v>13.34</v>
      </c>
      <c r="D20">
        <v>0.14000000000000001</v>
      </c>
      <c r="E20">
        <v>0.108</v>
      </c>
      <c r="F20">
        <v>2.46</v>
      </c>
      <c r="G20">
        <v>7.53</v>
      </c>
      <c r="H20">
        <v>-62.6</v>
      </c>
      <c r="I20">
        <v>330</v>
      </c>
      <c r="J20">
        <v>10.74</v>
      </c>
      <c r="K20">
        <v>7</v>
      </c>
      <c r="L20">
        <v>1.7</v>
      </c>
      <c r="M20">
        <v>1889</v>
      </c>
      <c r="N20">
        <v>0.9</v>
      </c>
      <c r="O20">
        <v>6</v>
      </c>
    </row>
    <row r="21" spans="1:15" x14ac:dyDescent="0.2">
      <c r="A21">
        <v>18</v>
      </c>
      <c r="B21" s="1">
        <v>41772.459155092591</v>
      </c>
      <c r="C21">
        <v>13.32</v>
      </c>
      <c r="D21">
        <v>0.14000000000000001</v>
      </c>
      <c r="E21">
        <v>0.108</v>
      </c>
      <c r="F21">
        <v>2.9889999999999999</v>
      </c>
      <c r="G21">
        <v>7.53</v>
      </c>
      <c r="H21">
        <v>-62.7</v>
      </c>
      <c r="I21">
        <v>331</v>
      </c>
      <c r="J21">
        <v>10.72</v>
      </c>
      <c r="K21">
        <v>7</v>
      </c>
      <c r="L21">
        <v>1.7</v>
      </c>
      <c r="M21">
        <v>1725</v>
      </c>
      <c r="N21">
        <v>0.8</v>
      </c>
      <c r="O21">
        <v>6.3</v>
      </c>
    </row>
    <row r="22" spans="1:15" x14ac:dyDescent="0.2">
      <c r="A22">
        <v>19</v>
      </c>
      <c r="B22" s="1">
        <v>41772.459247685183</v>
      </c>
      <c r="C22">
        <v>13.32</v>
      </c>
      <c r="D22">
        <v>0.14000000000000001</v>
      </c>
      <c r="E22">
        <v>0.108</v>
      </c>
      <c r="F22">
        <v>3.0049999999999999</v>
      </c>
      <c r="G22">
        <v>7.54</v>
      </c>
      <c r="H22">
        <v>-62.8</v>
      </c>
      <c r="I22">
        <v>318</v>
      </c>
      <c r="J22">
        <v>10.71</v>
      </c>
      <c r="K22">
        <v>6.3</v>
      </c>
      <c r="L22">
        <v>1.5</v>
      </c>
      <c r="M22">
        <v>1738</v>
      </c>
      <c r="N22">
        <v>0.8</v>
      </c>
      <c r="O22">
        <v>6.2</v>
      </c>
    </row>
    <row r="23" spans="1:15" x14ac:dyDescent="0.2">
      <c r="A23">
        <v>20</v>
      </c>
      <c r="B23" s="1">
        <v>41772.459363425929</v>
      </c>
      <c r="C23">
        <v>13.31</v>
      </c>
      <c r="D23">
        <v>0.14000000000000001</v>
      </c>
      <c r="E23">
        <v>0.108</v>
      </c>
      <c r="F23">
        <v>3.0129999999999999</v>
      </c>
      <c r="G23">
        <v>7.54</v>
      </c>
      <c r="H23">
        <v>-62.9</v>
      </c>
      <c r="I23">
        <v>314</v>
      </c>
      <c r="J23">
        <v>10.71</v>
      </c>
      <c r="K23">
        <v>7</v>
      </c>
      <c r="L23">
        <v>1.7</v>
      </c>
      <c r="M23">
        <v>1657</v>
      </c>
      <c r="N23">
        <v>0.8</v>
      </c>
      <c r="O23">
        <v>6.3</v>
      </c>
    </row>
    <row r="24" spans="1:15" x14ac:dyDescent="0.2">
      <c r="A24">
        <v>21</v>
      </c>
      <c r="B24" s="1">
        <v>41772.459791666668</v>
      </c>
      <c r="C24">
        <v>13.3</v>
      </c>
      <c r="D24">
        <v>0.14000000000000001</v>
      </c>
      <c r="E24">
        <v>0.108</v>
      </c>
      <c r="F24">
        <v>3.5150000000000001</v>
      </c>
      <c r="G24">
        <v>7.54</v>
      </c>
      <c r="H24">
        <v>-62.9</v>
      </c>
      <c r="I24">
        <v>296</v>
      </c>
      <c r="J24">
        <v>10.7</v>
      </c>
      <c r="K24">
        <v>6.4</v>
      </c>
      <c r="L24">
        <v>1.5</v>
      </c>
      <c r="M24">
        <v>1307</v>
      </c>
      <c r="N24">
        <v>0.6</v>
      </c>
      <c r="O24">
        <v>6</v>
      </c>
    </row>
    <row r="25" spans="1:15" x14ac:dyDescent="0.2">
      <c r="A25">
        <v>22</v>
      </c>
      <c r="B25" s="1">
        <v>41772.45988425926</v>
      </c>
      <c r="C25">
        <v>13.3</v>
      </c>
      <c r="D25">
        <v>0.14000000000000001</v>
      </c>
      <c r="E25">
        <v>0.108</v>
      </c>
      <c r="F25">
        <v>3.512</v>
      </c>
      <c r="G25">
        <v>7.54</v>
      </c>
      <c r="H25">
        <v>-62.9</v>
      </c>
      <c r="I25">
        <v>291</v>
      </c>
      <c r="J25">
        <v>10.68</v>
      </c>
      <c r="K25">
        <v>6.8</v>
      </c>
      <c r="L25">
        <v>1.6</v>
      </c>
      <c r="M25">
        <v>1272</v>
      </c>
      <c r="N25">
        <v>0.6</v>
      </c>
      <c r="O25">
        <v>6</v>
      </c>
    </row>
    <row r="26" spans="1:15" x14ac:dyDescent="0.2">
      <c r="A26">
        <v>23</v>
      </c>
      <c r="B26" s="1">
        <v>41772.459965277776</v>
      </c>
      <c r="C26">
        <v>13.3</v>
      </c>
      <c r="D26">
        <v>0.14000000000000001</v>
      </c>
      <c r="E26">
        <v>0.108</v>
      </c>
      <c r="F26">
        <v>3.5150000000000001</v>
      </c>
      <c r="G26">
        <v>7.54</v>
      </c>
      <c r="H26">
        <v>-63</v>
      </c>
      <c r="I26">
        <v>287</v>
      </c>
      <c r="J26">
        <v>10.68</v>
      </c>
      <c r="K26">
        <v>6.7</v>
      </c>
      <c r="L26">
        <v>1.6</v>
      </c>
      <c r="M26">
        <v>1314</v>
      </c>
      <c r="N26">
        <v>0.6</v>
      </c>
      <c r="O26">
        <v>6</v>
      </c>
    </row>
    <row r="27" spans="1:15" x14ac:dyDescent="0.2">
      <c r="A27">
        <v>24</v>
      </c>
      <c r="B27" s="1">
        <v>41772.460196759261</v>
      </c>
      <c r="C27">
        <v>13.3</v>
      </c>
      <c r="D27">
        <v>0.14000000000000001</v>
      </c>
      <c r="E27">
        <v>0.108</v>
      </c>
      <c r="F27">
        <v>3.9710000000000001</v>
      </c>
      <c r="G27">
        <v>7.54</v>
      </c>
      <c r="H27">
        <v>-63.1</v>
      </c>
      <c r="I27">
        <v>283</v>
      </c>
      <c r="J27">
        <v>10.67</v>
      </c>
      <c r="K27">
        <v>5.9</v>
      </c>
      <c r="L27">
        <v>1.4</v>
      </c>
      <c r="M27">
        <v>1393</v>
      </c>
      <c r="N27">
        <v>0.7</v>
      </c>
      <c r="O27">
        <v>6.1</v>
      </c>
    </row>
    <row r="28" spans="1:15" x14ac:dyDescent="0.2">
      <c r="A28">
        <v>25</v>
      </c>
      <c r="B28" s="1">
        <v>41772.460300925923</v>
      </c>
      <c r="C28">
        <v>13.3</v>
      </c>
      <c r="D28">
        <v>0.14000000000000001</v>
      </c>
      <c r="E28">
        <v>0.108</v>
      </c>
      <c r="F28">
        <v>3.9809999999999999</v>
      </c>
      <c r="G28">
        <v>7.54</v>
      </c>
      <c r="H28">
        <v>-63.2</v>
      </c>
      <c r="I28">
        <v>278</v>
      </c>
      <c r="J28">
        <v>10.68</v>
      </c>
      <c r="K28">
        <v>6.1</v>
      </c>
      <c r="L28">
        <v>1.5</v>
      </c>
      <c r="M28">
        <v>1474</v>
      </c>
      <c r="N28">
        <v>0.7</v>
      </c>
      <c r="O28">
        <v>6.1</v>
      </c>
    </row>
    <row r="29" spans="1:15" x14ac:dyDescent="0.2">
      <c r="A29">
        <v>26</v>
      </c>
      <c r="B29" s="1">
        <v>41772.460451388892</v>
      </c>
      <c r="C29">
        <v>13.3</v>
      </c>
      <c r="D29">
        <v>0.14000000000000001</v>
      </c>
      <c r="E29">
        <v>0.108</v>
      </c>
      <c r="F29">
        <v>3.9820000000000002</v>
      </c>
      <c r="G29">
        <v>7.55</v>
      </c>
      <c r="H29">
        <v>-63.3</v>
      </c>
      <c r="I29">
        <v>272</v>
      </c>
      <c r="J29">
        <v>10.67</v>
      </c>
      <c r="K29">
        <v>5.8</v>
      </c>
      <c r="L29">
        <v>1.4</v>
      </c>
      <c r="M29">
        <v>1303</v>
      </c>
      <c r="N29">
        <v>0.6</v>
      </c>
      <c r="O29">
        <v>6.2</v>
      </c>
    </row>
    <row r="30" spans="1:15" x14ac:dyDescent="0.2">
      <c r="A30">
        <v>27</v>
      </c>
      <c r="B30" s="1">
        <v>41772.46056712963</v>
      </c>
      <c r="C30">
        <v>13.3</v>
      </c>
      <c r="D30">
        <v>0.14000000000000001</v>
      </c>
      <c r="E30">
        <v>0.108</v>
      </c>
      <c r="F30">
        <v>4.0030000000000001</v>
      </c>
      <c r="G30">
        <v>7.55</v>
      </c>
      <c r="H30">
        <v>-63.4</v>
      </c>
      <c r="I30">
        <v>272</v>
      </c>
      <c r="J30">
        <v>10.66</v>
      </c>
      <c r="K30">
        <v>5.9</v>
      </c>
      <c r="L30">
        <v>1.4</v>
      </c>
      <c r="M30">
        <v>1245</v>
      </c>
      <c r="N30">
        <v>0.6</v>
      </c>
      <c r="O30">
        <v>6</v>
      </c>
    </row>
    <row r="31" spans="1:15" x14ac:dyDescent="0.2">
      <c r="A31">
        <v>28</v>
      </c>
      <c r="B31" s="1">
        <v>41772.460740740738</v>
      </c>
      <c r="C31">
        <v>13.3</v>
      </c>
      <c r="D31">
        <v>0.14000000000000001</v>
      </c>
      <c r="E31">
        <v>0.108</v>
      </c>
      <c r="F31">
        <v>4.0170000000000003</v>
      </c>
      <c r="G31">
        <v>7.55</v>
      </c>
      <c r="H31">
        <v>-63.6</v>
      </c>
      <c r="I31">
        <v>266</v>
      </c>
      <c r="J31">
        <v>10.65</v>
      </c>
      <c r="K31">
        <v>6.4</v>
      </c>
      <c r="L31">
        <v>1.5</v>
      </c>
      <c r="M31">
        <v>1429</v>
      </c>
      <c r="N31">
        <v>0.7</v>
      </c>
      <c r="O31">
        <v>6</v>
      </c>
    </row>
    <row r="32" spans="1:15" x14ac:dyDescent="0.2">
      <c r="A32">
        <v>29</v>
      </c>
      <c r="B32" s="1">
        <v>41772.461087962962</v>
      </c>
      <c r="C32">
        <v>13.3</v>
      </c>
      <c r="D32">
        <v>0.14000000000000001</v>
      </c>
      <c r="E32">
        <v>0.108</v>
      </c>
      <c r="F32">
        <v>4.5090000000000003</v>
      </c>
      <c r="G32">
        <v>7.55</v>
      </c>
      <c r="H32">
        <v>-63.8</v>
      </c>
      <c r="I32">
        <v>271</v>
      </c>
      <c r="J32">
        <v>10.65</v>
      </c>
      <c r="K32">
        <v>6.4</v>
      </c>
      <c r="L32">
        <v>1.5</v>
      </c>
      <c r="M32">
        <v>1548</v>
      </c>
      <c r="N32">
        <v>0.7</v>
      </c>
      <c r="O32">
        <v>6</v>
      </c>
    </row>
    <row r="33" spans="1:15" x14ac:dyDescent="0.2">
      <c r="A33">
        <v>30</v>
      </c>
      <c r="B33" s="1">
        <v>41772.461215277777</v>
      </c>
      <c r="C33">
        <v>13.3</v>
      </c>
      <c r="D33">
        <v>0.14000000000000001</v>
      </c>
      <c r="E33">
        <v>0.108</v>
      </c>
      <c r="F33">
        <v>4.516</v>
      </c>
      <c r="G33">
        <v>7.55</v>
      </c>
      <c r="H33">
        <v>-63.8</v>
      </c>
      <c r="I33">
        <v>269</v>
      </c>
      <c r="J33">
        <v>10.64</v>
      </c>
      <c r="K33">
        <v>6.3</v>
      </c>
      <c r="L33">
        <v>1.5</v>
      </c>
      <c r="M33">
        <v>1473</v>
      </c>
      <c r="N33">
        <v>0.7</v>
      </c>
      <c r="O33">
        <v>6</v>
      </c>
    </row>
    <row r="34" spans="1:15" x14ac:dyDescent="0.2">
      <c r="A34">
        <v>31</v>
      </c>
      <c r="B34" s="1">
        <v>41772.461273148147</v>
      </c>
      <c r="C34">
        <v>13.3</v>
      </c>
      <c r="D34">
        <v>0.14000000000000001</v>
      </c>
      <c r="E34">
        <v>0.108</v>
      </c>
      <c r="F34">
        <v>4.5140000000000002</v>
      </c>
      <c r="G34">
        <v>7.56</v>
      </c>
      <c r="H34">
        <v>-63.9</v>
      </c>
      <c r="I34">
        <v>266</v>
      </c>
      <c r="J34">
        <v>10.64</v>
      </c>
      <c r="K34">
        <v>6.2</v>
      </c>
      <c r="L34">
        <v>1.5</v>
      </c>
      <c r="M34">
        <v>1383</v>
      </c>
      <c r="N34">
        <v>0.7</v>
      </c>
      <c r="O34">
        <v>6</v>
      </c>
    </row>
    <row r="35" spans="1:15" x14ac:dyDescent="0.2">
      <c r="A35">
        <v>32</v>
      </c>
      <c r="B35" s="1">
        <v>41772.461400462962</v>
      </c>
      <c r="C35">
        <v>13.3</v>
      </c>
      <c r="D35">
        <v>0.14000000000000001</v>
      </c>
      <c r="E35">
        <v>0.108</v>
      </c>
      <c r="F35">
        <v>4.5060000000000002</v>
      </c>
      <c r="G35">
        <v>7.56</v>
      </c>
      <c r="H35">
        <v>-64</v>
      </c>
      <c r="I35">
        <v>262</v>
      </c>
      <c r="J35">
        <v>10.65</v>
      </c>
      <c r="K35">
        <v>6.1</v>
      </c>
      <c r="L35">
        <v>1.5</v>
      </c>
      <c r="M35">
        <v>1299</v>
      </c>
      <c r="N35">
        <v>0.6</v>
      </c>
      <c r="O35">
        <v>6.2</v>
      </c>
    </row>
    <row r="36" spans="1:15" x14ac:dyDescent="0.2">
      <c r="A36">
        <v>33</v>
      </c>
      <c r="B36" s="1">
        <v>41772.461689814816</v>
      </c>
      <c r="C36">
        <v>13.29</v>
      </c>
      <c r="D36">
        <v>0.14000000000000001</v>
      </c>
      <c r="E36">
        <v>0.108</v>
      </c>
      <c r="F36">
        <v>5.0620000000000003</v>
      </c>
      <c r="G36">
        <v>7.56</v>
      </c>
      <c r="H36">
        <v>-64.3</v>
      </c>
      <c r="I36">
        <v>254</v>
      </c>
      <c r="J36">
        <v>10.64</v>
      </c>
      <c r="K36">
        <v>5.3</v>
      </c>
      <c r="L36">
        <v>1.3</v>
      </c>
      <c r="M36">
        <v>1300</v>
      </c>
      <c r="N36">
        <v>0.6</v>
      </c>
      <c r="O36">
        <v>6.1</v>
      </c>
    </row>
    <row r="37" spans="1:15" x14ac:dyDescent="0.2">
      <c r="A37">
        <v>34</v>
      </c>
      <c r="B37" s="1">
        <v>41772.461793981478</v>
      </c>
      <c r="C37">
        <v>13.29</v>
      </c>
      <c r="D37">
        <v>0.13900000000000001</v>
      </c>
      <c r="E37">
        <v>0.108</v>
      </c>
      <c r="F37">
        <v>5.0519999999999996</v>
      </c>
      <c r="G37">
        <v>7.56</v>
      </c>
      <c r="H37">
        <v>-64.400000000000006</v>
      </c>
      <c r="I37">
        <v>251</v>
      </c>
      <c r="J37">
        <v>10.64</v>
      </c>
      <c r="K37">
        <v>5.3</v>
      </c>
      <c r="L37">
        <v>1.3</v>
      </c>
      <c r="M37">
        <v>1343</v>
      </c>
      <c r="N37">
        <v>0.6</v>
      </c>
      <c r="O37">
        <v>6</v>
      </c>
    </row>
    <row r="38" spans="1:15" x14ac:dyDescent="0.2">
      <c r="A38">
        <v>35</v>
      </c>
      <c r="B38" s="1">
        <v>41772.461875000001</v>
      </c>
      <c r="C38">
        <v>13.29</v>
      </c>
      <c r="D38">
        <v>0.13900000000000001</v>
      </c>
      <c r="E38">
        <v>0.108</v>
      </c>
      <c r="F38">
        <v>5.0640000000000001</v>
      </c>
      <c r="G38">
        <v>7.57</v>
      </c>
      <c r="H38">
        <v>-64.400000000000006</v>
      </c>
      <c r="I38">
        <v>250</v>
      </c>
      <c r="J38">
        <v>10.63</v>
      </c>
      <c r="K38">
        <v>4.8</v>
      </c>
      <c r="L38">
        <v>1.2</v>
      </c>
      <c r="M38">
        <v>1198</v>
      </c>
      <c r="N38">
        <v>0.6</v>
      </c>
      <c r="O38">
        <v>6.1</v>
      </c>
    </row>
    <row r="39" spans="1:15" x14ac:dyDescent="0.2">
      <c r="A39">
        <v>36</v>
      </c>
      <c r="B39" s="1">
        <v>41772.462361111109</v>
      </c>
      <c r="C39">
        <v>13.28</v>
      </c>
      <c r="D39">
        <v>0.13900000000000001</v>
      </c>
      <c r="E39">
        <v>0.108</v>
      </c>
      <c r="F39">
        <v>5.4989999999999997</v>
      </c>
      <c r="G39">
        <v>7.57</v>
      </c>
      <c r="H39">
        <v>-64.5</v>
      </c>
      <c r="I39">
        <v>258</v>
      </c>
      <c r="J39">
        <v>10.58</v>
      </c>
      <c r="K39">
        <v>3.6</v>
      </c>
      <c r="L39">
        <v>0.9</v>
      </c>
      <c r="M39">
        <v>803</v>
      </c>
      <c r="N39">
        <v>0.4</v>
      </c>
      <c r="O39">
        <v>5.6</v>
      </c>
    </row>
    <row r="40" spans="1:15" x14ac:dyDescent="0.2">
      <c r="A40">
        <v>37</v>
      </c>
      <c r="B40" s="1">
        <v>41772.462465277778</v>
      </c>
      <c r="C40">
        <v>13.28</v>
      </c>
      <c r="D40">
        <v>0.13900000000000001</v>
      </c>
      <c r="E40">
        <v>0.108</v>
      </c>
      <c r="F40">
        <v>5.4980000000000002</v>
      </c>
      <c r="G40">
        <v>7.57</v>
      </c>
      <c r="H40">
        <v>-64.599999999999994</v>
      </c>
      <c r="I40">
        <v>256</v>
      </c>
      <c r="J40">
        <v>10.58</v>
      </c>
      <c r="K40">
        <v>3</v>
      </c>
      <c r="L40">
        <v>0.7</v>
      </c>
      <c r="M40">
        <v>665</v>
      </c>
      <c r="N40">
        <v>0.3</v>
      </c>
      <c r="O40">
        <v>5.6</v>
      </c>
    </row>
    <row r="41" spans="1:15" x14ac:dyDescent="0.2">
      <c r="A41">
        <v>38</v>
      </c>
      <c r="B41" s="1">
        <v>41772.462557870371</v>
      </c>
      <c r="C41">
        <v>13.28</v>
      </c>
      <c r="D41">
        <v>0.13900000000000001</v>
      </c>
      <c r="E41">
        <v>0.108</v>
      </c>
      <c r="F41">
        <v>5.492</v>
      </c>
      <c r="G41">
        <v>7.57</v>
      </c>
      <c r="H41">
        <v>-64.599999999999994</v>
      </c>
      <c r="I41">
        <v>254</v>
      </c>
      <c r="J41">
        <v>10.58</v>
      </c>
      <c r="K41">
        <v>3.2</v>
      </c>
      <c r="L41">
        <v>0.8</v>
      </c>
      <c r="M41">
        <v>551</v>
      </c>
      <c r="N41">
        <v>0.3</v>
      </c>
      <c r="O41">
        <v>5.7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2"/>
  <sheetViews>
    <sheetView workbookViewId="0">
      <selection activeCell="O13" sqref="O13"/>
    </sheetView>
  </sheetViews>
  <sheetFormatPr baseColWidth="10" defaultColWidth="8.83203125" defaultRowHeight="15" x14ac:dyDescent="0.2"/>
  <cols>
    <col min="2" max="2" width="22.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41787.50236111111</v>
      </c>
      <c r="C3">
        <v>17.71</v>
      </c>
      <c r="D3">
        <v>0.115</v>
      </c>
      <c r="E3">
        <v>9.9000000000000005E-2</v>
      </c>
      <c r="F3">
        <v>0.33200000000000002</v>
      </c>
      <c r="G3">
        <v>8.01</v>
      </c>
      <c r="H3">
        <v>-90.2</v>
      </c>
      <c r="I3">
        <v>-355</v>
      </c>
      <c r="J3">
        <v>9.44</v>
      </c>
      <c r="K3">
        <v>9</v>
      </c>
      <c r="L3">
        <v>2.1</v>
      </c>
      <c r="M3">
        <v>2055</v>
      </c>
      <c r="N3">
        <v>1</v>
      </c>
      <c r="O3">
        <v>2.5</v>
      </c>
    </row>
    <row r="4" spans="1:15" x14ac:dyDescent="0.2">
      <c r="A4">
        <v>1</v>
      </c>
      <c r="B4" s="1">
        <v>41787.502835648149</v>
      </c>
      <c r="C4">
        <v>17.7</v>
      </c>
      <c r="D4">
        <v>0.115</v>
      </c>
      <c r="E4">
        <v>9.9000000000000005E-2</v>
      </c>
      <c r="F4">
        <v>0.183</v>
      </c>
      <c r="G4">
        <v>7.96</v>
      </c>
      <c r="H4">
        <v>-87.3</v>
      </c>
      <c r="I4">
        <v>-169</v>
      </c>
      <c r="J4">
        <v>9.36</v>
      </c>
      <c r="K4">
        <v>8.6999999999999993</v>
      </c>
      <c r="L4">
        <v>2.1</v>
      </c>
      <c r="M4">
        <v>2070</v>
      </c>
      <c r="N4">
        <v>1</v>
      </c>
      <c r="O4">
        <v>2.5</v>
      </c>
    </row>
    <row r="5" spans="1:15" x14ac:dyDescent="0.2">
      <c r="A5">
        <v>2</v>
      </c>
      <c r="B5" s="1">
        <v>41787.502928240741</v>
      </c>
      <c r="C5">
        <v>17.71</v>
      </c>
      <c r="D5">
        <v>0.115</v>
      </c>
      <c r="E5">
        <v>9.9000000000000005E-2</v>
      </c>
      <c r="F5">
        <v>0.17599999999999999</v>
      </c>
      <c r="G5">
        <v>7.93</v>
      </c>
      <c r="H5">
        <v>-85.9</v>
      </c>
      <c r="I5">
        <v>-142</v>
      </c>
      <c r="J5">
        <v>9.36</v>
      </c>
      <c r="K5">
        <v>8.8000000000000007</v>
      </c>
      <c r="L5">
        <v>2.1</v>
      </c>
      <c r="M5">
        <v>1881</v>
      </c>
      <c r="N5">
        <v>0.9</v>
      </c>
      <c r="O5">
        <v>2.6</v>
      </c>
    </row>
    <row r="6" spans="1:15" x14ac:dyDescent="0.2">
      <c r="A6">
        <v>3</v>
      </c>
      <c r="B6" s="1">
        <v>41787.50309027778</v>
      </c>
      <c r="C6">
        <v>17.7</v>
      </c>
      <c r="D6">
        <v>0.115</v>
      </c>
      <c r="E6">
        <v>9.9000000000000005E-2</v>
      </c>
      <c r="F6">
        <v>0.187</v>
      </c>
      <c r="G6">
        <v>7.91</v>
      </c>
      <c r="H6">
        <v>-84.4</v>
      </c>
      <c r="I6">
        <v>-92</v>
      </c>
      <c r="J6">
        <v>9.34</v>
      </c>
      <c r="K6">
        <v>8.6999999999999993</v>
      </c>
      <c r="L6">
        <v>2.1</v>
      </c>
      <c r="M6">
        <v>1942</v>
      </c>
      <c r="N6">
        <v>0.9</v>
      </c>
      <c r="O6">
        <v>2.6</v>
      </c>
    </row>
    <row r="7" spans="1:15" x14ac:dyDescent="0.2">
      <c r="A7">
        <v>4</v>
      </c>
      <c r="B7" s="1">
        <v>41787.503333333334</v>
      </c>
      <c r="C7">
        <v>17.71</v>
      </c>
      <c r="D7">
        <v>0.115</v>
      </c>
      <c r="E7">
        <v>9.9000000000000005E-2</v>
      </c>
      <c r="F7">
        <v>0.50600000000000001</v>
      </c>
      <c r="G7">
        <v>7.88</v>
      </c>
      <c r="H7">
        <v>-83.1</v>
      </c>
      <c r="I7">
        <v>-36</v>
      </c>
      <c r="J7">
        <v>9.3000000000000007</v>
      </c>
      <c r="K7">
        <v>8.8000000000000007</v>
      </c>
      <c r="L7">
        <v>2.1</v>
      </c>
      <c r="M7">
        <v>2091</v>
      </c>
      <c r="N7">
        <v>1</v>
      </c>
      <c r="O7">
        <v>2.6</v>
      </c>
    </row>
    <row r="8" spans="1:15" x14ac:dyDescent="0.2">
      <c r="A8">
        <v>5</v>
      </c>
      <c r="B8" s="1">
        <v>41787.503425925926</v>
      </c>
      <c r="C8">
        <v>17.71</v>
      </c>
      <c r="D8">
        <v>0.115</v>
      </c>
      <c r="E8">
        <v>9.9000000000000005E-2</v>
      </c>
      <c r="F8">
        <v>0.497</v>
      </c>
      <c r="G8">
        <v>7.89</v>
      </c>
      <c r="H8">
        <v>-83.2</v>
      </c>
      <c r="I8">
        <v>-10</v>
      </c>
      <c r="J8">
        <v>9.2899999999999991</v>
      </c>
      <c r="K8">
        <v>8.6999999999999993</v>
      </c>
      <c r="L8">
        <v>2.1</v>
      </c>
      <c r="M8">
        <v>2087</v>
      </c>
      <c r="N8">
        <v>1</v>
      </c>
      <c r="O8">
        <v>2.8</v>
      </c>
    </row>
    <row r="9" spans="1:15" x14ac:dyDescent="0.2">
      <c r="A9">
        <v>6</v>
      </c>
      <c r="B9" s="1">
        <v>41787.503530092596</v>
      </c>
      <c r="C9">
        <v>17.71</v>
      </c>
      <c r="D9">
        <v>0.115</v>
      </c>
      <c r="E9">
        <v>9.9000000000000005E-2</v>
      </c>
      <c r="F9">
        <v>0.49399999999999999</v>
      </c>
      <c r="G9">
        <v>7.88</v>
      </c>
      <c r="H9">
        <v>-83</v>
      </c>
      <c r="I9">
        <v>14</v>
      </c>
      <c r="J9">
        <v>9.2899999999999991</v>
      </c>
      <c r="K9">
        <v>8.6999999999999993</v>
      </c>
      <c r="L9">
        <v>2.1</v>
      </c>
      <c r="M9">
        <v>1926</v>
      </c>
      <c r="N9">
        <v>0.9</v>
      </c>
      <c r="O9">
        <v>2.7</v>
      </c>
    </row>
    <row r="10" spans="1:15" x14ac:dyDescent="0.2">
      <c r="A10">
        <v>7</v>
      </c>
      <c r="B10" s="1">
        <v>41787.50409722222</v>
      </c>
      <c r="C10">
        <v>17.71</v>
      </c>
      <c r="D10">
        <v>0.115</v>
      </c>
      <c r="E10">
        <v>9.9000000000000005E-2</v>
      </c>
      <c r="F10">
        <v>0.95899999999999996</v>
      </c>
      <c r="G10">
        <v>7.83</v>
      </c>
      <c r="H10">
        <v>-79.8</v>
      </c>
      <c r="I10">
        <v>177</v>
      </c>
      <c r="J10">
        <v>9.26</v>
      </c>
      <c r="K10">
        <v>8.4</v>
      </c>
      <c r="L10">
        <v>2</v>
      </c>
      <c r="M10">
        <v>1863</v>
      </c>
      <c r="N10">
        <v>0.9</v>
      </c>
      <c r="O10">
        <v>2.5</v>
      </c>
    </row>
    <row r="11" spans="1:15" x14ac:dyDescent="0.2">
      <c r="A11">
        <v>8</v>
      </c>
      <c r="B11" s="1">
        <v>41787.504189814812</v>
      </c>
      <c r="C11">
        <v>17.71</v>
      </c>
      <c r="D11">
        <v>0.115</v>
      </c>
      <c r="E11">
        <v>9.9000000000000005E-2</v>
      </c>
      <c r="F11">
        <v>0.98699999999999999</v>
      </c>
      <c r="G11">
        <v>7.82</v>
      </c>
      <c r="H11">
        <v>-79.3</v>
      </c>
      <c r="I11">
        <v>195</v>
      </c>
      <c r="J11">
        <v>9.26</v>
      </c>
      <c r="K11">
        <v>8.4</v>
      </c>
      <c r="L11">
        <v>2</v>
      </c>
      <c r="M11">
        <v>1773</v>
      </c>
      <c r="N11">
        <v>0.8</v>
      </c>
      <c r="O11">
        <v>2.5</v>
      </c>
    </row>
    <row r="12" spans="1:15" x14ac:dyDescent="0.2">
      <c r="A12">
        <v>9</v>
      </c>
      <c r="B12" s="1">
        <v>41787.504328703704</v>
      </c>
      <c r="C12">
        <v>17.71</v>
      </c>
      <c r="D12">
        <v>0.115</v>
      </c>
      <c r="E12">
        <v>9.9000000000000005E-2</v>
      </c>
      <c r="F12">
        <v>0.98899999999999999</v>
      </c>
      <c r="G12">
        <v>7.82</v>
      </c>
      <c r="H12">
        <v>-79.400000000000006</v>
      </c>
      <c r="I12">
        <v>234</v>
      </c>
      <c r="J12">
        <v>9.25</v>
      </c>
      <c r="K12">
        <v>7.9</v>
      </c>
      <c r="L12">
        <v>1.9</v>
      </c>
      <c r="M12">
        <v>1938</v>
      </c>
      <c r="N12">
        <v>0.9</v>
      </c>
      <c r="O12">
        <v>2.5</v>
      </c>
    </row>
    <row r="13" spans="1:15" x14ac:dyDescent="0.2">
      <c r="A13">
        <v>10</v>
      </c>
      <c r="B13" s="1">
        <v>41787.504618055558</v>
      </c>
      <c r="C13">
        <v>17.71</v>
      </c>
      <c r="D13">
        <v>0.115</v>
      </c>
      <c r="E13">
        <v>9.9000000000000005E-2</v>
      </c>
      <c r="F13">
        <v>1.526</v>
      </c>
      <c r="G13">
        <v>7.8</v>
      </c>
      <c r="H13">
        <v>-78.400000000000006</v>
      </c>
      <c r="I13">
        <v>282</v>
      </c>
      <c r="J13">
        <v>9.24</v>
      </c>
      <c r="K13">
        <v>8.5</v>
      </c>
      <c r="L13">
        <v>2</v>
      </c>
      <c r="M13">
        <v>1979</v>
      </c>
      <c r="N13">
        <v>0.9</v>
      </c>
      <c r="O13">
        <v>2.5</v>
      </c>
    </row>
    <row r="14" spans="1:15" x14ac:dyDescent="0.2">
      <c r="A14">
        <v>11</v>
      </c>
      <c r="B14" s="1">
        <v>41787.504699074074</v>
      </c>
      <c r="C14">
        <v>17.71</v>
      </c>
      <c r="D14">
        <v>0.115</v>
      </c>
      <c r="E14">
        <v>9.9000000000000005E-2</v>
      </c>
      <c r="F14">
        <v>1.4990000000000001</v>
      </c>
      <c r="G14">
        <v>7.8</v>
      </c>
      <c r="H14">
        <v>-78.3</v>
      </c>
      <c r="I14">
        <v>296</v>
      </c>
      <c r="J14">
        <v>9.23</v>
      </c>
      <c r="K14">
        <v>7.7</v>
      </c>
      <c r="L14">
        <v>1.8</v>
      </c>
      <c r="M14">
        <v>1808</v>
      </c>
      <c r="N14">
        <v>0.9</v>
      </c>
      <c r="O14">
        <v>2.5</v>
      </c>
    </row>
    <row r="15" spans="1:15" x14ac:dyDescent="0.2">
      <c r="A15">
        <v>12</v>
      </c>
      <c r="B15" s="1">
        <v>41787.504803240743</v>
      </c>
      <c r="C15">
        <v>17.71</v>
      </c>
      <c r="D15">
        <v>0.115</v>
      </c>
      <c r="E15">
        <v>9.9000000000000005E-2</v>
      </c>
      <c r="F15">
        <v>1.4970000000000001</v>
      </c>
      <c r="G15">
        <v>7.79</v>
      </c>
      <c r="H15">
        <v>-77.599999999999994</v>
      </c>
      <c r="I15">
        <v>314</v>
      </c>
      <c r="J15">
        <v>9.2200000000000006</v>
      </c>
      <c r="K15">
        <v>7.9</v>
      </c>
      <c r="L15">
        <v>1.9</v>
      </c>
      <c r="M15">
        <v>1767</v>
      </c>
      <c r="N15">
        <v>0.8</v>
      </c>
      <c r="O15">
        <v>2.5</v>
      </c>
    </row>
    <row r="16" spans="1:15" x14ac:dyDescent="0.2">
      <c r="A16">
        <v>13</v>
      </c>
      <c r="B16" s="1">
        <v>41787.504907407405</v>
      </c>
      <c r="C16">
        <v>17.71</v>
      </c>
      <c r="D16">
        <v>0.115</v>
      </c>
      <c r="E16">
        <v>9.9000000000000005E-2</v>
      </c>
      <c r="F16">
        <v>1.498</v>
      </c>
      <c r="G16">
        <v>7.79</v>
      </c>
      <c r="H16">
        <v>-77.8</v>
      </c>
      <c r="I16">
        <v>339</v>
      </c>
      <c r="J16">
        <v>9.2200000000000006</v>
      </c>
      <c r="K16">
        <v>7.9</v>
      </c>
      <c r="L16">
        <v>1.9</v>
      </c>
      <c r="M16">
        <v>1876</v>
      </c>
      <c r="N16">
        <v>0.9</v>
      </c>
      <c r="O16">
        <v>2.6</v>
      </c>
    </row>
    <row r="17" spans="1:15" x14ac:dyDescent="0.2">
      <c r="A17">
        <v>14</v>
      </c>
      <c r="B17" s="1">
        <v>41787.505173611113</v>
      </c>
      <c r="C17">
        <v>17.72</v>
      </c>
      <c r="D17">
        <v>0.115</v>
      </c>
      <c r="E17">
        <v>9.9000000000000005E-2</v>
      </c>
      <c r="F17">
        <v>2.0030000000000001</v>
      </c>
      <c r="G17">
        <v>7.78</v>
      </c>
      <c r="H17">
        <v>-77.2</v>
      </c>
      <c r="I17">
        <v>384</v>
      </c>
      <c r="J17">
        <v>9.2100000000000009</v>
      </c>
      <c r="K17">
        <v>7.9</v>
      </c>
      <c r="L17">
        <v>1.9</v>
      </c>
      <c r="M17">
        <v>1686</v>
      </c>
      <c r="N17">
        <v>0.8</v>
      </c>
      <c r="O17">
        <v>2.6</v>
      </c>
    </row>
    <row r="18" spans="1:15" x14ac:dyDescent="0.2">
      <c r="A18">
        <v>15</v>
      </c>
      <c r="B18" s="1">
        <v>41787.505243055559</v>
      </c>
      <c r="C18">
        <v>17.71</v>
      </c>
      <c r="D18">
        <v>0.115</v>
      </c>
      <c r="E18">
        <v>9.9000000000000005E-2</v>
      </c>
      <c r="F18">
        <v>2.0089999999999999</v>
      </c>
      <c r="G18">
        <v>7.78</v>
      </c>
      <c r="H18">
        <v>-77.400000000000006</v>
      </c>
      <c r="I18">
        <v>394</v>
      </c>
      <c r="J18">
        <v>9.2100000000000009</v>
      </c>
      <c r="K18">
        <v>7.9</v>
      </c>
      <c r="L18">
        <v>1.9</v>
      </c>
      <c r="M18">
        <v>1745</v>
      </c>
      <c r="N18">
        <v>0.8</v>
      </c>
      <c r="O18">
        <v>2.6</v>
      </c>
    </row>
    <row r="19" spans="1:15" x14ac:dyDescent="0.2">
      <c r="A19">
        <v>16</v>
      </c>
      <c r="B19" s="1">
        <v>41787.505347222221</v>
      </c>
      <c r="C19">
        <v>17.71</v>
      </c>
      <c r="D19">
        <v>0.115</v>
      </c>
      <c r="E19">
        <v>9.9000000000000005E-2</v>
      </c>
      <c r="F19">
        <v>1.9890000000000001</v>
      </c>
      <c r="G19">
        <v>7.78</v>
      </c>
      <c r="H19">
        <v>-77.3</v>
      </c>
      <c r="I19">
        <v>415</v>
      </c>
      <c r="J19">
        <v>9.2100000000000009</v>
      </c>
      <c r="K19">
        <v>7.9</v>
      </c>
      <c r="L19">
        <v>1.9</v>
      </c>
      <c r="M19">
        <v>1775</v>
      </c>
      <c r="N19">
        <v>0.9</v>
      </c>
      <c r="O19">
        <v>2.6</v>
      </c>
    </row>
    <row r="20" spans="1:15" x14ac:dyDescent="0.2">
      <c r="A20">
        <v>17</v>
      </c>
      <c r="B20" s="1">
        <v>41787.505439814813</v>
      </c>
      <c r="C20">
        <v>17.71</v>
      </c>
      <c r="D20">
        <v>0.115</v>
      </c>
      <c r="E20">
        <v>9.9000000000000005E-2</v>
      </c>
      <c r="F20">
        <v>2.0350000000000001</v>
      </c>
      <c r="G20">
        <v>7.78</v>
      </c>
      <c r="H20">
        <v>-77</v>
      </c>
      <c r="I20">
        <v>433</v>
      </c>
      <c r="J20">
        <v>9.1999999999999993</v>
      </c>
      <c r="K20">
        <v>7.8</v>
      </c>
      <c r="L20">
        <v>1.9</v>
      </c>
      <c r="M20">
        <v>1691</v>
      </c>
      <c r="N20">
        <v>0.8</v>
      </c>
      <c r="O20">
        <v>2.5</v>
      </c>
    </row>
    <row r="21" spans="1:15" x14ac:dyDescent="0.2">
      <c r="A21">
        <v>18</v>
      </c>
      <c r="B21" s="1">
        <v>41787.505752314813</v>
      </c>
      <c r="C21">
        <v>17.72</v>
      </c>
      <c r="D21">
        <v>0.115</v>
      </c>
      <c r="E21">
        <v>9.9000000000000005E-2</v>
      </c>
      <c r="F21">
        <v>2.5</v>
      </c>
      <c r="G21">
        <v>7.75</v>
      </c>
      <c r="H21">
        <v>-75.599999999999994</v>
      </c>
      <c r="I21">
        <v>467</v>
      </c>
      <c r="J21">
        <v>9.1999999999999993</v>
      </c>
      <c r="K21">
        <v>7.5</v>
      </c>
      <c r="L21">
        <v>1.8</v>
      </c>
      <c r="M21">
        <v>1813</v>
      </c>
      <c r="N21">
        <v>0.9</v>
      </c>
      <c r="O21">
        <v>2.6</v>
      </c>
    </row>
    <row r="22" spans="1:15" x14ac:dyDescent="0.2">
      <c r="A22">
        <v>19</v>
      </c>
      <c r="B22" s="1">
        <v>41787.505856481483</v>
      </c>
      <c r="C22">
        <v>17.71</v>
      </c>
      <c r="D22">
        <v>0.115</v>
      </c>
      <c r="E22">
        <v>9.9000000000000005E-2</v>
      </c>
      <c r="F22">
        <v>2.4969999999999999</v>
      </c>
      <c r="G22">
        <v>7.75</v>
      </c>
      <c r="H22">
        <v>-75.3</v>
      </c>
      <c r="I22">
        <v>483</v>
      </c>
      <c r="J22">
        <v>9.1999999999999993</v>
      </c>
      <c r="K22">
        <v>7.9</v>
      </c>
      <c r="L22">
        <v>1.9</v>
      </c>
      <c r="M22">
        <v>1754</v>
      </c>
      <c r="N22">
        <v>0.8</v>
      </c>
      <c r="O22">
        <v>2.5</v>
      </c>
    </row>
    <row r="23" spans="1:15" x14ac:dyDescent="0.2">
      <c r="A23">
        <v>20</v>
      </c>
      <c r="B23" s="1">
        <v>41787.505972222221</v>
      </c>
      <c r="C23">
        <v>17.71</v>
      </c>
      <c r="D23">
        <v>0.115</v>
      </c>
      <c r="E23">
        <v>9.9000000000000005E-2</v>
      </c>
      <c r="F23">
        <v>2.5150000000000001</v>
      </c>
      <c r="G23">
        <v>7.75</v>
      </c>
      <c r="H23">
        <v>-75.400000000000006</v>
      </c>
      <c r="I23">
        <v>498</v>
      </c>
      <c r="J23">
        <v>9.18</v>
      </c>
      <c r="K23">
        <v>8</v>
      </c>
      <c r="L23">
        <v>1.9</v>
      </c>
      <c r="M23">
        <v>1709</v>
      </c>
      <c r="N23">
        <v>0.8</v>
      </c>
      <c r="O23">
        <v>2.5</v>
      </c>
    </row>
    <row r="24" spans="1:15" x14ac:dyDescent="0.2">
      <c r="A24">
        <v>21</v>
      </c>
      <c r="B24" s="1">
        <v>41787.506319444445</v>
      </c>
      <c r="C24">
        <v>17.72</v>
      </c>
      <c r="D24">
        <v>0.115</v>
      </c>
      <c r="E24">
        <v>9.9000000000000005E-2</v>
      </c>
      <c r="F24">
        <v>2.9830000000000001</v>
      </c>
      <c r="G24">
        <v>7.73</v>
      </c>
      <c r="H24">
        <v>-74.099999999999994</v>
      </c>
      <c r="I24">
        <v>539</v>
      </c>
      <c r="J24">
        <v>9.17</v>
      </c>
      <c r="K24">
        <v>7.9</v>
      </c>
      <c r="L24">
        <v>1.9</v>
      </c>
      <c r="M24">
        <v>1661</v>
      </c>
      <c r="N24">
        <v>0.8</v>
      </c>
      <c r="O24">
        <v>2.6</v>
      </c>
    </row>
    <row r="25" spans="1:15" x14ac:dyDescent="0.2">
      <c r="A25">
        <v>22</v>
      </c>
      <c r="B25" s="1">
        <v>41787.506412037037</v>
      </c>
      <c r="C25">
        <v>17.72</v>
      </c>
      <c r="D25">
        <v>0.115</v>
      </c>
      <c r="E25">
        <v>9.9000000000000005E-2</v>
      </c>
      <c r="F25">
        <v>3.0150000000000001</v>
      </c>
      <c r="G25">
        <v>7.72</v>
      </c>
      <c r="H25">
        <v>-73.900000000000006</v>
      </c>
      <c r="I25">
        <v>548</v>
      </c>
      <c r="J25">
        <v>9.17</v>
      </c>
      <c r="K25">
        <v>7.3</v>
      </c>
      <c r="L25">
        <v>1.7</v>
      </c>
      <c r="M25">
        <v>1664</v>
      </c>
      <c r="N25">
        <v>0.8</v>
      </c>
      <c r="O25">
        <v>2.5</v>
      </c>
    </row>
    <row r="26" spans="1:15" x14ac:dyDescent="0.2">
      <c r="A26">
        <v>23</v>
      </c>
      <c r="B26" s="1">
        <v>41787.506504629629</v>
      </c>
      <c r="C26">
        <v>17.72</v>
      </c>
      <c r="D26">
        <v>0.115</v>
      </c>
      <c r="E26">
        <v>9.9000000000000005E-2</v>
      </c>
      <c r="F26">
        <v>2.9870000000000001</v>
      </c>
      <c r="G26">
        <v>7.73</v>
      </c>
      <c r="H26">
        <v>-74.3</v>
      </c>
      <c r="I26">
        <v>558</v>
      </c>
      <c r="J26">
        <v>9.17</v>
      </c>
      <c r="K26">
        <v>7.2</v>
      </c>
      <c r="L26">
        <v>1.7</v>
      </c>
      <c r="M26">
        <v>1585</v>
      </c>
      <c r="N26">
        <v>0.8</v>
      </c>
      <c r="O26">
        <v>2.5</v>
      </c>
    </row>
    <row r="27" spans="1:15" x14ac:dyDescent="0.2">
      <c r="A27">
        <v>24</v>
      </c>
      <c r="B27" s="1">
        <v>41787.507048611114</v>
      </c>
      <c r="C27">
        <v>17.72</v>
      </c>
      <c r="D27">
        <v>0.115</v>
      </c>
      <c r="E27">
        <v>9.9000000000000005E-2</v>
      </c>
      <c r="F27">
        <v>3.5230000000000001</v>
      </c>
      <c r="G27">
        <v>7.71</v>
      </c>
      <c r="H27">
        <v>-73.400000000000006</v>
      </c>
      <c r="I27">
        <v>622</v>
      </c>
      <c r="J27">
        <v>9.15</v>
      </c>
      <c r="K27">
        <v>7.3</v>
      </c>
      <c r="L27">
        <v>1.8</v>
      </c>
      <c r="M27">
        <v>1815</v>
      </c>
      <c r="N27">
        <v>0.9</v>
      </c>
      <c r="O27">
        <v>2.4</v>
      </c>
    </row>
    <row r="28" spans="1:15" x14ac:dyDescent="0.2">
      <c r="A28">
        <v>25</v>
      </c>
      <c r="B28" s="1">
        <v>41787.507152777776</v>
      </c>
      <c r="C28">
        <v>17.72</v>
      </c>
      <c r="D28">
        <v>0.115</v>
      </c>
      <c r="E28">
        <v>9.9000000000000005E-2</v>
      </c>
      <c r="F28">
        <v>3.5179999999999998</v>
      </c>
      <c r="G28">
        <v>7.71</v>
      </c>
      <c r="H28">
        <v>-73</v>
      </c>
      <c r="I28">
        <v>626</v>
      </c>
      <c r="J28">
        <v>9.17</v>
      </c>
      <c r="K28">
        <v>7.6</v>
      </c>
      <c r="L28">
        <v>1.8</v>
      </c>
      <c r="M28">
        <v>1847</v>
      </c>
      <c r="N28">
        <v>0.9</v>
      </c>
      <c r="O28">
        <v>2.5</v>
      </c>
    </row>
    <row r="29" spans="1:15" x14ac:dyDescent="0.2">
      <c r="A29">
        <v>26</v>
      </c>
      <c r="B29" s="1">
        <v>41787.507245370369</v>
      </c>
      <c r="C29">
        <v>17.72</v>
      </c>
      <c r="D29">
        <v>0.115</v>
      </c>
      <c r="E29">
        <v>9.9000000000000005E-2</v>
      </c>
      <c r="F29">
        <v>3.48</v>
      </c>
      <c r="G29">
        <v>7.71</v>
      </c>
      <c r="H29">
        <v>-72.900000000000006</v>
      </c>
      <c r="I29">
        <v>641</v>
      </c>
      <c r="J29">
        <v>9.16</v>
      </c>
      <c r="K29">
        <v>7.8</v>
      </c>
      <c r="L29">
        <v>1.9</v>
      </c>
      <c r="M29">
        <v>1838</v>
      </c>
      <c r="N29">
        <v>0.9</v>
      </c>
      <c r="O29">
        <v>2.5</v>
      </c>
    </row>
    <row r="30" spans="1:15" x14ac:dyDescent="0.2">
      <c r="A30">
        <v>27</v>
      </c>
      <c r="B30" s="1">
        <v>41787.507708333331</v>
      </c>
      <c r="C30">
        <v>17.71</v>
      </c>
      <c r="D30">
        <v>0.115</v>
      </c>
      <c r="E30">
        <v>9.9000000000000005E-2</v>
      </c>
      <c r="F30">
        <v>3.9929999999999999</v>
      </c>
      <c r="G30">
        <v>7.7</v>
      </c>
      <c r="H30">
        <v>-72.400000000000006</v>
      </c>
      <c r="I30">
        <v>672</v>
      </c>
      <c r="J30">
        <v>9.15</v>
      </c>
      <c r="K30">
        <v>7.4</v>
      </c>
      <c r="L30">
        <v>1.8</v>
      </c>
      <c r="M30">
        <v>1822</v>
      </c>
      <c r="N30">
        <v>0.9</v>
      </c>
      <c r="O30">
        <v>2.5</v>
      </c>
    </row>
    <row r="31" spans="1:15" x14ac:dyDescent="0.2">
      <c r="A31">
        <v>28</v>
      </c>
      <c r="B31" s="1">
        <v>41787.507800925923</v>
      </c>
      <c r="C31">
        <v>17.71</v>
      </c>
      <c r="D31">
        <v>0.115</v>
      </c>
      <c r="E31">
        <v>9.9000000000000005E-2</v>
      </c>
      <c r="F31">
        <v>4.0049999999999999</v>
      </c>
      <c r="G31">
        <v>7.7</v>
      </c>
      <c r="H31">
        <v>-72.5</v>
      </c>
      <c r="I31">
        <v>673</v>
      </c>
      <c r="J31">
        <v>9.14</v>
      </c>
      <c r="K31">
        <v>7</v>
      </c>
      <c r="L31">
        <v>1.7</v>
      </c>
      <c r="M31">
        <v>1807</v>
      </c>
      <c r="N31">
        <v>0.9</v>
      </c>
      <c r="O31">
        <v>2.5</v>
      </c>
    </row>
    <row r="32" spans="1:15" x14ac:dyDescent="0.2">
      <c r="A32">
        <v>29</v>
      </c>
      <c r="B32" s="1">
        <v>41787.507962962962</v>
      </c>
      <c r="C32">
        <v>17.72</v>
      </c>
      <c r="D32">
        <v>0.115</v>
      </c>
      <c r="E32">
        <v>9.9000000000000005E-2</v>
      </c>
      <c r="F32">
        <v>4.0119999999999996</v>
      </c>
      <c r="G32">
        <v>7.69</v>
      </c>
      <c r="H32">
        <v>-71.900000000000006</v>
      </c>
      <c r="I32">
        <v>679</v>
      </c>
      <c r="J32">
        <v>9.15</v>
      </c>
      <c r="K32">
        <v>7.5</v>
      </c>
      <c r="L32">
        <v>1.8</v>
      </c>
      <c r="M32">
        <v>1728</v>
      </c>
      <c r="N32">
        <v>0.8</v>
      </c>
      <c r="O32">
        <v>2.6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workbookViewId="0">
      <selection activeCell="R9" sqref="R9"/>
    </sheetView>
  </sheetViews>
  <sheetFormatPr baseColWidth="10" defaultColWidth="8.83203125" defaultRowHeight="15" x14ac:dyDescent="0.2"/>
  <cols>
    <col min="2" max="2" width="17" customWidth="1"/>
    <col min="16" max="16" width="9.1640625" style="2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6" x14ac:dyDescent="0.2">
      <c r="A2" t="s">
        <v>13</v>
      </c>
      <c r="B2" t="s">
        <v>14</v>
      </c>
      <c r="C2" t="s">
        <v>15</v>
      </c>
      <c r="D2" t="s">
        <v>16</v>
      </c>
      <c r="E2" t="s">
        <v>27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  <c r="P2" s="2" t="s">
        <v>28</v>
      </c>
    </row>
    <row r="3" spans="1:16" x14ac:dyDescent="0.2">
      <c r="A3">
        <v>0</v>
      </c>
      <c r="B3" s="1">
        <v>41795.455983796295</v>
      </c>
      <c r="C3">
        <v>21.33</v>
      </c>
      <c r="D3">
        <v>0.129</v>
      </c>
      <c r="E3">
        <v>120</v>
      </c>
      <c r="F3">
        <v>8.0000000000000002E-3</v>
      </c>
      <c r="G3">
        <v>7.43</v>
      </c>
      <c r="H3">
        <v>-30.3</v>
      </c>
      <c r="I3">
        <v>2404</v>
      </c>
      <c r="J3">
        <v>7.95</v>
      </c>
      <c r="K3">
        <v>1.8</v>
      </c>
      <c r="L3">
        <v>0.5</v>
      </c>
      <c r="M3">
        <v>1614</v>
      </c>
      <c r="N3">
        <v>0.5</v>
      </c>
      <c r="O3">
        <v>2.5</v>
      </c>
      <c r="P3" s="2">
        <f>F3*1.1557 + 0.0471</f>
        <v>5.6345600000000003E-2</v>
      </c>
    </row>
    <row r="4" spans="1:16" x14ac:dyDescent="0.2">
      <c r="A4">
        <v>1</v>
      </c>
      <c r="B4" s="1">
        <v>41795.457743055558</v>
      </c>
      <c r="C4">
        <v>21.39</v>
      </c>
      <c r="D4">
        <v>0.129</v>
      </c>
      <c r="E4">
        <v>121</v>
      </c>
      <c r="F4">
        <v>2E-3</v>
      </c>
      <c r="G4">
        <v>7.47</v>
      </c>
      <c r="H4">
        <v>-32.4</v>
      </c>
      <c r="I4">
        <v>1696</v>
      </c>
      <c r="J4">
        <v>7.93</v>
      </c>
      <c r="K4">
        <v>1.8</v>
      </c>
      <c r="L4">
        <v>0.5</v>
      </c>
      <c r="M4">
        <v>760</v>
      </c>
      <c r="N4">
        <v>0.2</v>
      </c>
      <c r="O4">
        <v>2.2999999999999998</v>
      </c>
      <c r="P4" s="2">
        <f t="shared" ref="P4:P27" si="0">F4*1.1557 + 0.0471</f>
        <v>4.9411400000000001E-2</v>
      </c>
    </row>
    <row r="5" spans="1:16" x14ac:dyDescent="0.2">
      <c r="A5">
        <v>2</v>
      </c>
      <c r="B5" s="1">
        <v>41795.457997685182</v>
      </c>
      <c r="C5">
        <v>21.39</v>
      </c>
      <c r="D5">
        <v>0.13</v>
      </c>
      <c r="E5">
        <v>121</v>
      </c>
      <c r="F5">
        <v>5.0000000000000001E-3</v>
      </c>
      <c r="G5">
        <v>7.48</v>
      </c>
      <c r="H5">
        <v>-32.9</v>
      </c>
      <c r="I5">
        <v>1616</v>
      </c>
      <c r="J5">
        <v>7.93</v>
      </c>
      <c r="K5">
        <v>1.8</v>
      </c>
      <c r="L5">
        <v>0.5</v>
      </c>
      <c r="M5">
        <v>760</v>
      </c>
      <c r="N5">
        <v>0.2</v>
      </c>
      <c r="O5">
        <v>2.2999999999999998</v>
      </c>
      <c r="P5" s="2">
        <f t="shared" si="0"/>
        <v>5.2878500000000002E-2</v>
      </c>
    </row>
    <row r="6" spans="1:16" x14ac:dyDescent="0.2">
      <c r="A6">
        <v>3</v>
      </c>
      <c r="B6" s="1">
        <v>41795.458101851851</v>
      </c>
      <c r="C6">
        <v>21.39</v>
      </c>
      <c r="D6">
        <v>0.129</v>
      </c>
      <c r="E6">
        <v>120</v>
      </c>
      <c r="F6">
        <v>4.0000000000000001E-3</v>
      </c>
      <c r="G6">
        <v>7.48</v>
      </c>
      <c r="H6">
        <v>-33</v>
      </c>
      <c r="I6">
        <v>1584</v>
      </c>
      <c r="J6">
        <v>7.93</v>
      </c>
      <c r="K6">
        <v>1.8</v>
      </c>
      <c r="L6">
        <v>0.5</v>
      </c>
      <c r="M6">
        <v>760</v>
      </c>
      <c r="N6">
        <v>0.2</v>
      </c>
      <c r="O6">
        <v>2.2999999999999998</v>
      </c>
      <c r="P6" s="2">
        <f t="shared" si="0"/>
        <v>5.1722799999999999E-2</v>
      </c>
    </row>
    <row r="7" spans="1:16" x14ac:dyDescent="0.2">
      <c r="A7">
        <v>4</v>
      </c>
      <c r="B7" s="1">
        <v>41795.458935185183</v>
      </c>
      <c r="C7">
        <v>21.15</v>
      </c>
      <c r="D7">
        <v>0.13</v>
      </c>
      <c r="E7">
        <v>120</v>
      </c>
      <c r="F7">
        <v>0.51800000000000002</v>
      </c>
      <c r="G7">
        <v>7.48</v>
      </c>
      <c r="H7">
        <v>-33.4</v>
      </c>
      <c r="I7">
        <v>1414</v>
      </c>
      <c r="J7">
        <v>7.91</v>
      </c>
      <c r="K7">
        <v>2.7</v>
      </c>
      <c r="L7">
        <v>0.7</v>
      </c>
      <c r="M7">
        <v>1717</v>
      </c>
      <c r="N7">
        <v>0.5</v>
      </c>
      <c r="O7">
        <v>2.8</v>
      </c>
      <c r="P7" s="2">
        <f t="shared" si="0"/>
        <v>0.64575260000000001</v>
      </c>
    </row>
    <row r="8" spans="1:16" x14ac:dyDescent="0.2">
      <c r="A8">
        <v>5</v>
      </c>
      <c r="B8" s="1">
        <v>41795.459062499998</v>
      </c>
      <c r="C8">
        <v>21.12</v>
      </c>
      <c r="D8">
        <v>0.13</v>
      </c>
      <c r="E8">
        <v>120</v>
      </c>
      <c r="F8">
        <v>0.48499999999999999</v>
      </c>
      <c r="G8">
        <v>7.49</v>
      </c>
      <c r="H8">
        <v>-33.5</v>
      </c>
      <c r="I8">
        <v>1385</v>
      </c>
      <c r="J8">
        <v>7.91</v>
      </c>
      <c r="K8">
        <v>2.7</v>
      </c>
      <c r="L8">
        <v>0.7</v>
      </c>
      <c r="M8">
        <v>1621</v>
      </c>
      <c r="N8">
        <v>0.5</v>
      </c>
      <c r="O8">
        <v>2.9</v>
      </c>
      <c r="P8" s="2">
        <f t="shared" si="0"/>
        <v>0.60761449999999995</v>
      </c>
    </row>
    <row r="9" spans="1:16" x14ac:dyDescent="0.2">
      <c r="A9">
        <v>6</v>
      </c>
      <c r="B9" s="1">
        <v>41795.45921296296</v>
      </c>
      <c r="C9">
        <v>21.17</v>
      </c>
      <c r="D9">
        <v>0.13</v>
      </c>
      <c r="E9">
        <v>120</v>
      </c>
      <c r="F9">
        <v>0.497</v>
      </c>
      <c r="G9">
        <v>7.49</v>
      </c>
      <c r="H9">
        <v>-33.5</v>
      </c>
      <c r="I9">
        <v>1353</v>
      </c>
      <c r="J9">
        <v>7.9</v>
      </c>
      <c r="K9">
        <v>2.2999999999999998</v>
      </c>
      <c r="L9">
        <v>0.6</v>
      </c>
      <c r="M9">
        <v>1066</v>
      </c>
      <c r="N9">
        <v>0.3</v>
      </c>
      <c r="O9">
        <v>2.9</v>
      </c>
      <c r="P9" s="2">
        <f t="shared" si="0"/>
        <v>0.62148289999999995</v>
      </c>
    </row>
    <row r="10" spans="1:16" x14ac:dyDescent="0.2">
      <c r="A10">
        <v>7</v>
      </c>
      <c r="B10" s="1">
        <v>41795.459641203706</v>
      </c>
      <c r="C10">
        <v>20.76</v>
      </c>
      <c r="D10">
        <v>0.13100000000000001</v>
      </c>
      <c r="E10">
        <v>120</v>
      </c>
      <c r="F10">
        <v>1.016</v>
      </c>
      <c r="G10">
        <v>7.52</v>
      </c>
      <c r="H10">
        <v>-35.200000000000003</v>
      </c>
      <c r="I10">
        <v>1374</v>
      </c>
      <c r="J10">
        <v>8</v>
      </c>
      <c r="K10">
        <v>4.8</v>
      </c>
      <c r="L10">
        <v>1.2</v>
      </c>
      <c r="M10">
        <v>1886</v>
      </c>
      <c r="N10">
        <v>0.6</v>
      </c>
      <c r="O10">
        <v>3.5</v>
      </c>
      <c r="P10" s="2">
        <f t="shared" si="0"/>
        <v>1.2212911999999998</v>
      </c>
    </row>
    <row r="11" spans="1:16" x14ac:dyDescent="0.2">
      <c r="A11">
        <v>8</v>
      </c>
      <c r="B11" s="1">
        <v>41795.459791666668</v>
      </c>
      <c r="C11">
        <v>20.72</v>
      </c>
      <c r="D11">
        <v>0.13</v>
      </c>
      <c r="E11">
        <v>120</v>
      </c>
      <c r="F11">
        <v>1.018</v>
      </c>
      <c r="G11">
        <v>7.52</v>
      </c>
      <c r="H11">
        <v>-35.200000000000003</v>
      </c>
      <c r="I11">
        <v>1336</v>
      </c>
      <c r="J11">
        <v>8</v>
      </c>
      <c r="K11">
        <v>4.9000000000000004</v>
      </c>
      <c r="L11">
        <v>1.2</v>
      </c>
      <c r="M11">
        <v>1895</v>
      </c>
      <c r="N11">
        <v>0.6</v>
      </c>
      <c r="O11">
        <v>3.9</v>
      </c>
      <c r="P11" s="2">
        <f t="shared" si="0"/>
        <v>1.2236026</v>
      </c>
    </row>
    <row r="12" spans="1:16" x14ac:dyDescent="0.2">
      <c r="A12">
        <v>9</v>
      </c>
      <c r="B12" s="1">
        <v>41795.459907407407</v>
      </c>
      <c r="C12">
        <v>20.68</v>
      </c>
      <c r="D12">
        <v>0.13</v>
      </c>
      <c r="E12">
        <v>119</v>
      </c>
      <c r="F12">
        <v>1.018</v>
      </c>
      <c r="G12">
        <v>7.51</v>
      </c>
      <c r="H12">
        <v>-35</v>
      </c>
      <c r="I12">
        <v>1310</v>
      </c>
      <c r="J12">
        <v>7.97</v>
      </c>
      <c r="K12">
        <v>5</v>
      </c>
      <c r="L12">
        <v>1.2</v>
      </c>
      <c r="M12">
        <v>2333</v>
      </c>
      <c r="N12">
        <v>0.7</v>
      </c>
      <c r="O12">
        <v>4.0999999999999996</v>
      </c>
      <c r="P12" s="2">
        <f t="shared" si="0"/>
        <v>1.2236026</v>
      </c>
    </row>
    <row r="13" spans="1:16" x14ac:dyDescent="0.2">
      <c r="A13">
        <v>10</v>
      </c>
      <c r="B13" s="1">
        <v>41795.460474537038</v>
      </c>
      <c r="C13">
        <v>20.55</v>
      </c>
      <c r="D13">
        <v>0.13</v>
      </c>
      <c r="E13">
        <v>119</v>
      </c>
      <c r="F13">
        <v>1.504</v>
      </c>
      <c r="G13">
        <v>7.47</v>
      </c>
      <c r="H13">
        <v>-32.299999999999997</v>
      </c>
      <c r="I13">
        <v>1223</v>
      </c>
      <c r="J13">
        <v>7.91</v>
      </c>
      <c r="K13">
        <v>4.5999999999999996</v>
      </c>
      <c r="L13">
        <v>1.1000000000000001</v>
      </c>
      <c r="M13">
        <v>2172</v>
      </c>
      <c r="N13">
        <v>0.7</v>
      </c>
      <c r="O13">
        <v>5.3</v>
      </c>
      <c r="P13" s="2">
        <f t="shared" si="0"/>
        <v>1.7852727999999998</v>
      </c>
    </row>
    <row r="14" spans="1:16" x14ac:dyDescent="0.2">
      <c r="A14">
        <v>11</v>
      </c>
      <c r="B14" s="1">
        <v>41795.46056712963</v>
      </c>
      <c r="C14">
        <v>20.56</v>
      </c>
      <c r="D14">
        <v>0.13</v>
      </c>
      <c r="E14">
        <v>119</v>
      </c>
      <c r="F14">
        <v>1.5089999999999999</v>
      </c>
      <c r="G14">
        <v>7.47</v>
      </c>
      <c r="H14">
        <v>-32.299999999999997</v>
      </c>
      <c r="I14">
        <v>1207</v>
      </c>
      <c r="J14">
        <v>7.91</v>
      </c>
      <c r="K14">
        <v>5</v>
      </c>
      <c r="L14">
        <v>1.3</v>
      </c>
      <c r="M14">
        <v>2136</v>
      </c>
      <c r="N14">
        <v>0.7</v>
      </c>
      <c r="O14">
        <v>5.3</v>
      </c>
      <c r="P14" s="2">
        <f t="shared" si="0"/>
        <v>1.7910512999999997</v>
      </c>
    </row>
    <row r="15" spans="1:16" x14ac:dyDescent="0.2">
      <c r="A15">
        <v>12</v>
      </c>
      <c r="B15" s="1">
        <v>41795.460706018515</v>
      </c>
      <c r="C15">
        <v>20.55</v>
      </c>
      <c r="D15">
        <v>0.129</v>
      </c>
      <c r="E15">
        <v>118</v>
      </c>
      <c r="F15">
        <v>1.5069999999999999</v>
      </c>
      <c r="G15">
        <v>7.47</v>
      </c>
      <c r="H15">
        <v>-32.200000000000003</v>
      </c>
      <c r="I15">
        <v>1185</v>
      </c>
      <c r="J15">
        <v>7.93</v>
      </c>
      <c r="K15">
        <v>5.0999999999999996</v>
      </c>
      <c r="L15">
        <v>1.3</v>
      </c>
      <c r="M15">
        <v>2145</v>
      </c>
      <c r="N15">
        <v>0.7</v>
      </c>
      <c r="O15">
        <v>5.3</v>
      </c>
      <c r="P15" s="2">
        <f t="shared" si="0"/>
        <v>1.7887398999999997</v>
      </c>
    </row>
    <row r="16" spans="1:16" x14ac:dyDescent="0.2">
      <c r="A16">
        <v>13</v>
      </c>
      <c r="B16" s="1">
        <v>41795.461076388892</v>
      </c>
      <c r="C16">
        <v>20.350000000000001</v>
      </c>
      <c r="D16">
        <v>0.121</v>
      </c>
      <c r="E16">
        <v>110</v>
      </c>
      <c r="F16">
        <v>2.0129999999999999</v>
      </c>
      <c r="G16">
        <v>7.43</v>
      </c>
      <c r="H16">
        <v>-30.1</v>
      </c>
      <c r="I16">
        <v>1127</v>
      </c>
      <c r="J16">
        <v>7.99</v>
      </c>
      <c r="K16">
        <v>5.9</v>
      </c>
      <c r="L16">
        <v>1.5</v>
      </c>
      <c r="M16">
        <v>2340</v>
      </c>
      <c r="N16">
        <v>0.7</v>
      </c>
      <c r="O16">
        <v>6</v>
      </c>
      <c r="P16" s="2">
        <f t="shared" si="0"/>
        <v>2.3735240999999996</v>
      </c>
    </row>
    <row r="17" spans="1:16" x14ac:dyDescent="0.2">
      <c r="A17">
        <v>14</v>
      </c>
      <c r="B17" s="1">
        <v>41795.461226851854</v>
      </c>
      <c r="C17">
        <v>20.350000000000001</v>
      </c>
      <c r="D17">
        <v>0.121</v>
      </c>
      <c r="E17">
        <v>110</v>
      </c>
      <c r="F17">
        <v>2.0179999999999998</v>
      </c>
      <c r="G17">
        <v>7.42</v>
      </c>
      <c r="H17">
        <v>-29.5</v>
      </c>
      <c r="I17">
        <v>1102</v>
      </c>
      <c r="J17">
        <v>8.01</v>
      </c>
      <c r="K17">
        <v>5.6</v>
      </c>
      <c r="L17">
        <v>1.4</v>
      </c>
      <c r="M17">
        <v>2631</v>
      </c>
      <c r="N17">
        <v>0.8</v>
      </c>
      <c r="O17">
        <v>5.9</v>
      </c>
      <c r="P17" s="2">
        <f t="shared" si="0"/>
        <v>2.3793025999999995</v>
      </c>
    </row>
    <row r="18" spans="1:16" x14ac:dyDescent="0.2">
      <c r="A18">
        <v>15</v>
      </c>
      <c r="B18" s="1">
        <v>41795.461388888885</v>
      </c>
      <c r="C18">
        <v>20.350000000000001</v>
      </c>
      <c r="D18">
        <v>0.121</v>
      </c>
      <c r="E18">
        <v>110</v>
      </c>
      <c r="F18">
        <v>2.0169999999999999</v>
      </c>
      <c r="G18">
        <v>7.41</v>
      </c>
      <c r="H18">
        <v>-28.9</v>
      </c>
      <c r="I18">
        <v>1075</v>
      </c>
      <c r="J18">
        <v>8.02</v>
      </c>
      <c r="K18">
        <v>5.7</v>
      </c>
      <c r="L18">
        <v>1.4</v>
      </c>
      <c r="M18">
        <v>2487</v>
      </c>
      <c r="N18">
        <v>0.8</v>
      </c>
      <c r="O18">
        <v>5.9</v>
      </c>
      <c r="P18" s="2">
        <f t="shared" si="0"/>
        <v>2.3781468999999995</v>
      </c>
    </row>
    <row r="19" spans="1:16" x14ac:dyDescent="0.2">
      <c r="A19">
        <v>16</v>
      </c>
      <c r="B19" s="1">
        <v>41795.461689814816</v>
      </c>
      <c r="C19">
        <v>20.28</v>
      </c>
      <c r="D19">
        <v>0.11799999999999999</v>
      </c>
      <c r="E19">
        <v>107</v>
      </c>
      <c r="F19">
        <v>2.5049999999999999</v>
      </c>
      <c r="G19">
        <v>7.38</v>
      </c>
      <c r="H19">
        <v>-27</v>
      </c>
      <c r="I19">
        <v>1182</v>
      </c>
      <c r="J19">
        <v>8.0399999999999991</v>
      </c>
      <c r="K19">
        <v>4.8</v>
      </c>
      <c r="L19">
        <v>1.2</v>
      </c>
      <c r="M19">
        <v>1615</v>
      </c>
      <c r="N19">
        <v>0.5</v>
      </c>
      <c r="O19">
        <v>6.4</v>
      </c>
      <c r="P19" s="2">
        <f t="shared" si="0"/>
        <v>2.9421284999999995</v>
      </c>
    </row>
    <row r="20" spans="1:16" x14ac:dyDescent="0.2">
      <c r="A20">
        <v>17</v>
      </c>
      <c r="B20" s="1">
        <v>41795.461793981478</v>
      </c>
      <c r="C20">
        <v>20.28</v>
      </c>
      <c r="D20">
        <v>0.11799999999999999</v>
      </c>
      <c r="E20">
        <v>107</v>
      </c>
      <c r="F20">
        <v>2.5150000000000001</v>
      </c>
      <c r="G20">
        <v>7.37</v>
      </c>
      <c r="H20">
        <v>-26.7</v>
      </c>
      <c r="I20">
        <v>1172</v>
      </c>
      <c r="J20">
        <v>8.0299999999999994</v>
      </c>
      <c r="K20">
        <v>4.5999999999999996</v>
      </c>
      <c r="L20">
        <v>1.1000000000000001</v>
      </c>
      <c r="M20">
        <v>1709</v>
      </c>
      <c r="N20">
        <v>0.5</v>
      </c>
      <c r="O20">
        <v>6.4</v>
      </c>
      <c r="P20" s="2">
        <f t="shared" si="0"/>
        <v>2.9536854999999997</v>
      </c>
    </row>
    <row r="21" spans="1:16" x14ac:dyDescent="0.2">
      <c r="A21">
        <v>18</v>
      </c>
      <c r="B21" s="1">
        <v>41795.461921296293</v>
      </c>
      <c r="C21">
        <v>20.28</v>
      </c>
      <c r="D21">
        <v>0.11799999999999999</v>
      </c>
      <c r="E21">
        <v>107</v>
      </c>
      <c r="F21">
        <v>2.508</v>
      </c>
      <c r="G21">
        <v>7.37</v>
      </c>
      <c r="H21">
        <v>-26.4</v>
      </c>
      <c r="I21">
        <v>1156</v>
      </c>
      <c r="J21">
        <v>8.0299999999999994</v>
      </c>
      <c r="K21">
        <v>4.2</v>
      </c>
      <c r="L21">
        <v>1</v>
      </c>
      <c r="M21">
        <v>1466</v>
      </c>
      <c r="N21">
        <v>0.5</v>
      </c>
      <c r="O21">
        <v>6.4</v>
      </c>
      <c r="P21" s="2">
        <f t="shared" si="0"/>
        <v>2.9455955999999999</v>
      </c>
    </row>
    <row r="22" spans="1:16" x14ac:dyDescent="0.2">
      <c r="A22">
        <v>19</v>
      </c>
      <c r="B22" s="1">
        <v>41795.462291666663</v>
      </c>
      <c r="C22">
        <v>20.2</v>
      </c>
      <c r="D22">
        <v>0.11700000000000001</v>
      </c>
      <c r="E22">
        <v>106</v>
      </c>
      <c r="F22">
        <v>3.0129999999999999</v>
      </c>
      <c r="G22">
        <v>7.33</v>
      </c>
      <c r="H22">
        <v>-24.4</v>
      </c>
      <c r="I22">
        <v>1416</v>
      </c>
      <c r="J22">
        <v>7.96</v>
      </c>
      <c r="K22">
        <v>3.4</v>
      </c>
      <c r="L22">
        <v>0.9</v>
      </c>
      <c r="M22">
        <v>1144</v>
      </c>
      <c r="N22">
        <v>0.4</v>
      </c>
      <c r="O22">
        <v>6.5</v>
      </c>
      <c r="P22" s="2">
        <f t="shared" si="0"/>
        <v>3.5292240999999995</v>
      </c>
    </row>
    <row r="23" spans="1:16" x14ac:dyDescent="0.2">
      <c r="A23">
        <v>20</v>
      </c>
      <c r="B23" s="1">
        <v>41795.462430555555</v>
      </c>
      <c r="C23">
        <v>20.18</v>
      </c>
      <c r="D23">
        <v>0.11700000000000001</v>
      </c>
      <c r="E23">
        <v>106</v>
      </c>
      <c r="F23">
        <v>3.0139999999999998</v>
      </c>
      <c r="G23">
        <v>7.33</v>
      </c>
      <c r="H23">
        <v>-24</v>
      </c>
      <c r="I23">
        <v>1389</v>
      </c>
      <c r="J23">
        <v>7.93</v>
      </c>
      <c r="K23">
        <v>3</v>
      </c>
      <c r="L23">
        <v>0.8</v>
      </c>
      <c r="M23">
        <v>817</v>
      </c>
      <c r="N23">
        <v>0.3</v>
      </c>
      <c r="O23">
        <v>6.5</v>
      </c>
      <c r="P23" s="2">
        <f t="shared" si="0"/>
        <v>3.5303797999999995</v>
      </c>
    </row>
    <row r="24" spans="1:16" x14ac:dyDescent="0.2">
      <c r="A24">
        <v>21</v>
      </c>
      <c r="B24" s="1">
        <v>41795.462546296294</v>
      </c>
      <c r="C24">
        <v>20.190000000000001</v>
      </c>
      <c r="D24">
        <v>0.11700000000000001</v>
      </c>
      <c r="E24">
        <v>106</v>
      </c>
      <c r="F24">
        <v>3.0070000000000001</v>
      </c>
      <c r="G24">
        <v>7.32</v>
      </c>
      <c r="H24">
        <v>-23.8</v>
      </c>
      <c r="I24">
        <v>1371</v>
      </c>
      <c r="J24">
        <v>7.9</v>
      </c>
      <c r="K24">
        <v>2.8</v>
      </c>
      <c r="L24">
        <v>0.7</v>
      </c>
      <c r="M24">
        <v>823</v>
      </c>
      <c r="N24">
        <v>0.3</v>
      </c>
      <c r="O24">
        <v>6.4</v>
      </c>
      <c r="P24" s="2">
        <f t="shared" si="0"/>
        <v>3.5222899000000001</v>
      </c>
    </row>
    <row r="25" spans="1:16" x14ac:dyDescent="0.2">
      <c r="A25">
        <v>22</v>
      </c>
      <c r="B25" s="1">
        <v>41795.462858796294</v>
      </c>
      <c r="C25">
        <v>20.100000000000001</v>
      </c>
      <c r="D25">
        <v>0.11700000000000001</v>
      </c>
      <c r="E25">
        <v>106</v>
      </c>
      <c r="F25">
        <v>3.5030000000000001</v>
      </c>
      <c r="G25">
        <v>7.3</v>
      </c>
      <c r="H25">
        <v>-22.5</v>
      </c>
      <c r="I25">
        <v>1442</v>
      </c>
      <c r="J25">
        <v>7.85</v>
      </c>
      <c r="K25">
        <v>2.2000000000000002</v>
      </c>
      <c r="L25">
        <v>0.6</v>
      </c>
      <c r="M25">
        <v>731</v>
      </c>
      <c r="N25">
        <v>0.2</v>
      </c>
      <c r="O25">
        <v>6.5</v>
      </c>
      <c r="P25" s="2">
        <f t="shared" si="0"/>
        <v>4.0955171000000004</v>
      </c>
    </row>
    <row r="26" spans="1:16" x14ac:dyDescent="0.2">
      <c r="A26">
        <v>23</v>
      </c>
      <c r="B26" s="1">
        <v>41795.46297453704</v>
      </c>
      <c r="C26">
        <v>20.11</v>
      </c>
      <c r="D26">
        <v>0.11700000000000001</v>
      </c>
      <c r="E26">
        <v>106</v>
      </c>
      <c r="F26">
        <v>3.508</v>
      </c>
      <c r="G26">
        <v>7.3</v>
      </c>
      <c r="H26">
        <v>-22.4</v>
      </c>
      <c r="I26">
        <v>1424</v>
      </c>
      <c r="J26">
        <v>7.84</v>
      </c>
      <c r="K26">
        <v>2.7</v>
      </c>
      <c r="L26">
        <v>0.7</v>
      </c>
      <c r="M26">
        <v>833</v>
      </c>
      <c r="N26">
        <v>0.3</v>
      </c>
      <c r="O26">
        <v>6.7</v>
      </c>
      <c r="P26" s="2">
        <f t="shared" si="0"/>
        <v>4.1012956000000003</v>
      </c>
    </row>
    <row r="27" spans="1:16" x14ac:dyDescent="0.2">
      <c r="A27">
        <v>24</v>
      </c>
      <c r="B27" s="1">
        <v>41795.463101851848</v>
      </c>
      <c r="C27">
        <v>20.11</v>
      </c>
      <c r="D27">
        <v>0.11700000000000001</v>
      </c>
      <c r="E27">
        <v>106</v>
      </c>
      <c r="F27">
        <v>3.5030000000000001</v>
      </c>
      <c r="G27">
        <v>7.3</v>
      </c>
      <c r="H27">
        <v>-22.3</v>
      </c>
      <c r="I27">
        <v>1404</v>
      </c>
      <c r="J27">
        <v>7.83</v>
      </c>
      <c r="K27">
        <v>2.6</v>
      </c>
      <c r="L27">
        <v>0.7</v>
      </c>
      <c r="M27">
        <v>709</v>
      </c>
      <c r="N27">
        <v>0.2</v>
      </c>
      <c r="O27">
        <v>6.7</v>
      </c>
      <c r="P27" s="2">
        <f t="shared" si="0"/>
        <v>4.0955171000000004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2"/>
  <sheetViews>
    <sheetView topLeftCell="A6" workbookViewId="0">
      <selection activeCell="P30" sqref="P30"/>
    </sheetView>
  </sheetViews>
  <sheetFormatPr baseColWidth="10" defaultColWidth="8.83203125" defaultRowHeight="15" x14ac:dyDescent="0.2"/>
  <cols>
    <col min="2" max="2" width="16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  <c r="P1" s="2" t="s">
        <v>28</v>
      </c>
    </row>
    <row r="2" spans="1:16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  <c r="P2" s="2" t="s">
        <v>17</v>
      </c>
    </row>
    <row r="3" spans="1:16" x14ac:dyDescent="0.2">
      <c r="A3">
        <v>0</v>
      </c>
      <c r="B3" s="1">
        <v>41795.534467592595</v>
      </c>
      <c r="C3">
        <v>22.56</v>
      </c>
      <c r="D3">
        <v>0.13400000000000001</v>
      </c>
      <c r="E3">
        <v>0.128</v>
      </c>
      <c r="F3">
        <v>6.0999999999999999E-2</v>
      </c>
      <c r="G3">
        <v>7.75</v>
      </c>
      <c r="H3">
        <v>-52.9</v>
      </c>
      <c r="I3">
        <v>-4612</v>
      </c>
      <c r="J3">
        <v>8.98</v>
      </c>
      <c r="K3">
        <v>3.7</v>
      </c>
      <c r="L3">
        <v>0.9</v>
      </c>
      <c r="M3">
        <v>28445</v>
      </c>
      <c r="N3">
        <v>8.6999999999999993</v>
      </c>
      <c r="O3">
        <v>0.7</v>
      </c>
      <c r="P3" s="2">
        <f>F3*1.1557 +(0.0471)</f>
        <v>0.1175977</v>
      </c>
    </row>
    <row r="4" spans="1:16" x14ac:dyDescent="0.2">
      <c r="A4">
        <v>1</v>
      </c>
      <c r="B4" s="1">
        <v>41795.534849537034</v>
      </c>
      <c r="C4">
        <v>22.41</v>
      </c>
      <c r="D4">
        <v>0.13400000000000001</v>
      </c>
      <c r="E4">
        <v>0.127</v>
      </c>
      <c r="F4">
        <v>2.5999999999999999E-2</v>
      </c>
      <c r="G4">
        <v>7.74</v>
      </c>
      <c r="H4">
        <v>-52.3</v>
      </c>
      <c r="I4">
        <v>-4612</v>
      </c>
      <c r="J4">
        <v>8.98</v>
      </c>
      <c r="K4">
        <v>2.5</v>
      </c>
      <c r="L4">
        <v>0.6</v>
      </c>
      <c r="M4">
        <v>7746</v>
      </c>
      <c r="N4">
        <v>2.4</v>
      </c>
      <c r="O4">
        <v>0.5</v>
      </c>
      <c r="P4" s="2">
        <f t="shared" ref="P4:P32" si="0">F4*1.1557 +(0.0471)</f>
        <v>7.71482E-2</v>
      </c>
    </row>
    <row r="5" spans="1:16" x14ac:dyDescent="0.2">
      <c r="A5">
        <v>2</v>
      </c>
      <c r="B5" s="1">
        <v>41795.534953703704</v>
      </c>
      <c r="C5">
        <v>22.55</v>
      </c>
      <c r="D5">
        <v>0.13400000000000001</v>
      </c>
      <c r="E5">
        <v>0.128</v>
      </c>
      <c r="F5">
        <v>0.01</v>
      </c>
      <c r="G5">
        <v>7.74</v>
      </c>
      <c r="H5">
        <v>-52.3</v>
      </c>
      <c r="I5">
        <v>-4612</v>
      </c>
      <c r="J5">
        <v>8.9499999999999993</v>
      </c>
      <c r="K5">
        <v>2.5</v>
      </c>
      <c r="L5">
        <v>0.6</v>
      </c>
      <c r="M5">
        <v>5850</v>
      </c>
      <c r="N5">
        <v>1.8</v>
      </c>
      <c r="O5">
        <v>0.6</v>
      </c>
      <c r="P5" s="2">
        <f t="shared" si="0"/>
        <v>5.8657000000000001E-2</v>
      </c>
    </row>
    <row r="6" spans="1:16" x14ac:dyDescent="0.2">
      <c r="A6">
        <v>3</v>
      </c>
      <c r="B6" s="1">
        <v>41795.535312499997</v>
      </c>
      <c r="C6">
        <v>22.06</v>
      </c>
      <c r="D6">
        <v>0.13400000000000001</v>
      </c>
      <c r="E6">
        <v>0.127</v>
      </c>
      <c r="F6">
        <v>0.50900000000000001</v>
      </c>
      <c r="G6">
        <v>7.75</v>
      </c>
      <c r="H6">
        <v>-52.7</v>
      </c>
      <c r="I6">
        <v>-4612</v>
      </c>
      <c r="J6">
        <v>8.76</v>
      </c>
      <c r="K6">
        <v>2.1</v>
      </c>
      <c r="L6">
        <v>0.5</v>
      </c>
      <c r="M6">
        <v>2071</v>
      </c>
      <c r="N6">
        <v>0.6</v>
      </c>
      <c r="O6">
        <v>0.7</v>
      </c>
      <c r="P6" s="2">
        <f t="shared" si="0"/>
        <v>0.63535130000000006</v>
      </c>
    </row>
    <row r="7" spans="1:16" x14ac:dyDescent="0.2">
      <c r="A7">
        <v>4</v>
      </c>
      <c r="B7" s="1">
        <v>41795.535462962966</v>
      </c>
      <c r="C7">
        <v>21.24</v>
      </c>
      <c r="D7">
        <v>0.13400000000000001</v>
      </c>
      <c r="E7">
        <v>0.125</v>
      </c>
      <c r="F7">
        <v>0.50800000000000001</v>
      </c>
      <c r="G7">
        <v>7.75</v>
      </c>
      <c r="H7">
        <v>-52.8</v>
      </c>
      <c r="I7">
        <v>-4612</v>
      </c>
      <c r="J7">
        <v>8.82</v>
      </c>
      <c r="K7">
        <v>1.6</v>
      </c>
      <c r="L7">
        <v>0.4</v>
      </c>
      <c r="M7">
        <v>896</v>
      </c>
      <c r="N7">
        <v>0.3</v>
      </c>
      <c r="O7">
        <v>0.8</v>
      </c>
      <c r="P7" s="2">
        <f t="shared" si="0"/>
        <v>0.63419559999999997</v>
      </c>
    </row>
    <row r="8" spans="1:16" x14ac:dyDescent="0.2">
      <c r="A8">
        <v>5</v>
      </c>
      <c r="B8" s="1">
        <v>41795.535555555558</v>
      </c>
      <c r="C8">
        <v>20.93</v>
      </c>
      <c r="D8">
        <v>0.13500000000000001</v>
      </c>
      <c r="E8">
        <v>0.124</v>
      </c>
      <c r="F8">
        <v>0.50700000000000001</v>
      </c>
      <c r="G8">
        <v>7.75</v>
      </c>
      <c r="H8">
        <v>-52.7</v>
      </c>
      <c r="I8">
        <v>-4612</v>
      </c>
      <c r="J8">
        <v>8.9</v>
      </c>
      <c r="K8">
        <v>2.1</v>
      </c>
      <c r="L8">
        <v>0.5</v>
      </c>
      <c r="M8">
        <v>839</v>
      </c>
      <c r="N8">
        <v>0.3</v>
      </c>
      <c r="O8">
        <v>0.8</v>
      </c>
      <c r="P8" s="2">
        <f t="shared" si="0"/>
        <v>0.63303989999999999</v>
      </c>
    </row>
    <row r="9" spans="1:16" x14ac:dyDescent="0.2">
      <c r="A9">
        <v>6</v>
      </c>
      <c r="B9" s="1">
        <v>41795.535856481481</v>
      </c>
      <c r="C9">
        <v>20.22</v>
      </c>
      <c r="D9">
        <v>0.13400000000000001</v>
      </c>
      <c r="E9">
        <v>0.122</v>
      </c>
      <c r="F9">
        <v>1.004</v>
      </c>
      <c r="G9">
        <v>7.76</v>
      </c>
      <c r="H9">
        <v>-53.3</v>
      </c>
      <c r="I9">
        <v>-4612</v>
      </c>
      <c r="J9">
        <v>9.0299999999999994</v>
      </c>
      <c r="K9">
        <v>1.9</v>
      </c>
      <c r="L9">
        <v>0.5</v>
      </c>
      <c r="M9">
        <v>773</v>
      </c>
      <c r="N9">
        <v>0.2</v>
      </c>
      <c r="O9">
        <v>0.8</v>
      </c>
      <c r="P9" s="2">
        <f t="shared" si="0"/>
        <v>1.2074227999999998</v>
      </c>
    </row>
    <row r="10" spans="1:16" x14ac:dyDescent="0.2">
      <c r="A10">
        <v>7</v>
      </c>
      <c r="B10" s="1">
        <v>41795.536006944443</v>
      </c>
      <c r="C10">
        <v>20.18</v>
      </c>
      <c r="D10">
        <v>0.13400000000000001</v>
      </c>
      <c r="E10">
        <v>0.122</v>
      </c>
      <c r="F10">
        <v>1.004</v>
      </c>
      <c r="G10">
        <v>7.76</v>
      </c>
      <c r="H10">
        <v>-53.3</v>
      </c>
      <c r="I10">
        <v>-4612</v>
      </c>
      <c r="J10">
        <v>9.06</v>
      </c>
      <c r="K10">
        <v>1.9</v>
      </c>
      <c r="L10">
        <v>0.5</v>
      </c>
      <c r="M10">
        <v>801</v>
      </c>
      <c r="N10">
        <v>0.2</v>
      </c>
      <c r="O10">
        <v>0.9</v>
      </c>
      <c r="P10" s="2">
        <f t="shared" si="0"/>
        <v>1.2074227999999998</v>
      </c>
    </row>
    <row r="11" spans="1:16" x14ac:dyDescent="0.2">
      <c r="A11">
        <v>8</v>
      </c>
      <c r="B11" s="1">
        <v>41795.536134259259</v>
      </c>
      <c r="C11">
        <v>20.28</v>
      </c>
      <c r="D11">
        <v>0.13400000000000001</v>
      </c>
      <c r="E11">
        <v>0.122</v>
      </c>
      <c r="F11">
        <v>1.0029999999999999</v>
      </c>
      <c r="G11">
        <v>7.76</v>
      </c>
      <c r="H11">
        <v>-53.3</v>
      </c>
      <c r="I11">
        <v>-4612</v>
      </c>
      <c r="J11">
        <v>9.02</v>
      </c>
      <c r="K11">
        <v>2.4</v>
      </c>
      <c r="L11">
        <v>0.6</v>
      </c>
      <c r="M11">
        <v>854</v>
      </c>
      <c r="N11">
        <v>0.3</v>
      </c>
      <c r="O11">
        <v>0.9</v>
      </c>
      <c r="P11" s="2">
        <f t="shared" si="0"/>
        <v>1.2062670999999998</v>
      </c>
    </row>
    <row r="12" spans="1:16" x14ac:dyDescent="0.2">
      <c r="A12">
        <v>9</v>
      </c>
      <c r="B12" s="1">
        <v>41795.536516203705</v>
      </c>
      <c r="C12">
        <v>20.07</v>
      </c>
      <c r="D12">
        <v>0.13400000000000001</v>
      </c>
      <c r="E12">
        <v>0.121</v>
      </c>
      <c r="F12">
        <v>1.5049999999999999</v>
      </c>
      <c r="G12">
        <v>7.75</v>
      </c>
      <c r="H12">
        <v>-52.6</v>
      </c>
      <c r="I12">
        <v>-4612</v>
      </c>
      <c r="J12">
        <v>9</v>
      </c>
      <c r="K12">
        <v>2.1</v>
      </c>
      <c r="L12">
        <v>0.5</v>
      </c>
      <c r="M12">
        <v>778</v>
      </c>
      <c r="N12">
        <v>0.2</v>
      </c>
      <c r="O12">
        <v>1</v>
      </c>
      <c r="P12" s="2">
        <f t="shared" si="0"/>
        <v>1.7864284999999998</v>
      </c>
    </row>
    <row r="13" spans="1:16" x14ac:dyDescent="0.2">
      <c r="A13">
        <v>10</v>
      </c>
      <c r="B13" s="1">
        <v>41795.53665509259</v>
      </c>
      <c r="C13">
        <v>20.079999999999998</v>
      </c>
      <c r="D13">
        <v>0.13400000000000001</v>
      </c>
      <c r="E13">
        <v>0.121</v>
      </c>
      <c r="F13">
        <v>1.506</v>
      </c>
      <c r="G13">
        <v>7.75</v>
      </c>
      <c r="H13">
        <v>-52.6</v>
      </c>
      <c r="I13">
        <v>-4612</v>
      </c>
      <c r="J13">
        <v>9.01</v>
      </c>
      <c r="K13">
        <v>2.2999999999999998</v>
      </c>
      <c r="L13">
        <v>0.6</v>
      </c>
      <c r="M13">
        <v>811</v>
      </c>
      <c r="N13">
        <v>0.2</v>
      </c>
      <c r="O13">
        <v>1</v>
      </c>
      <c r="P13" s="2">
        <f t="shared" si="0"/>
        <v>1.7875842</v>
      </c>
    </row>
    <row r="14" spans="1:16" x14ac:dyDescent="0.2">
      <c r="A14">
        <v>11</v>
      </c>
      <c r="B14" s="1">
        <v>41795.536793981482</v>
      </c>
      <c r="C14">
        <v>20.079999999999998</v>
      </c>
      <c r="D14">
        <v>0.13400000000000001</v>
      </c>
      <c r="E14">
        <v>0.121</v>
      </c>
      <c r="F14">
        <v>1.5069999999999999</v>
      </c>
      <c r="G14">
        <v>7.75</v>
      </c>
      <c r="H14">
        <v>-52.6</v>
      </c>
      <c r="I14">
        <v>-4612</v>
      </c>
      <c r="J14">
        <v>9.02</v>
      </c>
      <c r="K14">
        <v>2.2000000000000002</v>
      </c>
      <c r="L14">
        <v>0.5</v>
      </c>
      <c r="M14">
        <v>882</v>
      </c>
      <c r="N14">
        <v>0.3</v>
      </c>
      <c r="O14">
        <v>1</v>
      </c>
      <c r="P14" s="2">
        <f t="shared" si="0"/>
        <v>1.7887398999999997</v>
      </c>
    </row>
    <row r="15" spans="1:16" x14ac:dyDescent="0.2">
      <c r="A15">
        <v>12</v>
      </c>
      <c r="B15" s="1">
        <v>41795.537152777775</v>
      </c>
      <c r="C15">
        <v>20</v>
      </c>
      <c r="D15">
        <v>0.13400000000000001</v>
      </c>
      <c r="E15">
        <v>0.121</v>
      </c>
      <c r="F15">
        <v>2.0139999999999998</v>
      </c>
      <c r="G15">
        <v>7.72</v>
      </c>
      <c r="H15">
        <v>-51.1</v>
      </c>
      <c r="I15">
        <v>-4612</v>
      </c>
      <c r="J15">
        <v>8.9499999999999993</v>
      </c>
      <c r="K15">
        <v>1.9</v>
      </c>
      <c r="L15">
        <v>0.5</v>
      </c>
      <c r="M15">
        <v>508</v>
      </c>
      <c r="N15">
        <v>0.2</v>
      </c>
      <c r="O15">
        <v>1.2</v>
      </c>
      <c r="P15" s="2">
        <f t="shared" si="0"/>
        <v>2.3746797999999996</v>
      </c>
    </row>
    <row r="16" spans="1:16" x14ac:dyDescent="0.2">
      <c r="A16">
        <v>13</v>
      </c>
      <c r="B16" s="1">
        <v>41795.537418981483</v>
      </c>
      <c r="C16">
        <v>19.97</v>
      </c>
      <c r="D16">
        <v>0.13400000000000001</v>
      </c>
      <c r="E16">
        <v>0.121</v>
      </c>
      <c r="F16">
        <v>2.0019999999999998</v>
      </c>
      <c r="G16">
        <v>7.71</v>
      </c>
      <c r="H16">
        <v>-50.4</v>
      </c>
      <c r="I16">
        <v>-4612</v>
      </c>
      <c r="J16">
        <v>8.91</v>
      </c>
      <c r="K16">
        <v>1.9</v>
      </c>
      <c r="L16">
        <v>0.5</v>
      </c>
      <c r="M16">
        <v>883</v>
      </c>
      <c r="N16">
        <v>0.3</v>
      </c>
      <c r="O16">
        <v>1.1000000000000001</v>
      </c>
      <c r="P16" s="2">
        <f t="shared" si="0"/>
        <v>2.3608113999999998</v>
      </c>
    </row>
    <row r="17" spans="1:16" x14ac:dyDescent="0.2">
      <c r="A17">
        <v>14</v>
      </c>
      <c r="B17" s="1">
        <v>41795.537546296298</v>
      </c>
      <c r="C17">
        <v>19.97</v>
      </c>
      <c r="D17">
        <v>0.13400000000000001</v>
      </c>
      <c r="E17">
        <v>0.121</v>
      </c>
      <c r="F17">
        <v>2.0089999999999999</v>
      </c>
      <c r="G17">
        <v>7.71</v>
      </c>
      <c r="H17">
        <v>-50</v>
      </c>
      <c r="I17">
        <v>-4612</v>
      </c>
      <c r="J17">
        <v>8.9</v>
      </c>
      <c r="K17">
        <v>1.5</v>
      </c>
      <c r="L17">
        <v>0.4</v>
      </c>
      <c r="M17">
        <v>979</v>
      </c>
      <c r="N17">
        <v>0.3</v>
      </c>
      <c r="O17">
        <v>1.2</v>
      </c>
      <c r="P17" s="2">
        <f t="shared" si="0"/>
        <v>2.3689012999999997</v>
      </c>
    </row>
    <row r="18" spans="1:16" x14ac:dyDescent="0.2">
      <c r="A18">
        <v>15</v>
      </c>
      <c r="B18" s="1">
        <v>41795.537789351853</v>
      </c>
      <c r="C18">
        <v>19.920000000000002</v>
      </c>
      <c r="D18">
        <v>0.13400000000000001</v>
      </c>
      <c r="E18">
        <v>0.121</v>
      </c>
      <c r="F18">
        <v>2.5030000000000001</v>
      </c>
      <c r="G18">
        <v>7.69</v>
      </c>
      <c r="H18">
        <v>-48.8</v>
      </c>
      <c r="I18">
        <v>-4482</v>
      </c>
      <c r="J18">
        <v>8.86</v>
      </c>
      <c r="K18">
        <v>0.9</v>
      </c>
      <c r="L18">
        <v>0.2</v>
      </c>
      <c r="M18">
        <v>801</v>
      </c>
      <c r="N18">
        <v>0.2</v>
      </c>
      <c r="O18">
        <v>1.3</v>
      </c>
      <c r="P18" s="2">
        <f t="shared" si="0"/>
        <v>2.9398171</v>
      </c>
    </row>
    <row r="19" spans="1:16" x14ac:dyDescent="0.2">
      <c r="A19">
        <v>16</v>
      </c>
      <c r="B19" s="1">
        <v>41795.537893518522</v>
      </c>
      <c r="C19">
        <v>19.920000000000002</v>
      </c>
      <c r="D19">
        <v>0.13400000000000001</v>
      </c>
      <c r="E19">
        <v>0.121</v>
      </c>
      <c r="F19">
        <v>2.5110000000000001</v>
      </c>
      <c r="G19">
        <v>7.68</v>
      </c>
      <c r="H19">
        <v>-48.3</v>
      </c>
      <c r="I19">
        <v>-4456</v>
      </c>
      <c r="J19">
        <v>8.82</v>
      </c>
      <c r="K19">
        <v>1.1000000000000001</v>
      </c>
      <c r="L19">
        <v>0.3</v>
      </c>
      <c r="M19">
        <v>607</v>
      </c>
      <c r="N19">
        <v>0.2</v>
      </c>
      <c r="O19">
        <v>1.4</v>
      </c>
      <c r="P19" s="2">
        <f t="shared" si="0"/>
        <v>2.9490626999999998</v>
      </c>
    </row>
    <row r="20" spans="1:16" x14ac:dyDescent="0.2">
      <c r="A20">
        <v>17</v>
      </c>
      <c r="B20" s="1">
        <v>41795.537997685184</v>
      </c>
      <c r="C20">
        <v>19.920000000000002</v>
      </c>
      <c r="D20">
        <v>0.13400000000000001</v>
      </c>
      <c r="E20">
        <v>0.121</v>
      </c>
      <c r="F20">
        <v>2.5110000000000001</v>
      </c>
      <c r="G20">
        <v>7.68</v>
      </c>
      <c r="H20">
        <v>-48.1</v>
      </c>
      <c r="I20">
        <v>-4434</v>
      </c>
      <c r="J20">
        <v>8.8000000000000007</v>
      </c>
      <c r="K20">
        <v>1.2</v>
      </c>
      <c r="L20">
        <v>0.3</v>
      </c>
      <c r="M20">
        <v>412</v>
      </c>
      <c r="N20">
        <v>0.1</v>
      </c>
      <c r="O20">
        <v>1.2</v>
      </c>
      <c r="P20" s="2">
        <f t="shared" si="0"/>
        <v>2.9490626999999998</v>
      </c>
    </row>
    <row r="21" spans="1:16" x14ac:dyDescent="0.2">
      <c r="A21">
        <v>18</v>
      </c>
      <c r="B21" s="1">
        <v>41795.53837962963</v>
      </c>
      <c r="C21">
        <v>19.89</v>
      </c>
      <c r="D21">
        <v>0.13400000000000001</v>
      </c>
      <c r="E21">
        <v>0.121</v>
      </c>
      <c r="F21">
        <v>3.0179999999999998</v>
      </c>
      <c r="G21">
        <v>7.65</v>
      </c>
      <c r="H21">
        <v>-46.8</v>
      </c>
      <c r="I21">
        <v>-4345</v>
      </c>
      <c r="J21">
        <v>8.75</v>
      </c>
      <c r="K21">
        <v>0.3</v>
      </c>
      <c r="L21">
        <v>0.1</v>
      </c>
      <c r="M21">
        <v>-97</v>
      </c>
      <c r="N21">
        <v>0</v>
      </c>
      <c r="O21">
        <v>1</v>
      </c>
      <c r="P21" s="2">
        <f t="shared" si="0"/>
        <v>3.5350025999999994</v>
      </c>
    </row>
    <row r="22" spans="1:16" x14ac:dyDescent="0.2">
      <c r="A22">
        <v>19</v>
      </c>
      <c r="B22" s="1">
        <v>41795.538495370369</v>
      </c>
      <c r="C22">
        <v>19.89</v>
      </c>
      <c r="D22">
        <v>0.13400000000000001</v>
      </c>
      <c r="E22">
        <v>0.121</v>
      </c>
      <c r="F22">
        <v>3.0169999999999999</v>
      </c>
      <c r="G22">
        <v>7.65</v>
      </c>
      <c r="H22">
        <v>-46.7</v>
      </c>
      <c r="I22">
        <v>-4320</v>
      </c>
      <c r="J22">
        <v>8.74</v>
      </c>
      <c r="K22">
        <v>0.3</v>
      </c>
      <c r="L22">
        <v>0.1</v>
      </c>
      <c r="M22">
        <v>-77</v>
      </c>
      <c r="N22">
        <v>0</v>
      </c>
      <c r="O22">
        <v>1</v>
      </c>
      <c r="P22" s="2">
        <f t="shared" si="0"/>
        <v>3.5338468999999995</v>
      </c>
    </row>
    <row r="23" spans="1:16" x14ac:dyDescent="0.2">
      <c r="A23">
        <v>20</v>
      </c>
      <c r="B23" s="1">
        <v>41795.538587962961</v>
      </c>
      <c r="C23">
        <v>19.89</v>
      </c>
      <c r="D23">
        <v>0.13400000000000001</v>
      </c>
      <c r="E23">
        <v>0.121</v>
      </c>
      <c r="F23">
        <v>3.05</v>
      </c>
      <c r="G23">
        <v>7.65</v>
      </c>
      <c r="H23">
        <v>-46.6</v>
      </c>
      <c r="I23">
        <v>-4302</v>
      </c>
      <c r="J23">
        <v>8.7200000000000006</v>
      </c>
      <c r="K23">
        <v>0.2</v>
      </c>
      <c r="L23">
        <v>0</v>
      </c>
      <c r="M23">
        <v>-37</v>
      </c>
      <c r="N23">
        <v>0</v>
      </c>
      <c r="O23">
        <v>1</v>
      </c>
      <c r="P23" s="2">
        <f t="shared" si="0"/>
        <v>3.5719849999999997</v>
      </c>
    </row>
    <row r="24" spans="1:16" x14ac:dyDescent="0.2">
      <c r="A24">
        <v>21</v>
      </c>
      <c r="B24" s="1">
        <v>41795.539189814815</v>
      </c>
      <c r="C24">
        <v>19.87</v>
      </c>
      <c r="D24">
        <v>0.13500000000000001</v>
      </c>
      <c r="E24">
        <v>0.121</v>
      </c>
      <c r="F24">
        <v>3.5110000000000001</v>
      </c>
      <c r="G24">
        <v>7.64</v>
      </c>
      <c r="H24">
        <v>-46.2</v>
      </c>
      <c r="I24">
        <v>-4184</v>
      </c>
      <c r="J24">
        <v>8.6999999999999993</v>
      </c>
      <c r="K24">
        <v>0.5</v>
      </c>
      <c r="L24">
        <v>0.1</v>
      </c>
      <c r="M24">
        <v>9</v>
      </c>
      <c r="N24">
        <v>0</v>
      </c>
      <c r="O24">
        <v>0.9</v>
      </c>
      <c r="P24" s="2">
        <f t="shared" si="0"/>
        <v>4.1047627000000002</v>
      </c>
    </row>
    <row r="25" spans="1:16" x14ac:dyDescent="0.2">
      <c r="A25">
        <v>22</v>
      </c>
      <c r="B25" s="1">
        <v>41795.5393287037</v>
      </c>
      <c r="C25">
        <v>19.88</v>
      </c>
      <c r="D25">
        <v>0.13400000000000001</v>
      </c>
      <c r="E25">
        <v>0.121</v>
      </c>
      <c r="F25">
        <v>3.484</v>
      </c>
      <c r="G25">
        <v>7.64</v>
      </c>
      <c r="H25">
        <v>-46</v>
      </c>
      <c r="I25">
        <v>-4159</v>
      </c>
      <c r="J25">
        <v>8.6999999999999993</v>
      </c>
      <c r="K25">
        <v>0.9</v>
      </c>
      <c r="L25">
        <v>0.2</v>
      </c>
      <c r="M25">
        <v>-134</v>
      </c>
      <c r="N25">
        <v>0</v>
      </c>
      <c r="O25">
        <v>0.9</v>
      </c>
      <c r="P25" s="2">
        <f t="shared" si="0"/>
        <v>4.0735587999999998</v>
      </c>
    </row>
    <row r="26" spans="1:16" x14ac:dyDescent="0.2">
      <c r="A26">
        <v>23</v>
      </c>
      <c r="B26" s="1">
        <v>41795.539641203701</v>
      </c>
      <c r="C26">
        <v>19.87</v>
      </c>
      <c r="D26">
        <v>0.13500000000000001</v>
      </c>
      <c r="E26">
        <v>0.121</v>
      </c>
      <c r="F26">
        <v>3.5179999999999998</v>
      </c>
      <c r="G26">
        <v>7.64</v>
      </c>
      <c r="H26">
        <v>-46.2</v>
      </c>
      <c r="I26">
        <v>-4106</v>
      </c>
      <c r="J26">
        <v>8.7100000000000009</v>
      </c>
      <c r="K26">
        <v>0.1</v>
      </c>
      <c r="L26">
        <v>0</v>
      </c>
      <c r="M26">
        <v>-199</v>
      </c>
      <c r="N26">
        <v>-0.1</v>
      </c>
      <c r="O26">
        <v>0.9</v>
      </c>
      <c r="P26" s="2">
        <f t="shared" si="0"/>
        <v>4.1128526000000001</v>
      </c>
    </row>
    <row r="27" spans="1:16" x14ac:dyDescent="0.2">
      <c r="A27">
        <v>24</v>
      </c>
      <c r="B27" s="1">
        <v>41795.540347222224</v>
      </c>
      <c r="C27">
        <v>19.84</v>
      </c>
      <c r="D27">
        <v>0.13500000000000001</v>
      </c>
      <c r="E27">
        <v>0.122</v>
      </c>
      <c r="F27">
        <v>4.0119999999999996</v>
      </c>
      <c r="G27">
        <v>7.65</v>
      </c>
      <c r="H27">
        <v>-46.3</v>
      </c>
      <c r="I27">
        <v>-3936</v>
      </c>
      <c r="J27">
        <v>8.73</v>
      </c>
      <c r="K27">
        <v>0.1</v>
      </c>
      <c r="L27">
        <v>0</v>
      </c>
      <c r="M27">
        <v>-34</v>
      </c>
      <c r="N27">
        <v>0</v>
      </c>
      <c r="O27">
        <v>1</v>
      </c>
      <c r="P27" s="2">
        <f t="shared" si="0"/>
        <v>4.6837683999999999</v>
      </c>
    </row>
    <row r="28" spans="1:16" x14ac:dyDescent="0.2">
      <c r="A28">
        <v>25</v>
      </c>
      <c r="B28" s="1">
        <v>41795.540509259263</v>
      </c>
      <c r="C28">
        <v>19.829999999999998</v>
      </c>
      <c r="D28">
        <v>0.13500000000000001</v>
      </c>
      <c r="E28">
        <v>0.122</v>
      </c>
      <c r="F28">
        <v>3.9910000000000001</v>
      </c>
      <c r="G28">
        <v>7.64</v>
      </c>
      <c r="H28">
        <v>-46.1</v>
      </c>
      <c r="I28">
        <v>-3917</v>
      </c>
      <c r="J28">
        <v>8.69</v>
      </c>
      <c r="K28">
        <v>0.2</v>
      </c>
      <c r="L28">
        <v>0.1</v>
      </c>
      <c r="M28">
        <v>108</v>
      </c>
      <c r="N28">
        <v>0</v>
      </c>
      <c r="O28">
        <v>0.9</v>
      </c>
      <c r="P28" s="2">
        <f t="shared" si="0"/>
        <v>4.6594987000000003</v>
      </c>
    </row>
    <row r="29" spans="1:16" x14ac:dyDescent="0.2">
      <c r="A29">
        <v>26</v>
      </c>
      <c r="B29" s="1">
        <v>41795.540613425925</v>
      </c>
      <c r="C29">
        <v>19.829999999999998</v>
      </c>
      <c r="D29">
        <v>0.13500000000000001</v>
      </c>
      <c r="E29">
        <v>0.122</v>
      </c>
      <c r="F29">
        <v>4.0060000000000002</v>
      </c>
      <c r="G29">
        <v>7.64</v>
      </c>
      <c r="H29">
        <v>-45.9</v>
      </c>
      <c r="I29">
        <v>-3903</v>
      </c>
      <c r="J29">
        <v>8.68</v>
      </c>
      <c r="K29">
        <v>-0.4</v>
      </c>
      <c r="L29">
        <v>-0.1</v>
      </c>
      <c r="M29">
        <v>-173</v>
      </c>
      <c r="N29">
        <v>-0.1</v>
      </c>
      <c r="O29">
        <v>0.9</v>
      </c>
      <c r="P29" s="2">
        <f t="shared" si="0"/>
        <v>4.6768342000000001</v>
      </c>
    </row>
    <row r="30" spans="1:16" x14ac:dyDescent="0.2">
      <c r="A30">
        <v>27</v>
      </c>
      <c r="B30" s="1">
        <v>41795.541458333333</v>
      </c>
      <c r="C30">
        <v>19.510000000000002</v>
      </c>
      <c r="D30">
        <v>0.13800000000000001</v>
      </c>
      <c r="E30">
        <v>0.123</v>
      </c>
      <c r="F30">
        <v>4.5049999999999999</v>
      </c>
      <c r="G30">
        <v>7.33</v>
      </c>
      <c r="H30">
        <v>-27.5</v>
      </c>
      <c r="I30">
        <v>-3771</v>
      </c>
      <c r="J30">
        <v>6.38</v>
      </c>
      <c r="K30">
        <v>0.3</v>
      </c>
      <c r="L30">
        <v>0.1</v>
      </c>
      <c r="M30">
        <v>-232</v>
      </c>
      <c r="N30">
        <v>-0.1</v>
      </c>
      <c r="O30">
        <v>1.2</v>
      </c>
      <c r="P30" s="2">
        <f>F30*1.1557 +(0.0471)</f>
        <v>5.2535284999999998</v>
      </c>
    </row>
    <row r="31" spans="1:16" x14ac:dyDescent="0.2">
      <c r="A31">
        <v>28</v>
      </c>
      <c r="B31" s="1">
        <v>41795.541550925926</v>
      </c>
      <c r="C31">
        <v>19.48</v>
      </c>
      <c r="D31">
        <v>0.13800000000000001</v>
      </c>
      <c r="E31">
        <v>0.124</v>
      </c>
      <c r="F31">
        <v>4.5090000000000003</v>
      </c>
      <c r="G31">
        <v>7.34</v>
      </c>
      <c r="H31">
        <v>-27.8</v>
      </c>
      <c r="I31">
        <v>-3762</v>
      </c>
      <c r="J31">
        <v>6.36</v>
      </c>
      <c r="K31">
        <v>0.3</v>
      </c>
      <c r="L31">
        <v>0.1</v>
      </c>
      <c r="M31">
        <v>-103</v>
      </c>
      <c r="N31">
        <v>0</v>
      </c>
      <c r="O31">
        <v>1.2</v>
      </c>
      <c r="P31" s="2">
        <f t="shared" si="0"/>
        <v>5.2581513000000006</v>
      </c>
    </row>
    <row r="32" spans="1:16" x14ac:dyDescent="0.2">
      <c r="A32">
        <v>29</v>
      </c>
      <c r="B32" s="1">
        <v>41795.541643518518</v>
      </c>
      <c r="C32">
        <v>19.48</v>
      </c>
      <c r="D32">
        <v>0.13800000000000001</v>
      </c>
      <c r="E32">
        <v>0.124</v>
      </c>
      <c r="F32">
        <v>4.508</v>
      </c>
      <c r="G32">
        <v>7.34</v>
      </c>
      <c r="H32">
        <v>-28.2</v>
      </c>
      <c r="I32">
        <v>-3752</v>
      </c>
      <c r="J32">
        <v>6.34</v>
      </c>
      <c r="K32">
        <v>0.5</v>
      </c>
      <c r="L32">
        <v>0.1</v>
      </c>
      <c r="M32">
        <v>116</v>
      </c>
      <c r="N32">
        <v>0</v>
      </c>
      <c r="O32">
        <v>1.2</v>
      </c>
      <c r="P32" s="2">
        <f t="shared" si="0"/>
        <v>5.2569955999999998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27"/>
  <sheetViews>
    <sheetView workbookViewId="0">
      <selection activeCell="R3" sqref="R3"/>
    </sheetView>
  </sheetViews>
  <sheetFormatPr baseColWidth="10" defaultColWidth="8.83203125" defaultRowHeight="15" x14ac:dyDescent="0.2"/>
  <cols>
    <col min="2" max="2" width="18.832031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</v>
      </c>
      <c r="L1" t="s">
        <v>9</v>
      </c>
      <c r="M1" t="s">
        <v>9</v>
      </c>
      <c r="N1" t="s">
        <v>10</v>
      </c>
      <c r="O1" t="s">
        <v>11</v>
      </c>
      <c r="P1" t="s">
        <v>12</v>
      </c>
      <c r="Q1" t="s">
        <v>30</v>
      </c>
      <c r="R1" t="s">
        <v>4</v>
      </c>
    </row>
    <row r="2" spans="1:21" x14ac:dyDescent="0.2">
      <c r="A2" t="s">
        <v>13</v>
      </c>
      <c r="B2" t="s">
        <v>14</v>
      </c>
      <c r="C2" t="s">
        <v>15</v>
      </c>
      <c r="D2" t="s">
        <v>16</v>
      </c>
      <c r="E2" t="s">
        <v>27</v>
      </c>
      <c r="F2" t="s">
        <v>17</v>
      </c>
      <c r="H2" t="s">
        <v>18</v>
      </c>
      <c r="I2" t="s">
        <v>18</v>
      </c>
      <c r="J2" t="s">
        <v>29</v>
      </c>
      <c r="K2" t="s">
        <v>19</v>
      </c>
      <c r="L2" t="s">
        <v>20</v>
      </c>
      <c r="M2" t="s">
        <v>21</v>
      </c>
      <c r="N2" t="s">
        <v>22</v>
      </c>
      <c r="O2" t="s">
        <v>21</v>
      </c>
      <c r="P2" t="s">
        <v>23</v>
      </c>
      <c r="Q2" t="s">
        <v>31</v>
      </c>
      <c r="R2" t="s">
        <v>32</v>
      </c>
    </row>
    <row r="3" spans="1:21" x14ac:dyDescent="0.2">
      <c r="A3">
        <v>0</v>
      </c>
      <c r="B3" s="1">
        <v>41795.581701388888</v>
      </c>
      <c r="C3">
        <v>20.239999999999998</v>
      </c>
      <c r="D3">
        <v>3.4000000000000002E-2</v>
      </c>
      <c r="E3">
        <v>31</v>
      </c>
      <c r="F3">
        <v>4.0000000000000001E-3</v>
      </c>
      <c r="G3">
        <v>7.7</v>
      </c>
      <c r="H3">
        <v>-49.5</v>
      </c>
      <c r="I3">
        <v>-2759</v>
      </c>
      <c r="K3">
        <v>9.5</v>
      </c>
      <c r="L3">
        <v>2.6</v>
      </c>
      <c r="M3">
        <v>0.6</v>
      </c>
      <c r="N3">
        <v>35914</v>
      </c>
      <c r="O3">
        <v>11</v>
      </c>
      <c r="P3">
        <v>1.6</v>
      </c>
      <c r="T3" s="3"/>
      <c r="U3" s="4"/>
    </row>
    <row r="4" spans="1:21" x14ac:dyDescent="0.2">
      <c r="A4">
        <v>1</v>
      </c>
      <c r="B4" s="1">
        <v>41795.582025462965</v>
      </c>
      <c r="C4">
        <v>20.6</v>
      </c>
      <c r="D4">
        <v>0.125</v>
      </c>
      <c r="E4">
        <v>115</v>
      </c>
      <c r="F4">
        <v>2.5999999999999999E-2</v>
      </c>
      <c r="G4">
        <v>7.67</v>
      </c>
      <c r="H4">
        <v>-48</v>
      </c>
      <c r="I4">
        <v>-2803</v>
      </c>
      <c r="K4">
        <v>9.18</v>
      </c>
      <c r="L4">
        <v>2.8</v>
      </c>
      <c r="M4">
        <v>0.7</v>
      </c>
      <c r="N4">
        <v>11569</v>
      </c>
      <c r="O4">
        <v>3.5</v>
      </c>
      <c r="P4">
        <v>1.6</v>
      </c>
      <c r="T4" s="3"/>
      <c r="U4" s="4"/>
    </row>
    <row r="5" spans="1:21" x14ac:dyDescent="0.2">
      <c r="A5" s="3">
        <v>41795</v>
      </c>
      <c r="B5" s="4">
        <v>0.57550925925925933</v>
      </c>
      <c r="C5">
        <v>20.59</v>
      </c>
      <c r="D5">
        <v>0.125</v>
      </c>
      <c r="E5">
        <v>115</v>
      </c>
      <c r="F5">
        <v>0.50700000000000001</v>
      </c>
      <c r="G5">
        <v>7.68</v>
      </c>
      <c r="H5">
        <v>-48.5</v>
      </c>
      <c r="I5">
        <v>-2000</v>
      </c>
      <c r="J5">
        <v>99.5</v>
      </c>
      <c r="K5">
        <v>8.94</v>
      </c>
      <c r="L5">
        <v>2.5</v>
      </c>
      <c r="M5">
        <v>0.6</v>
      </c>
      <c r="N5">
        <v>1423</v>
      </c>
      <c r="O5">
        <v>0.4</v>
      </c>
      <c r="P5">
        <v>1.5</v>
      </c>
      <c r="Q5">
        <v>12.3</v>
      </c>
      <c r="T5" s="3"/>
      <c r="U5" s="4"/>
    </row>
    <row r="6" spans="1:21" x14ac:dyDescent="0.2">
      <c r="A6" s="3">
        <v>41795</v>
      </c>
      <c r="B6" s="4">
        <v>0.57554398148148145</v>
      </c>
      <c r="C6">
        <v>20.58</v>
      </c>
      <c r="D6">
        <v>0.125</v>
      </c>
      <c r="E6">
        <v>115</v>
      </c>
      <c r="F6">
        <v>0.51200000000000001</v>
      </c>
      <c r="G6">
        <v>7.68</v>
      </c>
      <c r="H6">
        <v>-48.5</v>
      </c>
      <c r="I6">
        <v>-2000</v>
      </c>
      <c r="J6">
        <v>99.5</v>
      </c>
      <c r="K6">
        <v>8.94</v>
      </c>
      <c r="L6">
        <v>2.2999999999999998</v>
      </c>
      <c r="M6">
        <v>0.6</v>
      </c>
      <c r="N6">
        <v>1401</v>
      </c>
      <c r="O6">
        <v>0.4</v>
      </c>
      <c r="P6">
        <v>1.5</v>
      </c>
      <c r="Q6">
        <v>12.3</v>
      </c>
      <c r="T6" s="3"/>
      <c r="U6" s="4"/>
    </row>
    <row r="7" spans="1:21" x14ac:dyDescent="0.2">
      <c r="A7" s="3">
        <v>41795</v>
      </c>
      <c r="B7" s="4">
        <v>0.57589120370370372</v>
      </c>
      <c r="C7">
        <v>20.56</v>
      </c>
      <c r="D7">
        <v>0.125</v>
      </c>
      <c r="E7">
        <v>115</v>
      </c>
      <c r="F7">
        <v>0.51100000000000001</v>
      </c>
      <c r="G7">
        <v>7.68</v>
      </c>
      <c r="H7">
        <v>-48.4</v>
      </c>
      <c r="I7">
        <v>-2000</v>
      </c>
      <c r="J7">
        <v>99.5</v>
      </c>
      <c r="K7">
        <v>8.9499999999999993</v>
      </c>
      <c r="L7">
        <v>2.2000000000000002</v>
      </c>
      <c r="M7">
        <v>0.5</v>
      </c>
      <c r="N7">
        <v>971</v>
      </c>
      <c r="O7">
        <v>0.3</v>
      </c>
      <c r="P7">
        <v>1.5</v>
      </c>
      <c r="Q7">
        <v>12.3</v>
      </c>
      <c r="T7" s="3"/>
      <c r="U7" s="4"/>
    </row>
    <row r="8" spans="1:21" x14ac:dyDescent="0.2">
      <c r="A8" s="3">
        <v>41795</v>
      </c>
      <c r="B8" s="4">
        <v>0.57627314814814812</v>
      </c>
      <c r="C8">
        <v>20.54</v>
      </c>
      <c r="D8">
        <v>0.125</v>
      </c>
      <c r="E8">
        <v>115</v>
      </c>
      <c r="F8">
        <v>1.0349999999999999</v>
      </c>
      <c r="G8">
        <v>7.68</v>
      </c>
      <c r="H8">
        <v>-48.3</v>
      </c>
      <c r="I8">
        <v>-2000</v>
      </c>
      <c r="J8">
        <v>99.1</v>
      </c>
      <c r="K8">
        <v>8.91</v>
      </c>
      <c r="L8">
        <v>2.5</v>
      </c>
      <c r="M8">
        <v>0.6</v>
      </c>
      <c r="N8">
        <v>808</v>
      </c>
      <c r="O8">
        <v>0.2</v>
      </c>
      <c r="P8">
        <v>1.5</v>
      </c>
      <c r="Q8">
        <v>12.3</v>
      </c>
      <c r="T8" s="3"/>
      <c r="U8" s="4"/>
    </row>
    <row r="9" spans="1:21" x14ac:dyDescent="0.2">
      <c r="A9" s="3">
        <v>41795</v>
      </c>
      <c r="B9" s="4">
        <v>0.57646990740740744</v>
      </c>
      <c r="C9">
        <v>20.51</v>
      </c>
      <c r="D9">
        <v>0.125</v>
      </c>
      <c r="E9">
        <v>114</v>
      </c>
      <c r="F9">
        <v>1.034</v>
      </c>
      <c r="G9">
        <v>7.68</v>
      </c>
      <c r="H9">
        <v>-48.5</v>
      </c>
      <c r="I9">
        <v>-2000</v>
      </c>
      <c r="J9">
        <v>99.1</v>
      </c>
      <c r="K9">
        <v>8.92</v>
      </c>
      <c r="L9">
        <v>2.4</v>
      </c>
      <c r="M9">
        <v>0.6</v>
      </c>
      <c r="N9">
        <v>1039</v>
      </c>
      <c r="O9">
        <v>0.3</v>
      </c>
      <c r="P9">
        <v>1.5</v>
      </c>
      <c r="Q9">
        <v>12.3</v>
      </c>
      <c r="T9" s="3"/>
      <c r="U9" s="4"/>
    </row>
    <row r="10" spans="1:21" x14ac:dyDescent="0.2">
      <c r="A10" s="3">
        <v>41795</v>
      </c>
      <c r="B10" s="4">
        <v>0.57680555555555557</v>
      </c>
      <c r="C10">
        <v>20.51</v>
      </c>
      <c r="D10">
        <v>0.125</v>
      </c>
      <c r="E10">
        <v>114</v>
      </c>
      <c r="F10">
        <v>1.018</v>
      </c>
      <c r="G10">
        <v>7.67</v>
      </c>
      <c r="H10">
        <v>-48</v>
      </c>
      <c r="I10">
        <v>-2000</v>
      </c>
      <c r="J10">
        <v>99.1</v>
      </c>
      <c r="K10">
        <v>8.92</v>
      </c>
      <c r="L10">
        <v>2.4</v>
      </c>
      <c r="M10">
        <v>0.6</v>
      </c>
      <c r="N10">
        <v>1272</v>
      </c>
      <c r="O10">
        <v>0.4</v>
      </c>
      <c r="P10">
        <v>1.5</v>
      </c>
      <c r="Q10">
        <v>12.3</v>
      </c>
      <c r="T10" s="3"/>
      <c r="U10" s="4"/>
    </row>
    <row r="11" spans="1:21" x14ac:dyDescent="0.2">
      <c r="A11" s="3">
        <v>41795</v>
      </c>
      <c r="B11" s="4">
        <v>0.57709490740740743</v>
      </c>
      <c r="C11">
        <v>20.41</v>
      </c>
      <c r="D11">
        <v>0.125</v>
      </c>
      <c r="E11">
        <v>114</v>
      </c>
      <c r="F11">
        <v>1.518</v>
      </c>
      <c r="G11">
        <v>7.65</v>
      </c>
      <c r="H11">
        <v>-46.5</v>
      </c>
      <c r="I11">
        <v>-2000</v>
      </c>
      <c r="J11">
        <v>98</v>
      </c>
      <c r="K11">
        <v>8.83</v>
      </c>
      <c r="L11">
        <v>1.5</v>
      </c>
      <c r="M11">
        <v>0.4</v>
      </c>
      <c r="N11">
        <v>736</v>
      </c>
      <c r="O11">
        <v>0.2</v>
      </c>
      <c r="P11">
        <v>1.5</v>
      </c>
      <c r="Q11">
        <v>12.3</v>
      </c>
      <c r="T11" s="3"/>
      <c r="U11" s="4"/>
    </row>
    <row r="12" spans="1:21" x14ac:dyDescent="0.2">
      <c r="A12" s="3">
        <v>41795</v>
      </c>
      <c r="B12" s="4">
        <v>0.57719907407407411</v>
      </c>
      <c r="C12">
        <v>20.37</v>
      </c>
      <c r="D12">
        <v>0.124</v>
      </c>
      <c r="E12">
        <v>113</v>
      </c>
      <c r="F12">
        <v>1.5049999999999999</v>
      </c>
      <c r="G12">
        <v>7.65</v>
      </c>
      <c r="H12">
        <v>-46.7</v>
      </c>
      <c r="I12">
        <v>-2000</v>
      </c>
      <c r="J12">
        <v>98</v>
      </c>
      <c r="K12">
        <v>8.84</v>
      </c>
      <c r="L12">
        <v>1.9</v>
      </c>
      <c r="M12">
        <v>0.5</v>
      </c>
      <c r="N12">
        <v>644</v>
      </c>
      <c r="O12">
        <v>0.2</v>
      </c>
      <c r="P12">
        <v>1.5</v>
      </c>
      <c r="Q12">
        <v>12.3</v>
      </c>
      <c r="T12" s="3"/>
      <c r="U12" s="4"/>
    </row>
    <row r="13" spans="1:21" x14ac:dyDescent="0.2">
      <c r="A13" s="3">
        <v>41795</v>
      </c>
      <c r="B13" s="4">
        <v>0.57740740740740748</v>
      </c>
      <c r="C13">
        <v>20.39</v>
      </c>
      <c r="D13">
        <v>0.124</v>
      </c>
      <c r="E13">
        <v>113</v>
      </c>
      <c r="F13">
        <v>1.5169999999999999</v>
      </c>
      <c r="G13">
        <v>7.63</v>
      </c>
      <c r="H13">
        <v>-45.5</v>
      </c>
      <c r="I13">
        <v>-2000</v>
      </c>
      <c r="J13">
        <v>97.3</v>
      </c>
      <c r="K13">
        <v>8.7799999999999994</v>
      </c>
      <c r="L13">
        <v>2.6</v>
      </c>
      <c r="M13">
        <v>0.6</v>
      </c>
      <c r="N13">
        <v>509</v>
      </c>
      <c r="O13">
        <v>0.2</v>
      </c>
      <c r="P13">
        <v>1.4</v>
      </c>
      <c r="Q13">
        <v>12.3</v>
      </c>
      <c r="T13" s="3"/>
      <c r="U13" s="4"/>
    </row>
    <row r="14" spans="1:21" x14ac:dyDescent="0.2">
      <c r="A14" s="3">
        <v>41795</v>
      </c>
      <c r="B14" s="4">
        <v>0.57784722222222229</v>
      </c>
      <c r="C14">
        <v>20.100000000000001</v>
      </c>
      <c r="D14">
        <v>0.123</v>
      </c>
      <c r="E14">
        <v>112</v>
      </c>
      <c r="F14">
        <v>2.0179999999999998</v>
      </c>
      <c r="G14">
        <v>7.57</v>
      </c>
      <c r="H14">
        <v>-42.1</v>
      </c>
      <c r="I14">
        <v>-2000</v>
      </c>
      <c r="J14">
        <v>94.4</v>
      </c>
      <c r="K14">
        <v>8.57</v>
      </c>
      <c r="L14">
        <v>1.6</v>
      </c>
      <c r="M14">
        <v>0.4</v>
      </c>
      <c r="N14">
        <v>356</v>
      </c>
      <c r="O14">
        <v>0.1</v>
      </c>
      <c r="P14">
        <v>1.4</v>
      </c>
      <c r="Q14">
        <v>12.3</v>
      </c>
      <c r="T14" s="3"/>
      <c r="U14" s="4"/>
    </row>
    <row r="15" spans="1:21" x14ac:dyDescent="0.2">
      <c r="A15" s="3">
        <v>41795</v>
      </c>
      <c r="B15" s="4">
        <v>0.57793981481481482</v>
      </c>
      <c r="C15">
        <v>20.02</v>
      </c>
      <c r="D15">
        <v>0.123</v>
      </c>
      <c r="E15">
        <v>111</v>
      </c>
      <c r="F15">
        <v>2.012</v>
      </c>
      <c r="G15">
        <v>7.57</v>
      </c>
      <c r="H15">
        <v>-42</v>
      </c>
      <c r="I15">
        <v>-2000</v>
      </c>
      <c r="J15">
        <v>94.4</v>
      </c>
      <c r="K15">
        <v>8.58</v>
      </c>
      <c r="L15">
        <v>1.6</v>
      </c>
      <c r="M15">
        <v>0.4</v>
      </c>
      <c r="N15">
        <v>528</v>
      </c>
      <c r="O15">
        <v>0.2</v>
      </c>
      <c r="P15">
        <v>1.3</v>
      </c>
      <c r="Q15">
        <v>12.3</v>
      </c>
      <c r="T15" s="3"/>
      <c r="U15" s="4"/>
    </row>
    <row r="16" spans="1:21" x14ac:dyDescent="0.2">
      <c r="A16" s="3">
        <v>41795</v>
      </c>
      <c r="B16" s="4">
        <v>0.57807870370370373</v>
      </c>
      <c r="C16">
        <v>19.93</v>
      </c>
      <c r="D16">
        <v>0.123</v>
      </c>
      <c r="E16">
        <v>111</v>
      </c>
      <c r="F16">
        <v>2.0169999999999999</v>
      </c>
      <c r="G16">
        <v>7.56</v>
      </c>
      <c r="H16">
        <v>-41.3</v>
      </c>
      <c r="I16">
        <v>-2000</v>
      </c>
      <c r="J16">
        <v>93.9</v>
      </c>
      <c r="K16">
        <v>8.5500000000000007</v>
      </c>
      <c r="L16">
        <v>1.5</v>
      </c>
      <c r="M16">
        <v>0.4</v>
      </c>
      <c r="N16">
        <v>127</v>
      </c>
      <c r="O16">
        <v>0</v>
      </c>
      <c r="P16">
        <v>1.4</v>
      </c>
      <c r="Q16">
        <v>12.3</v>
      </c>
      <c r="T16" s="3"/>
      <c r="U16" s="4"/>
    </row>
    <row r="17" spans="1:21" x14ac:dyDescent="0.2">
      <c r="A17" s="3">
        <v>41795</v>
      </c>
      <c r="B17" s="4">
        <v>0.57844907407407409</v>
      </c>
      <c r="C17">
        <v>19.63</v>
      </c>
      <c r="D17">
        <v>0.121</v>
      </c>
      <c r="E17">
        <v>109</v>
      </c>
      <c r="F17">
        <v>2.52</v>
      </c>
      <c r="G17">
        <v>7.49</v>
      </c>
      <c r="H17">
        <v>-36.799999999999997</v>
      </c>
      <c r="I17">
        <v>-2000</v>
      </c>
      <c r="J17">
        <v>90.1</v>
      </c>
      <c r="K17">
        <v>8.25</v>
      </c>
      <c r="L17">
        <v>0.5</v>
      </c>
      <c r="M17">
        <v>0.1</v>
      </c>
      <c r="N17">
        <v>61</v>
      </c>
      <c r="O17">
        <v>0</v>
      </c>
      <c r="P17">
        <v>1.3</v>
      </c>
      <c r="Q17">
        <v>12.3</v>
      </c>
      <c r="T17" s="3"/>
      <c r="U17" s="4"/>
    </row>
    <row r="18" spans="1:21" x14ac:dyDescent="0.2">
      <c r="A18" s="3">
        <v>41795</v>
      </c>
      <c r="B18" s="4">
        <v>0.57869212962962957</v>
      </c>
      <c r="C18">
        <v>19.63</v>
      </c>
      <c r="D18">
        <v>0.121</v>
      </c>
      <c r="E18">
        <v>109</v>
      </c>
      <c r="F18">
        <v>2.5230000000000001</v>
      </c>
      <c r="G18">
        <v>7.46</v>
      </c>
      <c r="H18">
        <v>-35.5</v>
      </c>
      <c r="I18">
        <v>-2000</v>
      </c>
      <c r="J18">
        <v>89.1</v>
      </c>
      <c r="K18">
        <v>8.16</v>
      </c>
      <c r="L18">
        <v>0.3</v>
      </c>
      <c r="M18">
        <v>0.1</v>
      </c>
      <c r="N18">
        <v>-105</v>
      </c>
      <c r="O18">
        <v>0</v>
      </c>
      <c r="P18">
        <v>1.4</v>
      </c>
      <c r="Q18">
        <v>12.3</v>
      </c>
      <c r="T18" s="3"/>
      <c r="U18" s="4"/>
    </row>
    <row r="19" spans="1:21" x14ac:dyDescent="0.2">
      <c r="A19" s="3">
        <v>41795</v>
      </c>
      <c r="B19" s="4">
        <v>0.57883101851851848</v>
      </c>
      <c r="C19">
        <v>19.64</v>
      </c>
      <c r="D19">
        <v>0.121</v>
      </c>
      <c r="E19">
        <v>109</v>
      </c>
      <c r="F19">
        <v>2.5009999999999999</v>
      </c>
      <c r="G19">
        <v>7.46</v>
      </c>
      <c r="H19">
        <v>-35.200000000000003</v>
      </c>
      <c r="I19">
        <v>-2000</v>
      </c>
      <c r="J19">
        <v>88.9</v>
      </c>
      <c r="K19">
        <v>8.14</v>
      </c>
      <c r="L19">
        <v>0.1</v>
      </c>
      <c r="M19">
        <v>0</v>
      </c>
      <c r="N19">
        <v>-33</v>
      </c>
      <c r="O19">
        <v>0</v>
      </c>
      <c r="P19">
        <v>1.3</v>
      </c>
      <c r="Q19">
        <v>12.3</v>
      </c>
      <c r="T19" s="3"/>
      <c r="U19" s="4"/>
    </row>
    <row r="20" spans="1:21" x14ac:dyDescent="0.2">
      <c r="A20" s="3">
        <v>41795</v>
      </c>
      <c r="B20" s="4">
        <v>0.57924768518518521</v>
      </c>
      <c r="C20">
        <v>19.59</v>
      </c>
      <c r="D20">
        <v>0.122</v>
      </c>
      <c r="E20">
        <v>109</v>
      </c>
      <c r="F20">
        <v>3.0179999999999998</v>
      </c>
      <c r="G20">
        <v>7.44</v>
      </c>
      <c r="H20">
        <v>-34.1</v>
      </c>
      <c r="I20">
        <v>-2000</v>
      </c>
      <c r="J20">
        <v>87.5</v>
      </c>
      <c r="K20">
        <v>8.02</v>
      </c>
      <c r="L20">
        <v>-0.1</v>
      </c>
      <c r="M20">
        <v>0</v>
      </c>
      <c r="N20">
        <v>-237</v>
      </c>
      <c r="O20">
        <v>-0.1</v>
      </c>
      <c r="P20">
        <v>1.2</v>
      </c>
      <c r="Q20">
        <v>12.3</v>
      </c>
      <c r="T20" s="3"/>
      <c r="U20" s="4"/>
    </row>
    <row r="21" spans="1:21" x14ac:dyDescent="0.2">
      <c r="A21" s="3">
        <v>41795</v>
      </c>
      <c r="B21" s="4">
        <v>0.57950231481481485</v>
      </c>
      <c r="C21">
        <v>19.61</v>
      </c>
      <c r="D21">
        <v>0.122</v>
      </c>
      <c r="E21">
        <v>109</v>
      </c>
      <c r="F21">
        <v>3.0089999999999999</v>
      </c>
      <c r="G21">
        <v>7.44</v>
      </c>
      <c r="H21">
        <v>-33.799999999999997</v>
      </c>
      <c r="I21">
        <v>-2000</v>
      </c>
      <c r="J21">
        <v>87.5</v>
      </c>
      <c r="K21">
        <v>8.02</v>
      </c>
      <c r="L21">
        <v>0.2</v>
      </c>
      <c r="M21">
        <v>0.1</v>
      </c>
      <c r="N21">
        <v>-292</v>
      </c>
      <c r="O21">
        <v>-0.1</v>
      </c>
      <c r="P21">
        <v>1.2</v>
      </c>
      <c r="Q21">
        <v>12.3</v>
      </c>
      <c r="T21" s="3"/>
      <c r="U21" s="4"/>
    </row>
    <row r="22" spans="1:21" x14ac:dyDescent="0.2">
      <c r="A22" s="3">
        <v>41795</v>
      </c>
      <c r="B22" s="4">
        <v>0.57979166666666659</v>
      </c>
      <c r="C22">
        <v>19.600000000000001</v>
      </c>
      <c r="D22">
        <v>0.122</v>
      </c>
      <c r="E22">
        <v>109</v>
      </c>
      <c r="F22">
        <v>3.0209999999999999</v>
      </c>
      <c r="G22">
        <v>7.43</v>
      </c>
      <c r="H22">
        <v>-33.200000000000003</v>
      </c>
      <c r="I22">
        <v>-2000</v>
      </c>
      <c r="J22">
        <v>87</v>
      </c>
      <c r="K22">
        <v>7.97</v>
      </c>
      <c r="L22">
        <v>0.4</v>
      </c>
      <c r="M22">
        <v>0.1</v>
      </c>
      <c r="N22">
        <v>-70</v>
      </c>
      <c r="O22">
        <v>0</v>
      </c>
      <c r="P22">
        <v>2.6</v>
      </c>
      <c r="Q22">
        <v>12.4</v>
      </c>
      <c r="T22" s="3"/>
      <c r="U22" s="4"/>
    </row>
    <row r="23" spans="1:21" x14ac:dyDescent="0.2">
      <c r="A23" s="3">
        <v>41795</v>
      </c>
      <c r="B23" s="4">
        <v>0.58004629629629634</v>
      </c>
      <c r="C23">
        <v>19.53</v>
      </c>
      <c r="D23">
        <v>0.122</v>
      </c>
      <c r="E23">
        <v>110</v>
      </c>
      <c r="F23">
        <v>3.51</v>
      </c>
      <c r="G23">
        <v>7.39</v>
      </c>
      <c r="H23">
        <v>-30.8</v>
      </c>
      <c r="I23">
        <v>-2000</v>
      </c>
      <c r="J23">
        <v>84.8</v>
      </c>
      <c r="K23">
        <v>7.78</v>
      </c>
      <c r="L23">
        <v>0.6</v>
      </c>
      <c r="M23">
        <v>0.1</v>
      </c>
      <c r="N23">
        <v>-177</v>
      </c>
      <c r="O23">
        <v>-0.1</v>
      </c>
      <c r="P23">
        <v>3</v>
      </c>
      <c r="Q23">
        <v>12.3</v>
      </c>
      <c r="T23" s="3"/>
      <c r="U23" s="4"/>
    </row>
    <row r="24" spans="1:21" x14ac:dyDescent="0.2">
      <c r="A24" s="3">
        <v>41795</v>
      </c>
      <c r="B24" s="4">
        <v>0.58026620370370374</v>
      </c>
      <c r="C24">
        <v>19.53</v>
      </c>
      <c r="D24">
        <v>0.122</v>
      </c>
      <c r="E24">
        <v>110</v>
      </c>
      <c r="F24">
        <v>3.5630000000000002</v>
      </c>
      <c r="G24">
        <v>7.37</v>
      </c>
      <c r="H24">
        <v>-30.2</v>
      </c>
      <c r="I24">
        <v>-2000</v>
      </c>
      <c r="J24">
        <v>83.5</v>
      </c>
      <c r="K24">
        <v>7.66</v>
      </c>
      <c r="L24">
        <v>0.1</v>
      </c>
      <c r="M24">
        <v>0</v>
      </c>
      <c r="N24">
        <v>-259</v>
      </c>
      <c r="O24">
        <v>-0.1</v>
      </c>
      <c r="P24">
        <v>2.5</v>
      </c>
      <c r="Q24">
        <v>12.3</v>
      </c>
    </row>
    <row r="25" spans="1:21" x14ac:dyDescent="0.2">
      <c r="A25" s="3">
        <v>41795</v>
      </c>
      <c r="B25" s="4">
        <v>0.58078703703703705</v>
      </c>
      <c r="C25">
        <v>19.53</v>
      </c>
      <c r="D25">
        <v>0.122</v>
      </c>
      <c r="E25">
        <v>110</v>
      </c>
      <c r="F25">
        <v>3.5209999999999999</v>
      </c>
      <c r="G25">
        <v>7.36</v>
      </c>
      <c r="H25">
        <v>-29.5</v>
      </c>
      <c r="I25">
        <v>-2000</v>
      </c>
      <c r="J25">
        <v>82.5</v>
      </c>
      <c r="K25">
        <v>7.57</v>
      </c>
      <c r="L25">
        <v>0.9</v>
      </c>
      <c r="M25">
        <v>0.2</v>
      </c>
      <c r="N25">
        <v>-135</v>
      </c>
      <c r="O25">
        <v>0</v>
      </c>
      <c r="P25">
        <v>2.4</v>
      </c>
      <c r="Q25">
        <v>12.3</v>
      </c>
    </row>
    <row r="26" spans="1:21" x14ac:dyDescent="0.2">
      <c r="B26" s="1"/>
    </row>
    <row r="27" spans="1:21" x14ac:dyDescent="0.2">
      <c r="B27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6"/>
  <sheetViews>
    <sheetView workbookViewId="0">
      <selection activeCell="T13" sqref="T7:T13"/>
    </sheetView>
  </sheetViews>
  <sheetFormatPr baseColWidth="10" defaultColWidth="8.83203125" defaultRowHeight="15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41801.418819444443</v>
      </c>
      <c r="C3">
        <v>22.75</v>
      </c>
      <c r="D3">
        <v>0.129</v>
      </c>
      <c r="E3">
        <v>0.124</v>
      </c>
      <c r="F3">
        <v>0</v>
      </c>
      <c r="G3">
        <v>7.96</v>
      </c>
      <c r="H3">
        <v>-71.400000000000006</v>
      </c>
      <c r="I3">
        <v>-1468</v>
      </c>
      <c r="J3">
        <v>8.7799999999999994</v>
      </c>
      <c r="K3">
        <v>3.1</v>
      </c>
      <c r="L3">
        <v>0.8</v>
      </c>
      <c r="M3">
        <v>1433</v>
      </c>
      <c r="N3">
        <v>0.4</v>
      </c>
      <c r="O3">
        <v>1.6</v>
      </c>
    </row>
    <row r="4" spans="1:15" x14ac:dyDescent="0.2">
      <c r="A4">
        <v>1</v>
      </c>
      <c r="B4" s="1">
        <v>41801.418958333335</v>
      </c>
      <c r="C4">
        <v>22.74</v>
      </c>
      <c r="D4">
        <v>0.129</v>
      </c>
      <c r="E4">
        <v>0.124</v>
      </c>
      <c r="F4">
        <v>0</v>
      </c>
      <c r="G4">
        <v>7.96</v>
      </c>
      <c r="H4">
        <v>-71.599999999999994</v>
      </c>
      <c r="I4">
        <v>-1489</v>
      </c>
      <c r="J4">
        <v>8.7899999999999991</v>
      </c>
      <c r="K4">
        <v>3.3</v>
      </c>
      <c r="L4">
        <v>0.8</v>
      </c>
      <c r="M4">
        <v>1042</v>
      </c>
      <c r="N4">
        <v>0.3</v>
      </c>
      <c r="O4">
        <v>1.6</v>
      </c>
    </row>
    <row r="5" spans="1:15" x14ac:dyDescent="0.2">
      <c r="A5">
        <v>2</v>
      </c>
      <c r="B5" s="1">
        <v>41801.419062499997</v>
      </c>
      <c r="C5">
        <v>22.75</v>
      </c>
      <c r="D5">
        <v>0.129</v>
      </c>
      <c r="E5">
        <v>0.124</v>
      </c>
      <c r="F5">
        <v>0</v>
      </c>
      <c r="G5">
        <v>7.97</v>
      </c>
      <c r="H5">
        <v>-71.7</v>
      </c>
      <c r="I5">
        <v>-1504</v>
      </c>
      <c r="J5">
        <v>8.77</v>
      </c>
      <c r="K5">
        <v>2.6</v>
      </c>
      <c r="L5">
        <v>0.6</v>
      </c>
      <c r="M5">
        <v>1092</v>
      </c>
      <c r="N5">
        <v>0.3</v>
      </c>
      <c r="O5">
        <v>1.6</v>
      </c>
    </row>
    <row r="6" spans="1:15" x14ac:dyDescent="0.2">
      <c r="A6">
        <v>3</v>
      </c>
      <c r="B6" s="1">
        <v>41801.419618055559</v>
      </c>
      <c r="C6">
        <v>22.73</v>
      </c>
      <c r="D6">
        <v>0.129</v>
      </c>
      <c r="E6">
        <v>0.123</v>
      </c>
      <c r="F6">
        <v>0.5</v>
      </c>
      <c r="G6">
        <v>7.97</v>
      </c>
      <c r="H6">
        <v>-71.8</v>
      </c>
      <c r="I6">
        <v>-1584</v>
      </c>
      <c r="J6">
        <v>8.7799999999999994</v>
      </c>
      <c r="K6">
        <v>4</v>
      </c>
      <c r="L6">
        <v>1</v>
      </c>
      <c r="M6">
        <v>1375</v>
      </c>
      <c r="N6">
        <v>0.4</v>
      </c>
      <c r="O6">
        <v>1.7</v>
      </c>
    </row>
    <row r="7" spans="1:15" x14ac:dyDescent="0.2">
      <c r="A7">
        <v>4</v>
      </c>
      <c r="B7" s="1">
        <v>41801.41978009259</v>
      </c>
      <c r="C7">
        <v>22.75</v>
      </c>
      <c r="D7">
        <v>0.129</v>
      </c>
      <c r="E7">
        <v>0.124</v>
      </c>
      <c r="F7">
        <v>0.5</v>
      </c>
      <c r="G7">
        <v>7.97</v>
      </c>
      <c r="H7">
        <v>-72</v>
      </c>
      <c r="I7">
        <v>-1606</v>
      </c>
      <c r="J7">
        <v>8.7799999999999994</v>
      </c>
      <c r="K7">
        <v>4</v>
      </c>
      <c r="L7">
        <v>1</v>
      </c>
      <c r="M7">
        <v>1160</v>
      </c>
      <c r="N7">
        <v>0.4</v>
      </c>
      <c r="O7">
        <v>1.6</v>
      </c>
    </row>
    <row r="8" spans="1:15" x14ac:dyDescent="0.2">
      <c r="A8">
        <v>5</v>
      </c>
      <c r="B8" s="1">
        <v>41801.420162037037</v>
      </c>
      <c r="C8">
        <v>22.75</v>
      </c>
      <c r="D8">
        <v>0.129</v>
      </c>
      <c r="E8">
        <v>0.124</v>
      </c>
      <c r="F8">
        <v>1</v>
      </c>
      <c r="G8">
        <v>7.97</v>
      </c>
      <c r="H8">
        <v>-72</v>
      </c>
      <c r="I8">
        <v>-1730</v>
      </c>
      <c r="J8">
        <v>8.76</v>
      </c>
      <c r="K8">
        <v>3.6</v>
      </c>
      <c r="L8">
        <v>0.9</v>
      </c>
      <c r="M8">
        <v>1597</v>
      </c>
      <c r="N8">
        <v>0.5</v>
      </c>
      <c r="O8">
        <v>1.6</v>
      </c>
    </row>
    <row r="9" spans="1:15" x14ac:dyDescent="0.2">
      <c r="A9">
        <v>6</v>
      </c>
      <c r="B9" s="1">
        <v>41801.420231481483</v>
      </c>
      <c r="C9">
        <v>22.74</v>
      </c>
      <c r="D9">
        <v>0.129</v>
      </c>
      <c r="E9">
        <v>0.124</v>
      </c>
      <c r="F9">
        <v>1</v>
      </c>
      <c r="G9">
        <v>7.97</v>
      </c>
      <c r="H9">
        <v>-72.099999999999994</v>
      </c>
      <c r="I9">
        <v>-1736</v>
      </c>
      <c r="J9">
        <v>8.77</v>
      </c>
      <c r="K9">
        <v>3.9</v>
      </c>
      <c r="L9">
        <v>1</v>
      </c>
      <c r="M9">
        <v>1385</v>
      </c>
      <c r="N9">
        <v>0.4</v>
      </c>
      <c r="O9">
        <v>1.7</v>
      </c>
    </row>
    <row r="10" spans="1:15" x14ac:dyDescent="0.2">
      <c r="A10">
        <v>7</v>
      </c>
      <c r="B10" s="1">
        <v>41801.420324074075</v>
      </c>
      <c r="C10">
        <v>22.72</v>
      </c>
      <c r="D10">
        <v>0.129</v>
      </c>
      <c r="E10">
        <v>0.124</v>
      </c>
      <c r="F10">
        <v>1</v>
      </c>
      <c r="G10">
        <v>7.97</v>
      </c>
      <c r="H10">
        <v>-72.099999999999994</v>
      </c>
      <c r="I10">
        <v>-1744</v>
      </c>
      <c r="J10">
        <v>8.76</v>
      </c>
      <c r="K10">
        <v>4.2</v>
      </c>
      <c r="L10">
        <v>1</v>
      </c>
      <c r="M10">
        <v>1426</v>
      </c>
      <c r="N10">
        <v>0.4</v>
      </c>
      <c r="O10">
        <v>1.6</v>
      </c>
    </row>
    <row r="11" spans="1:15" x14ac:dyDescent="0.2">
      <c r="A11">
        <v>8</v>
      </c>
      <c r="B11" s="1">
        <v>41801.420706018522</v>
      </c>
      <c r="C11">
        <v>22.64</v>
      </c>
      <c r="D11">
        <v>0.129</v>
      </c>
      <c r="E11">
        <v>0.123</v>
      </c>
      <c r="F11">
        <v>1.5</v>
      </c>
      <c r="G11">
        <v>7.95</v>
      </c>
      <c r="H11">
        <v>-70.5</v>
      </c>
      <c r="I11">
        <v>-1779</v>
      </c>
      <c r="J11">
        <v>8.74</v>
      </c>
      <c r="K11">
        <v>4.0999999999999996</v>
      </c>
      <c r="L11">
        <v>1</v>
      </c>
      <c r="M11">
        <v>1759</v>
      </c>
      <c r="N11">
        <v>0.5</v>
      </c>
      <c r="O11">
        <v>1.7</v>
      </c>
    </row>
    <row r="12" spans="1:15" x14ac:dyDescent="0.2">
      <c r="A12">
        <v>9</v>
      </c>
      <c r="B12" s="1">
        <v>41801.420752314814</v>
      </c>
      <c r="C12">
        <v>22.64</v>
      </c>
      <c r="D12">
        <v>0.129</v>
      </c>
      <c r="E12">
        <v>0.124</v>
      </c>
      <c r="F12">
        <v>1.5</v>
      </c>
      <c r="G12">
        <v>7.94</v>
      </c>
      <c r="H12">
        <v>-70.400000000000006</v>
      </c>
      <c r="I12">
        <v>-1783</v>
      </c>
      <c r="J12">
        <v>8.7200000000000006</v>
      </c>
      <c r="K12">
        <v>3.9</v>
      </c>
      <c r="L12">
        <v>1</v>
      </c>
      <c r="M12">
        <v>1834</v>
      </c>
      <c r="N12">
        <v>0.6</v>
      </c>
      <c r="O12">
        <v>1.8</v>
      </c>
    </row>
    <row r="13" spans="1:15" x14ac:dyDescent="0.2">
      <c r="A13">
        <v>10</v>
      </c>
      <c r="B13" s="1">
        <v>41801.420787037037</v>
      </c>
      <c r="C13">
        <v>22.64</v>
      </c>
      <c r="D13">
        <v>0.129</v>
      </c>
      <c r="E13">
        <v>0.123</v>
      </c>
      <c r="F13">
        <v>1.5</v>
      </c>
      <c r="G13">
        <v>7.94</v>
      </c>
      <c r="H13">
        <v>-70.3</v>
      </c>
      <c r="I13">
        <v>-1786</v>
      </c>
      <c r="J13">
        <v>8.7200000000000006</v>
      </c>
      <c r="K13">
        <v>3.9</v>
      </c>
      <c r="L13">
        <v>1</v>
      </c>
      <c r="M13">
        <v>1780</v>
      </c>
      <c r="N13">
        <v>0.5</v>
      </c>
      <c r="O13">
        <v>1.8</v>
      </c>
    </row>
    <row r="14" spans="1:15" x14ac:dyDescent="0.2">
      <c r="A14">
        <v>11</v>
      </c>
      <c r="B14" s="1">
        <v>41801.421064814815</v>
      </c>
      <c r="C14">
        <v>22.52</v>
      </c>
      <c r="D14">
        <v>0.13</v>
      </c>
      <c r="E14">
        <v>0.123</v>
      </c>
      <c r="F14">
        <v>2</v>
      </c>
      <c r="G14">
        <v>7.92</v>
      </c>
      <c r="H14">
        <v>-69.2</v>
      </c>
      <c r="I14">
        <v>-1811</v>
      </c>
      <c r="J14">
        <v>8.7200000000000006</v>
      </c>
      <c r="K14">
        <v>4</v>
      </c>
      <c r="L14">
        <v>1</v>
      </c>
      <c r="M14">
        <v>1696</v>
      </c>
      <c r="N14">
        <v>0.5</v>
      </c>
      <c r="O14">
        <v>1.7</v>
      </c>
    </row>
    <row r="15" spans="1:15" x14ac:dyDescent="0.2">
      <c r="A15">
        <v>12</v>
      </c>
      <c r="B15" s="1">
        <v>41801.421203703707</v>
      </c>
      <c r="C15">
        <v>22.52</v>
      </c>
      <c r="D15">
        <v>0.129</v>
      </c>
      <c r="E15">
        <v>0.123</v>
      </c>
      <c r="F15">
        <v>2</v>
      </c>
      <c r="G15">
        <v>7.92</v>
      </c>
      <c r="H15">
        <v>-68.7</v>
      </c>
      <c r="I15">
        <v>-1823</v>
      </c>
      <c r="J15">
        <v>8.7100000000000009</v>
      </c>
      <c r="K15">
        <v>4.5</v>
      </c>
      <c r="L15">
        <v>1.1000000000000001</v>
      </c>
      <c r="M15">
        <v>1598</v>
      </c>
      <c r="N15">
        <v>0.5</v>
      </c>
      <c r="O15">
        <v>1.7</v>
      </c>
    </row>
    <row r="16" spans="1:15" x14ac:dyDescent="0.2">
      <c r="A16">
        <v>13</v>
      </c>
      <c r="B16" s="1">
        <v>41801.421284722222</v>
      </c>
      <c r="C16">
        <v>22.52</v>
      </c>
      <c r="D16">
        <v>0.13</v>
      </c>
      <c r="E16">
        <v>0.123</v>
      </c>
      <c r="F16">
        <v>2</v>
      </c>
      <c r="G16">
        <v>7.91</v>
      </c>
      <c r="H16">
        <v>-68.599999999999994</v>
      </c>
      <c r="I16">
        <v>-1830</v>
      </c>
      <c r="J16">
        <v>8.7100000000000009</v>
      </c>
      <c r="K16">
        <v>4.4000000000000004</v>
      </c>
      <c r="L16">
        <v>1.1000000000000001</v>
      </c>
      <c r="M16">
        <v>1781</v>
      </c>
      <c r="N16">
        <v>0.5</v>
      </c>
      <c r="O16">
        <v>1.8</v>
      </c>
    </row>
    <row r="17" spans="1:15" x14ac:dyDescent="0.2">
      <c r="A17">
        <v>14</v>
      </c>
      <c r="B17" s="1">
        <v>41801.421354166669</v>
      </c>
      <c r="C17">
        <v>22.52</v>
      </c>
      <c r="D17">
        <v>0.13</v>
      </c>
      <c r="E17">
        <v>0.123</v>
      </c>
      <c r="F17">
        <v>2</v>
      </c>
      <c r="G17">
        <v>7.91</v>
      </c>
      <c r="H17">
        <v>-68.5</v>
      </c>
      <c r="I17">
        <v>-1834</v>
      </c>
      <c r="J17">
        <v>8.6999999999999993</v>
      </c>
      <c r="K17">
        <v>4.5999999999999996</v>
      </c>
      <c r="L17">
        <v>1.1000000000000001</v>
      </c>
      <c r="M17">
        <v>1583</v>
      </c>
      <c r="N17">
        <v>0.5</v>
      </c>
      <c r="O17">
        <v>1.7</v>
      </c>
    </row>
    <row r="18" spans="1:15" x14ac:dyDescent="0.2">
      <c r="A18">
        <v>15</v>
      </c>
      <c r="B18" s="1">
        <v>41801.422175925924</v>
      </c>
      <c r="C18">
        <v>22.44</v>
      </c>
      <c r="D18">
        <v>0.13</v>
      </c>
      <c r="E18">
        <v>0.124</v>
      </c>
      <c r="F18">
        <v>2.5</v>
      </c>
      <c r="G18">
        <v>7.88</v>
      </c>
      <c r="H18">
        <v>-66.3</v>
      </c>
      <c r="I18">
        <v>-1898</v>
      </c>
      <c r="J18">
        <v>8.66</v>
      </c>
      <c r="K18">
        <v>3.1</v>
      </c>
      <c r="L18">
        <v>0.8</v>
      </c>
      <c r="M18">
        <v>1282</v>
      </c>
      <c r="N18">
        <v>0.4</v>
      </c>
      <c r="O18">
        <v>1.8</v>
      </c>
    </row>
    <row r="19" spans="1:15" x14ac:dyDescent="0.2">
      <c r="A19">
        <v>16</v>
      </c>
      <c r="B19" s="1">
        <v>41801.422210648147</v>
      </c>
      <c r="C19">
        <v>22.44</v>
      </c>
      <c r="D19">
        <v>0.13</v>
      </c>
      <c r="E19">
        <v>0.123</v>
      </c>
      <c r="F19">
        <v>2.5</v>
      </c>
      <c r="G19">
        <v>7.87</v>
      </c>
      <c r="H19">
        <v>-66.2</v>
      </c>
      <c r="I19">
        <v>-1900</v>
      </c>
      <c r="J19">
        <v>8.66</v>
      </c>
      <c r="K19">
        <v>3.4</v>
      </c>
      <c r="L19">
        <v>0.8</v>
      </c>
      <c r="M19">
        <v>1210</v>
      </c>
      <c r="N19">
        <v>0.4</v>
      </c>
      <c r="O19">
        <v>1.7</v>
      </c>
    </row>
    <row r="20" spans="1:15" x14ac:dyDescent="0.2">
      <c r="A20">
        <v>17</v>
      </c>
      <c r="B20" s="1">
        <v>41801.422256944446</v>
      </c>
      <c r="C20">
        <v>22.44</v>
      </c>
      <c r="D20">
        <v>0.13</v>
      </c>
      <c r="E20">
        <v>0.124</v>
      </c>
      <c r="F20">
        <v>2.5</v>
      </c>
      <c r="G20">
        <v>7.87</v>
      </c>
      <c r="H20">
        <v>-66.099999999999994</v>
      </c>
      <c r="I20">
        <v>-1904</v>
      </c>
      <c r="J20">
        <v>8.67</v>
      </c>
      <c r="K20">
        <v>3.6</v>
      </c>
      <c r="L20">
        <v>0.9</v>
      </c>
      <c r="M20">
        <v>1243</v>
      </c>
      <c r="N20">
        <v>0.4</v>
      </c>
      <c r="O20">
        <v>1.7</v>
      </c>
    </row>
    <row r="21" spans="1:15" x14ac:dyDescent="0.2">
      <c r="A21">
        <v>18</v>
      </c>
      <c r="B21" s="1">
        <v>41801.422407407408</v>
      </c>
      <c r="C21">
        <v>22.4</v>
      </c>
      <c r="D21">
        <v>0.13</v>
      </c>
      <c r="E21">
        <v>0.124</v>
      </c>
      <c r="F21">
        <v>3</v>
      </c>
      <c r="G21">
        <v>7.86</v>
      </c>
      <c r="H21">
        <v>-65.599999999999994</v>
      </c>
      <c r="I21">
        <v>-1914</v>
      </c>
      <c r="J21">
        <v>8.68</v>
      </c>
      <c r="K21">
        <v>3.4</v>
      </c>
      <c r="L21">
        <v>0.8</v>
      </c>
      <c r="M21">
        <v>957</v>
      </c>
      <c r="N21">
        <v>0.3</v>
      </c>
      <c r="O21">
        <v>1.8</v>
      </c>
    </row>
    <row r="22" spans="1:15" x14ac:dyDescent="0.2">
      <c r="A22">
        <v>19</v>
      </c>
      <c r="B22" s="1">
        <v>41801.422743055555</v>
      </c>
      <c r="C22">
        <v>22.39</v>
      </c>
      <c r="D22">
        <v>0.13100000000000001</v>
      </c>
      <c r="E22">
        <v>0.124</v>
      </c>
      <c r="F22">
        <v>3</v>
      </c>
      <c r="G22">
        <v>7.84</v>
      </c>
      <c r="H22">
        <v>-64.2</v>
      </c>
      <c r="I22">
        <v>-1938</v>
      </c>
      <c r="J22">
        <v>8.58</v>
      </c>
      <c r="K22">
        <v>2.4</v>
      </c>
      <c r="L22">
        <v>0.6</v>
      </c>
      <c r="M22">
        <v>532</v>
      </c>
      <c r="N22">
        <v>0.2</v>
      </c>
      <c r="O22">
        <v>1.7</v>
      </c>
    </row>
    <row r="23" spans="1:15" x14ac:dyDescent="0.2">
      <c r="A23">
        <v>20</v>
      </c>
      <c r="B23" s="1">
        <v>41801.422812500001</v>
      </c>
      <c r="C23">
        <v>22.38</v>
      </c>
      <c r="D23">
        <v>0.13100000000000001</v>
      </c>
      <c r="E23">
        <v>0.124</v>
      </c>
      <c r="F23">
        <v>3</v>
      </c>
      <c r="G23">
        <v>7.84</v>
      </c>
      <c r="H23">
        <v>-64.099999999999994</v>
      </c>
      <c r="I23">
        <v>-1942</v>
      </c>
      <c r="J23">
        <v>8.58</v>
      </c>
      <c r="K23">
        <v>2.2000000000000002</v>
      </c>
      <c r="L23">
        <v>0.5</v>
      </c>
      <c r="M23">
        <v>631</v>
      </c>
      <c r="N23">
        <v>0.2</v>
      </c>
      <c r="O23">
        <v>1.7</v>
      </c>
    </row>
    <row r="24" spans="1:15" x14ac:dyDescent="0.2">
      <c r="A24">
        <v>21</v>
      </c>
      <c r="B24" s="1">
        <v>41801.423425925925</v>
      </c>
      <c r="C24">
        <v>22.31</v>
      </c>
      <c r="D24">
        <v>0.13400000000000001</v>
      </c>
      <c r="E24">
        <v>0.127</v>
      </c>
      <c r="F24">
        <v>3.5</v>
      </c>
      <c r="G24">
        <v>7.73</v>
      </c>
      <c r="H24">
        <v>-57.4</v>
      </c>
      <c r="I24">
        <v>-1978</v>
      </c>
      <c r="J24">
        <v>8.32</v>
      </c>
      <c r="K24">
        <v>2.2000000000000002</v>
      </c>
      <c r="L24">
        <v>0.5</v>
      </c>
      <c r="M24">
        <v>599</v>
      </c>
      <c r="N24">
        <v>0.2</v>
      </c>
      <c r="O24">
        <v>1.9</v>
      </c>
    </row>
    <row r="25" spans="1:15" x14ac:dyDescent="0.2">
      <c r="A25">
        <v>22</v>
      </c>
      <c r="B25" s="1">
        <v>41801.423483796294</v>
      </c>
      <c r="C25">
        <v>22.3</v>
      </c>
      <c r="D25">
        <v>0.13400000000000001</v>
      </c>
      <c r="E25">
        <v>0.127</v>
      </c>
      <c r="F25">
        <v>3.5</v>
      </c>
      <c r="G25">
        <v>7.72</v>
      </c>
      <c r="H25">
        <v>-57.1</v>
      </c>
      <c r="I25">
        <v>-1982</v>
      </c>
      <c r="J25">
        <v>8.32</v>
      </c>
      <c r="K25">
        <v>2.1</v>
      </c>
      <c r="L25">
        <v>0.5</v>
      </c>
      <c r="M25">
        <v>386</v>
      </c>
      <c r="N25">
        <v>0.1</v>
      </c>
      <c r="O25">
        <v>2</v>
      </c>
    </row>
    <row r="26" spans="1:15" x14ac:dyDescent="0.2">
      <c r="A26">
        <v>23</v>
      </c>
      <c r="B26" s="1">
        <v>41801.423564814817</v>
      </c>
      <c r="C26">
        <v>22.31</v>
      </c>
      <c r="D26">
        <v>0.13400000000000001</v>
      </c>
      <c r="E26">
        <v>0.127</v>
      </c>
      <c r="F26">
        <v>3.5</v>
      </c>
      <c r="G26">
        <v>7.72</v>
      </c>
      <c r="H26">
        <v>-57</v>
      </c>
      <c r="I26">
        <v>-1986</v>
      </c>
      <c r="J26">
        <v>8.31</v>
      </c>
      <c r="K26">
        <v>1.9</v>
      </c>
      <c r="L26">
        <v>0.5</v>
      </c>
      <c r="M26">
        <v>410</v>
      </c>
      <c r="N26">
        <v>0.1</v>
      </c>
      <c r="O26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"/>
  <sheetViews>
    <sheetView workbookViewId="0">
      <selection activeCell="E58" sqref="E58:E75"/>
    </sheetView>
  </sheetViews>
  <sheetFormatPr baseColWidth="10" defaultColWidth="8.83203125" defaultRowHeight="15" x14ac:dyDescent="0.2"/>
  <cols>
    <col min="2" max="2" width="15.83203125" bestFit="1" customWidth="1"/>
    <col min="16" max="16" width="14.33203125" bestFit="1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6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  <c r="P2" t="s">
        <v>24</v>
      </c>
    </row>
    <row r="3" spans="1:16" x14ac:dyDescent="0.2">
      <c r="A3">
        <v>0</v>
      </c>
      <c r="B3" s="1">
        <v>41556.531053240738</v>
      </c>
      <c r="C3">
        <v>15.59</v>
      </c>
      <c r="D3">
        <v>0.13300000000000001</v>
      </c>
      <c r="E3">
        <v>0.109</v>
      </c>
      <c r="F3">
        <v>-1E-3</v>
      </c>
      <c r="G3">
        <v>7.55</v>
      </c>
      <c r="H3">
        <v>-63.2</v>
      </c>
      <c r="I3">
        <v>-906</v>
      </c>
      <c r="J3">
        <v>10.76</v>
      </c>
      <c r="K3">
        <v>4.3</v>
      </c>
      <c r="L3">
        <v>1</v>
      </c>
      <c r="M3">
        <v>2915</v>
      </c>
      <c r="N3">
        <v>1.4</v>
      </c>
      <c r="O3">
        <v>2.8</v>
      </c>
      <c r="P3" t="s">
        <v>25</v>
      </c>
    </row>
    <row r="4" spans="1:16" x14ac:dyDescent="0.2">
      <c r="A4">
        <v>1</v>
      </c>
      <c r="B4" s="1">
        <v>41556.531157407408</v>
      </c>
      <c r="C4">
        <v>15.6</v>
      </c>
      <c r="D4">
        <v>0.13300000000000001</v>
      </c>
      <c r="E4">
        <v>0.109</v>
      </c>
      <c r="F4">
        <v>0.04</v>
      </c>
      <c r="G4">
        <v>7.57</v>
      </c>
      <c r="H4">
        <v>-64.7</v>
      </c>
      <c r="I4">
        <v>-797</v>
      </c>
      <c r="J4">
        <v>10.76</v>
      </c>
      <c r="K4">
        <v>5</v>
      </c>
      <c r="L4">
        <v>1.2</v>
      </c>
      <c r="M4">
        <v>2704</v>
      </c>
      <c r="N4">
        <v>1.3</v>
      </c>
      <c r="O4">
        <v>2.9</v>
      </c>
      <c r="P4" t="s">
        <v>25</v>
      </c>
    </row>
    <row r="5" spans="1:16" x14ac:dyDescent="0.2">
      <c r="A5">
        <v>2</v>
      </c>
      <c r="B5" s="1">
        <v>41556.531215277777</v>
      </c>
      <c r="C5">
        <v>15.6</v>
      </c>
      <c r="D5">
        <v>0.13300000000000001</v>
      </c>
      <c r="E5">
        <v>0.109</v>
      </c>
      <c r="F5">
        <v>3.2000000000000001E-2</v>
      </c>
      <c r="G5">
        <v>7.6</v>
      </c>
      <c r="H5">
        <v>-66</v>
      </c>
      <c r="I5">
        <v>-787</v>
      </c>
      <c r="J5">
        <v>10.76</v>
      </c>
      <c r="K5">
        <v>5.4</v>
      </c>
      <c r="L5">
        <v>1.3</v>
      </c>
      <c r="M5">
        <v>5388</v>
      </c>
      <c r="N5">
        <v>2.6</v>
      </c>
      <c r="O5">
        <v>2.8</v>
      </c>
      <c r="P5" t="s">
        <v>25</v>
      </c>
    </row>
    <row r="6" spans="1:16" x14ac:dyDescent="0.2">
      <c r="A6">
        <v>3</v>
      </c>
      <c r="B6" s="1">
        <v>41556.531400462962</v>
      </c>
      <c r="C6">
        <v>15.54</v>
      </c>
      <c r="D6">
        <v>0.13300000000000001</v>
      </c>
      <c r="E6">
        <v>0.109</v>
      </c>
      <c r="F6">
        <v>0.502</v>
      </c>
      <c r="G6">
        <v>7.63</v>
      </c>
      <c r="H6">
        <v>-68</v>
      </c>
      <c r="I6">
        <v>-807</v>
      </c>
      <c r="J6">
        <v>10.77</v>
      </c>
      <c r="K6">
        <v>5.7</v>
      </c>
      <c r="L6">
        <v>1.4</v>
      </c>
      <c r="M6">
        <v>3280</v>
      </c>
      <c r="N6">
        <v>1.6</v>
      </c>
      <c r="O6">
        <v>2.7</v>
      </c>
      <c r="P6" t="s">
        <v>25</v>
      </c>
    </row>
    <row r="7" spans="1:16" x14ac:dyDescent="0.2">
      <c r="A7">
        <v>4</v>
      </c>
      <c r="B7" s="1">
        <v>41556.531458333331</v>
      </c>
      <c r="C7">
        <v>15.53</v>
      </c>
      <c r="D7">
        <v>0.13300000000000001</v>
      </c>
      <c r="E7">
        <v>0.109</v>
      </c>
      <c r="F7">
        <v>0.5</v>
      </c>
      <c r="G7">
        <v>7.64</v>
      </c>
      <c r="H7">
        <v>-68.599999999999994</v>
      </c>
      <c r="I7">
        <v>-773</v>
      </c>
      <c r="J7">
        <v>10.78</v>
      </c>
      <c r="K7">
        <v>6.1</v>
      </c>
      <c r="L7">
        <v>1.5</v>
      </c>
      <c r="M7">
        <v>2975</v>
      </c>
      <c r="N7">
        <v>1.4</v>
      </c>
      <c r="O7">
        <v>2.8</v>
      </c>
      <c r="P7" t="s">
        <v>25</v>
      </c>
    </row>
    <row r="8" spans="1:16" x14ac:dyDescent="0.2">
      <c r="A8">
        <v>5</v>
      </c>
      <c r="B8" s="1">
        <v>41556.531666666669</v>
      </c>
      <c r="C8">
        <v>15.24</v>
      </c>
      <c r="D8">
        <v>0.13200000000000001</v>
      </c>
      <c r="E8">
        <v>0.107</v>
      </c>
      <c r="F8">
        <v>1</v>
      </c>
      <c r="G8">
        <v>7.69</v>
      </c>
      <c r="H8">
        <v>-71.2</v>
      </c>
      <c r="I8">
        <v>-584</v>
      </c>
      <c r="J8">
        <v>10.79</v>
      </c>
      <c r="K8">
        <v>9.3000000000000007</v>
      </c>
      <c r="L8">
        <v>2.2000000000000002</v>
      </c>
      <c r="M8">
        <v>3613</v>
      </c>
      <c r="N8">
        <v>1.7</v>
      </c>
      <c r="O8">
        <v>3.8</v>
      </c>
      <c r="P8" t="s">
        <v>25</v>
      </c>
    </row>
    <row r="9" spans="1:16" x14ac:dyDescent="0.2">
      <c r="A9">
        <v>6</v>
      </c>
      <c r="B9" s="1">
        <v>41556.531782407408</v>
      </c>
      <c r="C9">
        <v>15.17</v>
      </c>
      <c r="D9">
        <v>0.13100000000000001</v>
      </c>
      <c r="E9">
        <v>0.107</v>
      </c>
      <c r="F9">
        <v>1</v>
      </c>
      <c r="G9">
        <v>7.69</v>
      </c>
      <c r="H9">
        <v>-71.400000000000006</v>
      </c>
      <c r="I9">
        <v>-531</v>
      </c>
      <c r="J9">
        <v>10.82</v>
      </c>
      <c r="K9">
        <v>11.2</v>
      </c>
      <c r="L9">
        <v>2.7</v>
      </c>
      <c r="M9">
        <v>2968</v>
      </c>
      <c r="N9">
        <v>1.4</v>
      </c>
      <c r="O9">
        <v>3.6</v>
      </c>
      <c r="P9" t="s">
        <v>25</v>
      </c>
    </row>
    <row r="10" spans="1:16" x14ac:dyDescent="0.2">
      <c r="A10">
        <v>7</v>
      </c>
      <c r="B10" s="1">
        <v>41556.531898148147</v>
      </c>
      <c r="C10">
        <v>15.05</v>
      </c>
      <c r="D10">
        <v>0.13200000000000001</v>
      </c>
      <c r="E10">
        <v>0.107</v>
      </c>
      <c r="F10">
        <v>1.018</v>
      </c>
      <c r="G10">
        <v>7.71</v>
      </c>
      <c r="H10">
        <v>-72.3</v>
      </c>
      <c r="I10">
        <v>-491</v>
      </c>
      <c r="J10">
        <v>10.82</v>
      </c>
      <c r="K10">
        <v>13.6</v>
      </c>
      <c r="L10">
        <v>3.3</v>
      </c>
      <c r="M10">
        <v>2618</v>
      </c>
      <c r="N10">
        <v>1.3</v>
      </c>
      <c r="O10">
        <v>3.3</v>
      </c>
      <c r="P10" t="s">
        <v>25</v>
      </c>
    </row>
    <row r="11" spans="1:16" x14ac:dyDescent="0.2">
      <c r="A11">
        <v>8</v>
      </c>
      <c r="B11" s="1">
        <v>41556.532152777778</v>
      </c>
      <c r="C11">
        <v>14.77</v>
      </c>
      <c r="D11">
        <v>0.13100000000000001</v>
      </c>
      <c r="E11">
        <v>0.106</v>
      </c>
      <c r="F11">
        <v>1.5369999999999999</v>
      </c>
      <c r="G11">
        <v>7.65</v>
      </c>
      <c r="H11">
        <v>-68.900000000000006</v>
      </c>
      <c r="I11">
        <v>-417</v>
      </c>
      <c r="J11">
        <v>10.71</v>
      </c>
      <c r="K11">
        <v>10.4</v>
      </c>
      <c r="L11">
        <v>2.5</v>
      </c>
      <c r="M11">
        <v>1700</v>
      </c>
      <c r="N11">
        <v>0.8</v>
      </c>
      <c r="O11">
        <v>3</v>
      </c>
      <c r="P11" t="s">
        <v>25</v>
      </c>
    </row>
    <row r="12" spans="1:16" x14ac:dyDescent="0.2">
      <c r="A12">
        <v>9</v>
      </c>
      <c r="B12" s="1">
        <v>41556.532187500001</v>
      </c>
      <c r="C12">
        <v>14.77</v>
      </c>
      <c r="D12">
        <v>0.13100000000000001</v>
      </c>
      <c r="E12">
        <v>0.106</v>
      </c>
      <c r="F12">
        <v>1.542</v>
      </c>
      <c r="G12">
        <v>7.64</v>
      </c>
      <c r="H12">
        <v>-68.5</v>
      </c>
      <c r="I12">
        <v>-409</v>
      </c>
      <c r="J12">
        <v>10.68</v>
      </c>
      <c r="K12">
        <v>9.1</v>
      </c>
      <c r="L12">
        <v>2.2000000000000002</v>
      </c>
      <c r="M12">
        <v>1636</v>
      </c>
      <c r="N12">
        <v>0.8</v>
      </c>
      <c r="O12">
        <v>3.1</v>
      </c>
      <c r="P12" t="s">
        <v>25</v>
      </c>
    </row>
    <row r="13" spans="1:16" x14ac:dyDescent="0.2">
      <c r="A13">
        <v>10</v>
      </c>
      <c r="B13" s="1">
        <v>41556.532256944447</v>
      </c>
      <c r="C13">
        <v>14.76</v>
      </c>
      <c r="D13">
        <v>0.13100000000000001</v>
      </c>
      <c r="E13">
        <v>0.106</v>
      </c>
      <c r="F13">
        <v>1.5269999999999999</v>
      </c>
      <c r="G13">
        <v>7.62</v>
      </c>
      <c r="H13">
        <v>-67.400000000000006</v>
      </c>
      <c r="I13">
        <v>-377</v>
      </c>
      <c r="J13">
        <v>10.64</v>
      </c>
      <c r="K13">
        <v>8</v>
      </c>
      <c r="L13">
        <v>1.9</v>
      </c>
      <c r="M13">
        <v>1655</v>
      </c>
      <c r="N13">
        <v>0.8</v>
      </c>
      <c r="O13">
        <v>3.2</v>
      </c>
      <c r="P13" t="s">
        <v>25</v>
      </c>
    </row>
    <row r="14" spans="1:16" x14ac:dyDescent="0.2">
      <c r="A14">
        <v>11</v>
      </c>
      <c r="B14" s="1">
        <v>41556.532361111109</v>
      </c>
      <c r="C14">
        <v>14.7</v>
      </c>
      <c r="D14">
        <v>0.13</v>
      </c>
      <c r="E14">
        <v>0.105</v>
      </c>
      <c r="F14">
        <v>1.9850000000000001</v>
      </c>
      <c r="G14">
        <v>7.59</v>
      </c>
      <c r="H14">
        <v>-65.8</v>
      </c>
      <c r="I14">
        <v>-290</v>
      </c>
      <c r="J14">
        <v>10.59</v>
      </c>
      <c r="K14">
        <v>6.3</v>
      </c>
      <c r="L14">
        <v>1.5</v>
      </c>
      <c r="M14">
        <v>1458</v>
      </c>
      <c r="N14">
        <v>0.7</v>
      </c>
      <c r="O14">
        <v>3.2</v>
      </c>
      <c r="P14" t="s">
        <v>25</v>
      </c>
    </row>
    <row r="15" spans="1:16" x14ac:dyDescent="0.2">
      <c r="A15">
        <v>12</v>
      </c>
      <c r="B15" s="1">
        <v>41556.532407407409</v>
      </c>
      <c r="C15">
        <v>14.69</v>
      </c>
      <c r="D15">
        <v>0.13</v>
      </c>
      <c r="E15">
        <v>0.105</v>
      </c>
      <c r="F15">
        <v>1.9870000000000001</v>
      </c>
      <c r="G15">
        <v>7.58</v>
      </c>
      <c r="H15">
        <v>-65</v>
      </c>
      <c r="I15">
        <v>-275</v>
      </c>
      <c r="J15">
        <v>10.53</v>
      </c>
      <c r="K15">
        <v>5.3</v>
      </c>
      <c r="L15">
        <v>1.3</v>
      </c>
      <c r="M15">
        <v>1435</v>
      </c>
      <c r="N15">
        <v>0.7</v>
      </c>
      <c r="O15">
        <v>3</v>
      </c>
      <c r="P15" t="s">
        <v>25</v>
      </c>
    </row>
    <row r="16" spans="1:16" x14ac:dyDescent="0.2">
      <c r="A16">
        <v>13</v>
      </c>
      <c r="B16" s="1">
        <v>41556.532476851855</v>
      </c>
      <c r="C16">
        <v>14.69</v>
      </c>
      <c r="D16">
        <v>0.13</v>
      </c>
      <c r="E16">
        <v>0.105</v>
      </c>
      <c r="F16">
        <v>1.9970000000000001</v>
      </c>
      <c r="G16">
        <v>7.56</v>
      </c>
      <c r="H16">
        <v>-63.8</v>
      </c>
      <c r="I16">
        <v>-253</v>
      </c>
      <c r="J16">
        <v>10.46</v>
      </c>
      <c r="K16">
        <v>4.2</v>
      </c>
      <c r="L16">
        <v>1</v>
      </c>
      <c r="M16">
        <v>1027</v>
      </c>
      <c r="N16">
        <v>0.5</v>
      </c>
      <c r="O16">
        <v>3</v>
      </c>
      <c r="P16" t="s">
        <v>25</v>
      </c>
    </row>
    <row r="17" spans="1:16" x14ac:dyDescent="0.2">
      <c r="A17">
        <v>14</v>
      </c>
      <c r="B17" s="1">
        <v>41556.532789351855</v>
      </c>
      <c r="C17">
        <v>14.66</v>
      </c>
      <c r="D17">
        <v>0.13</v>
      </c>
      <c r="E17">
        <v>0.104</v>
      </c>
      <c r="F17">
        <v>2.476</v>
      </c>
      <c r="G17">
        <v>7.48</v>
      </c>
      <c r="H17">
        <v>-59.3</v>
      </c>
      <c r="I17">
        <v>-162</v>
      </c>
      <c r="J17">
        <v>10.19</v>
      </c>
      <c r="K17">
        <v>2.2999999999999998</v>
      </c>
      <c r="L17">
        <v>0.5</v>
      </c>
      <c r="M17">
        <v>670</v>
      </c>
      <c r="N17">
        <v>0.3</v>
      </c>
      <c r="O17">
        <v>2.8</v>
      </c>
      <c r="P17" t="s">
        <v>25</v>
      </c>
    </row>
    <row r="18" spans="1:16" x14ac:dyDescent="0.2">
      <c r="A18">
        <v>15</v>
      </c>
      <c r="B18" s="1">
        <v>41556.532858796294</v>
      </c>
      <c r="C18">
        <v>14.66</v>
      </c>
      <c r="D18">
        <v>0.13</v>
      </c>
      <c r="E18">
        <v>0.105</v>
      </c>
      <c r="F18">
        <v>2.4969999999999999</v>
      </c>
      <c r="G18">
        <v>7.47</v>
      </c>
      <c r="H18">
        <v>-58.7</v>
      </c>
      <c r="I18">
        <v>-149</v>
      </c>
      <c r="J18">
        <v>10.16</v>
      </c>
      <c r="K18">
        <v>1.8</v>
      </c>
      <c r="L18">
        <v>0.4</v>
      </c>
      <c r="M18">
        <v>562</v>
      </c>
      <c r="N18">
        <v>0.3</v>
      </c>
      <c r="O18">
        <v>3.1</v>
      </c>
      <c r="P18" t="s">
        <v>25</v>
      </c>
    </row>
    <row r="19" spans="1:16" x14ac:dyDescent="0.2">
      <c r="A19">
        <v>16</v>
      </c>
      <c r="B19" s="1">
        <v>41556.532962962963</v>
      </c>
      <c r="C19">
        <v>14.66</v>
      </c>
      <c r="D19">
        <v>0.13100000000000001</v>
      </c>
      <c r="E19">
        <v>0.105</v>
      </c>
      <c r="F19">
        <v>2.496</v>
      </c>
      <c r="G19">
        <v>7.46</v>
      </c>
      <c r="H19">
        <v>-57.8</v>
      </c>
      <c r="I19">
        <v>-115</v>
      </c>
      <c r="J19">
        <v>10.119999999999999</v>
      </c>
      <c r="K19">
        <v>1.8</v>
      </c>
      <c r="L19">
        <v>0.4</v>
      </c>
      <c r="M19">
        <v>588</v>
      </c>
      <c r="N19">
        <v>0.3</v>
      </c>
      <c r="O19">
        <v>2.9</v>
      </c>
      <c r="P19" t="s">
        <v>25</v>
      </c>
    </row>
    <row r="20" spans="1:16" x14ac:dyDescent="0.2">
      <c r="A20">
        <v>17</v>
      </c>
      <c r="B20" s="1">
        <v>41556.533043981479</v>
      </c>
      <c r="C20">
        <v>14.66</v>
      </c>
      <c r="D20">
        <v>0.13</v>
      </c>
      <c r="E20">
        <v>0.104</v>
      </c>
      <c r="F20">
        <v>2.5019999999999998</v>
      </c>
      <c r="G20">
        <v>7.44</v>
      </c>
      <c r="H20">
        <v>-57</v>
      </c>
      <c r="I20">
        <v>-90</v>
      </c>
      <c r="J20">
        <v>10.09</v>
      </c>
      <c r="K20">
        <v>2.1</v>
      </c>
      <c r="L20">
        <v>0.5</v>
      </c>
      <c r="M20">
        <v>595</v>
      </c>
      <c r="N20">
        <v>0.3</v>
      </c>
      <c r="O20">
        <v>2.8</v>
      </c>
      <c r="P20" t="s">
        <v>25</v>
      </c>
    </row>
    <row r="21" spans="1:16" x14ac:dyDescent="0.2">
      <c r="A21">
        <v>18</v>
      </c>
      <c r="B21" s="1">
        <v>41570.548402777778</v>
      </c>
      <c r="C21">
        <v>11.61</v>
      </c>
      <c r="D21">
        <v>0.158</v>
      </c>
      <c r="E21">
        <v>0.11700000000000001</v>
      </c>
      <c r="F21">
        <v>0.112</v>
      </c>
      <c r="G21">
        <v>6.58</v>
      </c>
      <c r="H21">
        <v>-8.3000000000000007</v>
      </c>
      <c r="I21">
        <v>2014</v>
      </c>
      <c r="J21">
        <v>10.34</v>
      </c>
      <c r="K21">
        <v>3.9</v>
      </c>
      <c r="L21">
        <v>0.9</v>
      </c>
      <c r="M21">
        <v>789</v>
      </c>
      <c r="N21">
        <v>0.4</v>
      </c>
      <c r="O21">
        <v>3.7</v>
      </c>
      <c r="P21" t="s">
        <v>25</v>
      </c>
    </row>
    <row r="22" spans="1:16" x14ac:dyDescent="0.2">
      <c r="A22">
        <v>19</v>
      </c>
      <c r="B22" s="1">
        <v>41570.548634259256</v>
      </c>
      <c r="C22">
        <v>11.61</v>
      </c>
      <c r="D22">
        <v>0.158</v>
      </c>
      <c r="E22">
        <v>0.11700000000000001</v>
      </c>
      <c r="F22">
        <v>9.2999999999999999E-2</v>
      </c>
      <c r="G22">
        <v>6.65</v>
      </c>
      <c r="H22">
        <v>-12.7</v>
      </c>
      <c r="I22">
        <v>2035</v>
      </c>
      <c r="J22">
        <v>10.33</v>
      </c>
      <c r="K22">
        <v>3.8</v>
      </c>
      <c r="L22">
        <v>0.9</v>
      </c>
      <c r="M22">
        <v>773</v>
      </c>
      <c r="N22">
        <v>0.4</v>
      </c>
      <c r="O22">
        <v>4.2</v>
      </c>
      <c r="P22" t="s">
        <v>25</v>
      </c>
    </row>
    <row r="23" spans="1:16" x14ac:dyDescent="0.2">
      <c r="A23">
        <v>20</v>
      </c>
      <c r="B23" s="1">
        <v>41570.548726851855</v>
      </c>
      <c r="C23">
        <v>11.62</v>
      </c>
      <c r="D23">
        <v>0.158</v>
      </c>
      <c r="E23">
        <v>0.11700000000000001</v>
      </c>
      <c r="F23">
        <v>0.14599999999999999</v>
      </c>
      <c r="G23">
        <v>6.65</v>
      </c>
      <c r="H23">
        <v>-12.9</v>
      </c>
      <c r="I23">
        <v>2121</v>
      </c>
      <c r="J23">
        <v>10.31</v>
      </c>
      <c r="K23">
        <v>3.4</v>
      </c>
      <c r="L23">
        <v>0.8</v>
      </c>
      <c r="M23">
        <v>703</v>
      </c>
      <c r="N23">
        <v>0.3</v>
      </c>
      <c r="O23">
        <v>3.7</v>
      </c>
      <c r="P23" t="s">
        <v>25</v>
      </c>
    </row>
    <row r="24" spans="1:16" x14ac:dyDescent="0.2">
      <c r="A24">
        <v>21</v>
      </c>
      <c r="B24" s="1">
        <v>41570.54886574074</v>
      </c>
      <c r="C24">
        <v>11.61</v>
      </c>
      <c r="D24">
        <v>0.158</v>
      </c>
      <c r="E24">
        <v>0.11700000000000001</v>
      </c>
      <c r="F24">
        <v>0.52100000000000002</v>
      </c>
      <c r="G24">
        <v>6.69</v>
      </c>
      <c r="H24">
        <v>-14.6</v>
      </c>
      <c r="I24">
        <v>2146</v>
      </c>
      <c r="J24">
        <v>10.3</v>
      </c>
      <c r="K24">
        <v>3.9</v>
      </c>
      <c r="L24">
        <v>0.9</v>
      </c>
      <c r="M24">
        <v>736</v>
      </c>
      <c r="N24">
        <v>0.4</v>
      </c>
      <c r="O24">
        <v>3.5</v>
      </c>
      <c r="P24" t="s">
        <v>25</v>
      </c>
    </row>
    <row r="25" spans="1:16" x14ac:dyDescent="0.2">
      <c r="A25">
        <v>22</v>
      </c>
      <c r="B25" s="1">
        <v>41570.54896990741</v>
      </c>
      <c r="C25">
        <v>11.6</v>
      </c>
      <c r="D25">
        <v>0.157</v>
      </c>
      <c r="E25">
        <v>0.11700000000000001</v>
      </c>
      <c r="F25">
        <v>0.52300000000000002</v>
      </c>
      <c r="G25">
        <v>6.69</v>
      </c>
      <c r="H25">
        <v>-14.9</v>
      </c>
      <c r="I25">
        <v>2152</v>
      </c>
      <c r="J25">
        <v>10.28</v>
      </c>
      <c r="K25">
        <v>3.6</v>
      </c>
      <c r="L25">
        <v>0.9</v>
      </c>
      <c r="M25">
        <v>952</v>
      </c>
      <c r="N25">
        <v>0.5</v>
      </c>
      <c r="O25">
        <v>3.7</v>
      </c>
      <c r="P25" t="s">
        <v>25</v>
      </c>
    </row>
    <row r="26" spans="1:16" x14ac:dyDescent="0.2">
      <c r="A26">
        <v>23</v>
      </c>
      <c r="B26" s="1">
        <v>41570.549050925925</v>
      </c>
      <c r="C26">
        <v>11.61</v>
      </c>
      <c r="D26">
        <v>0.158</v>
      </c>
      <c r="E26">
        <v>0.11700000000000001</v>
      </c>
      <c r="F26">
        <v>0.52700000000000002</v>
      </c>
      <c r="G26">
        <v>6.7</v>
      </c>
      <c r="H26">
        <v>-15.5</v>
      </c>
      <c r="I26">
        <v>2136</v>
      </c>
      <c r="J26">
        <v>10.29</v>
      </c>
      <c r="K26">
        <v>3.8</v>
      </c>
      <c r="L26">
        <v>0.9</v>
      </c>
      <c r="M26">
        <v>1895</v>
      </c>
      <c r="N26">
        <v>0.9</v>
      </c>
      <c r="O26">
        <v>3.6</v>
      </c>
      <c r="P26" t="s">
        <v>25</v>
      </c>
    </row>
    <row r="27" spans="1:16" x14ac:dyDescent="0.2">
      <c r="A27">
        <v>24</v>
      </c>
      <c r="B27" s="1">
        <v>41570.549398148149</v>
      </c>
      <c r="C27">
        <v>11.61</v>
      </c>
      <c r="D27">
        <v>0.157</v>
      </c>
      <c r="E27">
        <v>0.11700000000000001</v>
      </c>
      <c r="F27">
        <v>1.002</v>
      </c>
      <c r="G27">
        <v>6.74</v>
      </c>
      <c r="H27">
        <v>-17.600000000000001</v>
      </c>
      <c r="I27">
        <v>2094</v>
      </c>
      <c r="J27">
        <v>10.27</v>
      </c>
      <c r="K27">
        <v>3.5</v>
      </c>
      <c r="L27">
        <v>0.8</v>
      </c>
      <c r="M27">
        <v>1397</v>
      </c>
      <c r="N27">
        <v>0.7</v>
      </c>
      <c r="O27">
        <v>3.4</v>
      </c>
      <c r="P27" t="s">
        <v>25</v>
      </c>
    </row>
    <row r="28" spans="1:16" x14ac:dyDescent="0.2">
      <c r="A28">
        <v>25</v>
      </c>
      <c r="B28" s="1">
        <v>41570.549525462964</v>
      </c>
      <c r="C28">
        <v>11.61</v>
      </c>
      <c r="D28">
        <v>0.157</v>
      </c>
      <c r="E28">
        <v>0.11700000000000001</v>
      </c>
      <c r="F28">
        <v>1.0069999999999999</v>
      </c>
      <c r="G28">
        <v>6.75</v>
      </c>
      <c r="H28">
        <v>-18.100000000000001</v>
      </c>
      <c r="I28">
        <v>2064</v>
      </c>
      <c r="J28">
        <v>10.25</v>
      </c>
      <c r="K28">
        <v>3.5</v>
      </c>
      <c r="L28">
        <v>0.8</v>
      </c>
      <c r="M28">
        <v>1093</v>
      </c>
      <c r="N28">
        <v>0.5</v>
      </c>
      <c r="O28">
        <v>3.4</v>
      </c>
      <c r="P28" t="s">
        <v>25</v>
      </c>
    </row>
    <row r="29" spans="1:16" x14ac:dyDescent="0.2">
      <c r="A29">
        <v>26</v>
      </c>
      <c r="B29" s="1">
        <v>41570.54960648148</v>
      </c>
      <c r="C29">
        <v>11.61</v>
      </c>
      <c r="D29">
        <v>0.157</v>
      </c>
      <c r="E29">
        <v>0.11700000000000001</v>
      </c>
      <c r="F29">
        <v>1.006</v>
      </c>
      <c r="G29">
        <v>6.76</v>
      </c>
      <c r="H29">
        <v>-18.7</v>
      </c>
      <c r="I29">
        <v>2045</v>
      </c>
      <c r="J29">
        <v>10.26</v>
      </c>
      <c r="K29">
        <v>3.4</v>
      </c>
      <c r="L29">
        <v>0.8</v>
      </c>
      <c r="M29">
        <v>1298</v>
      </c>
      <c r="N29">
        <v>0.6</v>
      </c>
      <c r="O29">
        <v>3.4</v>
      </c>
      <c r="P29" t="s">
        <v>25</v>
      </c>
    </row>
    <row r="30" spans="1:16" x14ac:dyDescent="0.2">
      <c r="A30">
        <v>27</v>
      </c>
      <c r="B30" s="1">
        <v>41570.549826388888</v>
      </c>
      <c r="C30">
        <v>11.6</v>
      </c>
      <c r="D30">
        <v>0.157</v>
      </c>
      <c r="E30">
        <v>0.11700000000000001</v>
      </c>
      <c r="F30">
        <v>1.5149999999999999</v>
      </c>
      <c r="G30">
        <v>6.79</v>
      </c>
      <c r="H30">
        <v>-20.5</v>
      </c>
      <c r="I30">
        <v>2025</v>
      </c>
      <c r="J30">
        <v>10.23</v>
      </c>
      <c r="K30">
        <v>3.2</v>
      </c>
      <c r="L30">
        <v>0.8</v>
      </c>
      <c r="M30">
        <v>1085</v>
      </c>
      <c r="N30">
        <v>0.5</v>
      </c>
      <c r="O30">
        <v>5.0999999999999996</v>
      </c>
      <c r="P30" t="s">
        <v>25</v>
      </c>
    </row>
    <row r="31" spans="1:16" x14ac:dyDescent="0.2">
      <c r="A31">
        <v>28</v>
      </c>
      <c r="B31" s="1">
        <v>41570.549872685187</v>
      </c>
      <c r="C31">
        <v>11.6</v>
      </c>
      <c r="D31">
        <v>0.157</v>
      </c>
      <c r="E31">
        <v>0.11700000000000001</v>
      </c>
      <c r="F31">
        <v>1.5109999999999999</v>
      </c>
      <c r="G31">
        <v>6.79</v>
      </c>
      <c r="H31">
        <v>-20.9</v>
      </c>
      <c r="I31">
        <v>2016</v>
      </c>
      <c r="J31">
        <v>10.23</v>
      </c>
      <c r="K31">
        <v>3.1</v>
      </c>
      <c r="L31">
        <v>0.7</v>
      </c>
      <c r="M31">
        <v>1144</v>
      </c>
      <c r="N31">
        <v>0.5</v>
      </c>
      <c r="O31">
        <v>4.7</v>
      </c>
      <c r="P31" t="s">
        <v>25</v>
      </c>
    </row>
    <row r="32" spans="1:16" x14ac:dyDescent="0.2">
      <c r="A32">
        <v>29</v>
      </c>
      <c r="B32" s="1">
        <v>41570.54991898148</v>
      </c>
      <c r="C32">
        <v>11.6</v>
      </c>
      <c r="D32">
        <v>0.157</v>
      </c>
      <c r="E32">
        <v>0.11700000000000001</v>
      </c>
      <c r="F32">
        <v>1.5029999999999999</v>
      </c>
      <c r="G32">
        <v>6.78</v>
      </c>
      <c r="H32">
        <v>-20.2</v>
      </c>
      <c r="I32">
        <v>2003</v>
      </c>
      <c r="J32">
        <v>10.23</v>
      </c>
      <c r="K32">
        <v>3.4</v>
      </c>
      <c r="L32">
        <v>0.8</v>
      </c>
      <c r="M32">
        <v>1025</v>
      </c>
      <c r="N32">
        <v>0.5</v>
      </c>
      <c r="O32">
        <v>4.4000000000000004</v>
      </c>
      <c r="P32" t="s">
        <v>25</v>
      </c>
    </row>
    <row r="33" spans="1:16" x14ac:dyDescent="0.2">
      <c r="A33">
        <v>30</v>
      </c>
      <c r="B33" s="1">
        <v>41570.550046296295</v>
      </c>
      <c r="C33">
        <v>11.58</v>
      </c>
      <c r="D33">
        <v>0.157</v>
      </c>
      <c r="E33">
        <v>0.11700000000000001</v>
      </c>
      <c r="F33">
        <v>2.0139999999999998</v>
      </c>
      <c r="G33">
        <v>6.82</v>
      </c>
      <c r="H33">
        <v>-22.5</v>
      </c>
      <c r="I33">
        <v>1975</v>
      </c>
      <c r="J33">
        <v>10.220000000000001</v>
      </c>
      <c r="K33">
        <v>3.8</v>
      </c>
      <c r="L33">
        <v>0.9</v>
      </c>
      <c r="M33">
        <v>854</v>
      </c>
      <c r="N33">
        <v>0.4</v>
      </c>
      <c r="O33">
        <v>3.7</v>
      </c>
      <c r="P33" t="s">
        <v>25</v>
      </c>
    </row>
    <row r="34" spans="1:16" x14ac:dyDescent="0.2">
      <c r="A34">
        <v>31</v>
      </c>
      <c r="B34" s="1">
        <v>41570.550092592595</v>
      </c>
      <c r="C34">
        <v>11.58</v>
      </c>
      <c r="D34">
        <v>0.157</v>
      </c>
      <c r="E34">
        <v>0.11700000000000001</v>
      </c>
      <c r="F34">
        <v>2.0219999999999998</v>
      </c>
      <c r="G34">
        <v>6.82</v>
      </c>
      <c r="H34">
        <v>-22.6</v>
      </c>
      <c r="I34">
        <v>1978</v>
      </c>
      <c r="J34">
        <v>10.220000000000001</v>
      </c>
      <c r="K34">
        <v>3.6</v>
      </c>
      <c r="L34">
        <v>0.9</v>
      </c>
      <c r="M34">
        <v>796</v>
      </c>
      <c r="N34">
        <v>0.4</v>
      </c>
      <c r="O34">
        <v>3.7</v>
      </c>
      <c r="P34" t="s">
        <v>25</v>
      </c>
    </row>
    <row r="35" spans="1:16" x14ac:dyDescent="0.2">
      <c r="A35">
        <v>32</v>
      </c>
      <c r="B35" s="1">
        <v>41570.550138888888</v>
      </c>
      <c r="C35">
        <v>11.58</v>
      </c>
      <c r="D35">
        <v>0.157</v>
      </c>
      <c r="E35">
        <v>0.11700000000000001</v>
      </c>
      <c r="F35">
        <v>2.0230000000000001</v>
      </c>
      <c r="G35">
        <v>6.83</v>
      </c>
      <c r="H35">
        <v>-22.7</v>
      </c>
      <c r="I35">
        <v>1959</v>
      </c>
      <c r="J35">
        <v>10.23</v>
      </c>
      <c r="K35">
        <v>3.6</v>
      </c>
      <c r="L35">
        <v>0.9</v>
      </c>
      <c r="M35">
        <v>876</v>
      </c>
      <c r="N35">
        <v>0.4</v>
      </c>
      <c r="O35">
        <v>3.6</v>
      </c>
      <c r="P35" t="s">
        <v>25</v>
      </c>
    </row>
    <row r="36" spans="1:16" x14ac:dyDescent="0.2">
      <c r="A36">
        <v>33</v>
      </c>
      <c r="B36" s="1">
        <v>41570.55028935185</v>
      </c>
      <c r="C36">
        <v>11.58</v>
      </c>
      <c r="D36">
        <v>0.157</v>
      </c>
      <c r="E36">
        <v>0.11700000000000001</v>
      </c>
      <c r="F36">
        <v>2.5089999999999999</v>
      </c>
      <c r="G36">
        <v>6.85</v>
      </c>
      <c r="H36">
        <v>-24</v>
      </c>
      <c r="I36">
        <v>1950</v>
      </c>
      <c r="J36">
        <v>10.199999999999999</v>
      </c>
      <c r="K36">
        <v>3</v>
      </c>
      <c r="L36">
        <v>0.7</v>
      </c>
      <c r="M36">
        <v>884</v>
      </c>
      <c r="N36">
        <v>0.4</v>
      </c>
      <c r="O36">
        <v>3.5</v>
      </c>
      <c r="P36" t="s">
        <v>25</v>
      </c>
    </row>
    <row r="37" spans="1:16" x14ac:dyDescent="0.2">
      <c r="A37">
        <v>34</v>
      </c>
      <c r="B37" s="1">
        <v>41570.550335648149</v>
      </c>
      <c r="C37">
        <v>11.58</v>
      </c>
      <c r="D37">
        <v>0.157</v>
      </c>
      <c r="E37">
        <v>0.11700000000000001</v>
      </c>
      <c r="F37">
        <v>2.5190000000000001</v>
      </c>
      <c r="G37">
        <v>6.85</v>
      </c>
      <c r="H37">
        <v>-24.1</v>
      </c>
      <c r="I37">
        <v>1938</v>
      </c>
      <c r="J37">
        <v>10.210000000000001</v>
      </c>
      <c r="K37">
        <v>2.9</v>
      </c>
      <c r="L37">
        <v>0.7</v>
      </c>
      <c r="M37">
        <v>910</v>
      </c>
      <c r="N37">
        <v>0.4</v>
      </c>
      <c r="O37">
        <v>3.4</v>
      </c>
      <c r="P37" t="s">
        <v>25</v>
      </c>
    </row>
    <row r="38" spans="1:16" x14ac:dyDescent="0.2">
      <c r="A38">
        <v>35</v>
      </c>
      <c r="B38" s="1">
        <v>41570.550393518519</v>
      </c>
      <c r="C38">
        <v>11.58</v>
      </c>
      <c r="D38">
        <v>0.157</v>
      </c>
      <c r="E38">
        <v>0.11600000000000001</v>
      </c>
      <c r="F38">
        <v>2.512</v>
      </c>
      <c r="G38">
        <v>6.85</v>
      </c>
      <c r="H38">
        <v>-24.4</v>
      </c>
      <c r="I38">
        <v>1925</v>
      </c>
      <c r="J38">
        <v>10.210000000000001</v>
      </c>
      <c r="K38">
        <v>3</v>
      </c>
      <c r="L38">
        <v>0.7</v>
      </c>
      <c r="M38">
        <v>778</v>
      </c>
      <c r="N38">
        <v>0.4</v>
      </c>
      <c r="O38">
        <v>3.4</v>
      </c>
      <c r="P38" t="s">
        <v>25</v>
      </c>
    </row>
    <row r="39" spans="1:16" x14ac:dyDescent="0.2">
      <c r="A39">
        <v>36</v>
      </c>
      <c r="B39" s="1">
        <v>41576.411805555559</v>
      </c>
      <c r="C39">
        <v>6.6</v>
      </c>
      <c r="D39">
        <v>0.14499999999999999</v>
      </c>
      <c r="E39">
        <v>9.4E-2</v>
      </c>
      <c r="F39">
        <v>4.8000000000000001E-2</v>
      </c>
      <c r="G39">
        <v>7.39</v>
      </c>
      <c r="H39">
        <v>-54.8</v>
      </c>
      <c r="I39">
        <v>1096</v>
      </c>
      <c r="J39">
        <v>11.84</v>
      </c>
      <c r="K39">
        <v>2.6</v>
      </c>
      <c r="L39">
        <v>0.6</v>
      </c>
      <c r="M39">
        <v>425</v>
      </c>
      <c r="N39">
        <v>0.2</v>
      </c>
      <c r="O39">
        <v>4.5</v>
      </c>
      <c r="P39" t="s">
        <v>25</v>
      </c>
    </row>
    <row r="40" spans="1:16" x14ac:dyDescent="0.2">
      <c r="A40">
        <v>37</v>
      </c>
      <c r="B40" s="1">
        <v>41576.411886574075</v>
      </c>
      <c r="C40">
        <v>6.6</v>
      </c>
      <c r="D40">
        <v>0.14499999999999999</v>
      </c>
      <c r="E40">
        <v>9.4E-2</v>
      </c>
      <c r="F40">
        <v>0.06</v>
      </c>
      <c r="G40">
        <v>7.36</v>
      </c>
      <c r="H40">
        <v>-53.1</v>
      </c>
      <c r="I40">
        <v>1360</v>
      </c>
      <c r="J40">
        <v>11.83</v>
      </c>
      <c r="K40">
        <v>2.7</v>
      </c>
      <c r="L40">
        <v>0.6</v>
      </c>
      <c r="M40">
        <v>717</v>
      </c>
      <c r="N40">
        <v>0.3</v>
      </c>
      <c r="O40">
        <v>4.5</v>
      </c>
      <c r="P40" t="s">
        <v>25</v>
      </c>
    </row>
    <row r="41" spans="1:16" x14ac:dyDescent="0.2">
      <c r="A41">
        <v>38</v>
      </c>
      <c r="B41" s="1">
        <v>41576.411932870367</v>
      </c>
      <c r="C41">
        <v>6.6</v>
      </c>
      <c r="D41">
        <v>0.14499999999999999</v>
      </c>
      <c r="E41">
        <v>9.4E-2</v>
      </c>
      <c r="F41">
        <v>0.04</v>
      </c>
      <c r="G41">
        <v>7.38</v>
      </c>
      <c r="H41">
        <v>-54.2</v>
      </c>
      <c r="I41">
        <v>1371</v>
      </c>
      <c r="J41">
        <v>11.82</v>
      </c>
      <c r="K41">
        <v>2.5</v>
      </c>
      <c r="L41">
        <v>0.6</v>
      </c>
      <c r="M41">
        <v>617</v>
      </c>
      <c r="N41">
        <v>0.3</v>
      </c>
      <c r="O41">
        <v>4.5</v>
      </c>
      <c r="P41" t="s">
        <v>25</v>
      </c>
    </row>
    <row r="42" spans="1:16" x14ac:dyDescent="0.2">
      <c r="A42">
        <v>39</v>
      </c>
      <c r="B42" s="1">
        <v>41576.412199074075</v>
      </c>
      <c r="C42">
        <v>6.6</v>
      </c>
      <c r="D42">
        <v>0.14499999999999999</v>
      </c>
      <c r="E42">
        <v>9.4E-2</v>
      </c>
      <c r="F42">
        <v>0.46100000000000002</v>
      </c>
      <c r="G42">
        <v>7.34</v>
      </c>
      <c r="H42">
        <v>-51.8</v>
      </c>
      <c r="I42">
        <v>1522</v>
      </c>
      <c r="J42">
        <v>11.79</v>
      </c>
      <c r="K42">
        <v>2.5</v>
      </c>
      <c r="L42">
        <v>0.6</v>
      </c>
      <c r="M42">
        <v>693</v>
      </c>
      <c r="N42">
        <v>0.3</v>
      </c>
      <c r="O42">
        <v>4.7</v>
      </c>
      <c r="P42" t="s">
        <v>25</v>
      </c>
    </row>
    <row r="43" spans="1:16" x14ac:dyDescent="0.2">
      <c r="A43">
        <v>40</v>
      </c>
      <c r="B43" s="1">
        <v>41576.412280092591</v>
      </c>
      <c r="C43">
        <v>6.6</v>
      </c>
      <c r="D43">
        <v>0.14499999999999999</v>
      </c>
      <c r="E43">
        <v>9.4E-2</v>
      </c>
      <c r="F43">
        <v>0.52200000000000002</v>
      </c>
      <c r="G43">
        <v>7.33</v>
      </c>
      <c r="H43">
        <v>-51.3</v>
      </c>
      <c r="I43">
        <v>1581</v>
      </c>
      <c r="J43">
        <v>11.79</v>
      </c>
      <c r="K43">
        <v>2.8</v>
      </c>
      <c r="L43">
        <v>0.7</v>
      </c>
      <c r="M43">
        <v>731</v>
      </c>
      <c r="N43">
        <v>0.4</v>
      </c>
      <c r="O43">
        <v>4.5</v>
      </c>
      <c r="P43" t="s">
        <v>25</v>
      </c>
    </row>
    <row r="44" spans="1:16" x14ac:dyDescent="0.2">
      <c r="A44">
        <v>41</v>
      </c>
      <c r="B44" s="1">
        <v>41576.412361111114</v>
      </c>
      <c r="C44">
        <v>6.59</v>
      </c>
      <c r="D44">
        <v>0.14499999999999999</v>
      </c>
      <c r="E44">
        <v>9.4E-2</v>
      </c>
      <c r="F44">
        <v>0.50600000000000001</v>
      </c>
      <c r="G44">
        <v>7.33</v>
      </c>
      <c r="H44">
        <v>-51.5</v>
      </c>
      <c r="I44">
        <v>1636</v>
      </c>
      <c r="J44">
        <v>11.75</v>
      </c>
      <c r="K44">
        <v>3.2</v>
      </c>
      <c r="L44">
        <v>0.8</v>
      </c>
      <c r="M44">
        <v>649</v>
      </c>
      <c r="N44">
        <v>0.3</v>
      </c>
      <c r="O44">
        <v>4.7</v>
      </c>
      <c r="P44" t="s">
        <v>25</v>
      </c>
    </row>
    <row r="45" spans="1:16" x14ac:dyDescent="0.2">
      <c r="A45">
        <v>42</v>
      </c>
      <c r="B45" s="1">
        <v>41576.412627314814</v>
      </c>
      <c r="C45">
        <v>6.59</v>
      </c>
      <c r="D45">
        <v>0.14499999999999999</v>
      </c>
      <c r="E45">
        <v>9.4E-2</v>
      </c>
      <c r="F45">
        <v>0.98399999999999999</v>
      </c>
      <c r="G45">
        <v>7.32</v>
      </c>
      <c r="H45">
        <v>-50.6</v>
      </c>
      <c r="I45">
        <v>1791</v>
      </c>
      <c r="J45">
        <v>11.73</v>
      </c>
      <c r="K45">
        <v>3.1</v>
      </c>
      <c r="L45">
        <v>0.7</v>
      </c>
      <c r="M45">
        <v>770</v>
      </c>
      <c r="N45">
        <v>0.4</v>
      </c>
      <c r="O45">
        <v>4.5999999999999996</v>
      </c>
      <c r="P45" t="s">
        <v>25</v>
      </c>
    </row>
    <row r="46" spans="1:16" x14ac:dyDescent="0.2">
      <c r="A46">
        <v>43</v>
      </c>
      <c r="B46" s="1">
        <v>41576.412673611114</v>
      </c>
      <c r="C46">
        <v>6.58</v>
      </c>
      <c r="D46">
        <v>0.14499999999999999</v>
      </c>
      <c r="E46">
        <v>9.4E-2</v>
      </c>
      <c r="F46">
        <v>1.0109999999999999</v>
      </c>
      <c r="G46">
        <v>7.31</v>
      </c>
      <c r="H46">
        <v>-50.5</v>
      </c>
      <c r="I46">
        <v>1816</v>
      </c>
      <c r="J46">
        <v>11.72</v>
      </c>
      <c r="K46">
        <v>2.8</v>
      </c>
      <c r="L46">
        <v>0.7</v>
      </c>
      <c r="M46">
        <v>769</v>
      </c>
      <c r="N46">
        <v>0.4</v>
      </c>
      <c r="O46">
        <v>4.7</v>
      </c>
      <c r="P46" t="s">
        <v>25</v>
      </c>
    </row>
    <row r="47" spans="1:16" x14ac:dyDescent="0.2">
      <c r="A47">
        <v>44</v>
      </c>
      <c r="B47" s="1">
        <v>41576.412719907406</v>
      </c>
      <c r="C47">
        <v>6.57</v>
      </c>
      <c r="D47">
        <v>0.14399999999999999</v>
      </c>
      <c r="E47">
        <v>9.4E-2</v>
      </c>
      <c r="F47">
        <v>0.97</v>
      </c>
      <c r="G47">
        <v>7.31</v>
      </c>
      <c r="H47">
        <v>-50.4</v>
      </c>
      <c r="I47">
        <v>1841</v>
      </c>
      <c r="J47">
        <v>11.71</v>
      </c>
      <c r="K47">
        <v>3.1</v>
      </c>
      <c r="L47">
        <v>0.8</v>
      </c>
      <c r="M47">
        <v>653</v>
      </c>
      <c r="N47">
        <v>0.3</v>
      </c>
      <c r="O47">
        <v>4.7</v>
      </c>
      <c r="P47" t="s">
        <v>25</v>
      </c>
    </row>
    <row r="48" spans="1:16" x14ac:dyDescent="0.2">
      <c r="A48">
        <v>45</v>
      </c>
      <c r="B48" s="1">
        <v>41576.412939814814</v>
      </c>
      <c r="C48">
        <v>6.6</v>
      </c>
      <c r="D48">
        <v>0.14499999999999999</v>
      </c>
      <c r="E48">
        <v>9.4E-2</v>
      </c>
      <c r="F48">
        <v>1.468</v>
      </c>
      <c r="G48">
        <v>7.3</v>
      </c>
      <c r="H48">
        <v>-49.7</v>
      </c>
      <c r="I48">
        <v>1926</v>
      </c>
      <c r="J48">
        <v>11.69</v>
      </c>
      <c r="K48">
        <v>3</v>
      </c>
      <c r="L48">
        <v>0.7</v>
      </c>
      <c r="M48">
        <v>811</v>
      </c>
      <c r="N48">
        <v>0.4</v>
      </c>
      <c r="O48">
        <v>4.7</v>
      </c>
      <c r="P48" t="s">
        <v>25</v>
      </c>
    </row>
    <row r="49" spans="1:16" x14ac:dyDescent="0.2">
      <c r="A49">
        <v>46</v>
      </c>
      <c r="B49" s="1">
        <v>41576.412986111114</v>
      </c>
      <c r="C49">
        <v>6.6</v>
      </c>
      <c r="D49">
        <v>0.14499999999999999</v>
      </c>
      <c r="E49">
        <v>9.4E-2</v>
      </c>
      <c r="F49">
        <v>1.48</v>
      </c>
      <c r="G49">
        <v>7.3</v>
      </c>
      <c r="H49">
        <v>-49.5</v>
      </c>
      <c r="I49">
        <v>1952</v>
      </c>
      <c r="J49">
        <v>11.7</v>
      </c>
      <c r="K49">
        <v>3.1</v>
      </c>
      <c r="L49">
        <v>0.7</v>
      </c>
      <c r="M49">
        <v>855</v>
      </c>
      <c r="N49">
        <v>0.4</v>
      </c>
      <c r="O49">
        <v>4.7</v>
      </c>
      <c r="P49" t="s">
        <v>25</v>
      </c>
    </row>
    <row r="50" spans="1:16" x14ac:dyDescent="0.2">
      <c r="A50">
        <v>47</v>
      </c>
      <c r="B50" s="1">
        <v>41576.413043981483</v>
      </c>
      <c r="C50">
        <v>6.6</v>
      </c>
      <c r="D50">
        <v>0.14499999999999999</v>
      </c>
      <c r="E50">
        <v>9.4E-2</v>
      </c>
      <c r="F50">
        <v>1.462</v>
      </c>
      <c r="G50">
        <v>7.3</v>
      </c>
      <c r="H50">
        <v>-49.4</v>
      </c>
      <c r="I50">
        <v>1985</v>
      </c>
      <c r="J50">
        <v>11.69</v>
      </c>
      <c r="K50">
        <v>3.3</v>
      </c>
      <c r="L50">
        <v>0.8</v>
      </c>
      <c r="M50">
        <v>1045</v>
      </c>
      <c r="N50">
        <v>0.5</v>
      </c>
      <c r="O50">
        <v>4.5999999999999996</v>
      </c>
      <c r="P50" t="s">
        <v>25</v>
      </c>
    </row>
    <row r="51" spans="1:16" x14ac:dyDescent="0.2">
      <c r="A51">
        <v>48</v>
      </c>
      <c r="B51" s="1">
        <v>41576.41333333333</v>
      </c>
      <c r="C51">
        <v>6.59</v>
      </c>
      <c r="D51">
        <v>0.14499999999999999</v>
      </c>
      <c r="E51">
        <v>9.4E-2</v>
      </c>
      <c r="F51">
        <v>2.0059999999999998</v>
      </c>
      <c r="G51">
        <v>7.29</v>
      </c>
      <c r="H51">
        <v>-49.1</v>
      </c>
      <c r="I51">
        <v>2103</v>
      </c>
      <c r="J51">
        <v>11.72</v>
      </c>
      <c r="K51">
        <v>3.2</v>
      </c>
      <c r="L51">
        <v>0.8</v>
      </c>
      <c r="M51">
        <v>873</v>
      </c>
      <c r="N51">
        <v>0.4</v>
      </c>
      <c r="O51">
        <v>4.5999999999999996</v>
      </c>
      <c r="P51" t="s">
        <v>25</v>
      </c>
    </row>
    <row r="52" spans="1:16" x14ac:dyDescent="0.2">
      <c r="A52">
        <v>49</v>
      </c>
      <c r="B52" s="1">
        <v>41576.41337962963</v>
      </c>
      <c r="C52">
        <v>6.59</v>
      </c>
      <c r="D52">
        <v>0.14499999999999999</v>
      </c>
      <c r="E52">
        <v>9.4E-2</v>
      </c>
      <c r="F52">
        <v>1.998</v>
      </c>
      <c r="G52">
        <v>7.29</v>
      </c>
      <c r="H52">
        <v>-48.9</v>
      </c>
      <c r="I52">
        <v>2124</v>
      </c>
      <c r="J52">
        <v>11.73</v>
      </c>
      <c r="K52">
        <v>2.5</v>
      </c>
      <c r="L52">
        <v>0.6</v>
      </c>
      <c r="M52">
        <v>836</v>
      </c>
      <c r="N52">
        <v>0.4</v>
      </c>
      <c r="O52">
        <v>4.5999999999999996</v>
      </c>
      <c r="P52" t="s">
        <v>25</v>
      </c>
    </row>
    <row r="53" spans="1:16" x14ac:dyDescent="0.2">
      <c r="A53">
        <v>50</v>
      </c>
      <c r="B53" s="1">
        <v>41576.413425925923</v>
      </c>
      <c r="C53">
        <v>6.59</v>
      </c>
      <c r="D53">
        <v>0.14499999999999999</v>
      </c>
      <c r="E53">
        <v>9.4E-2</v>
      </c>
      <c r="F53">
        <v>2.0049999999999999</v>
      </c>
      <c r="G53">
        <v>7.29</v>
      </c>
      <c r="H53">
        <v>-48.9</v>
      </c>
      <c r="I53">
        <v>2142</v>
      </c>
      <c r="J53">
        <v>11.73</v>
      </c>
      <c r="K53">
        <v>2.7</v>
      </c>
      <c r="L53">
        <v>0.6</v>
      </c>
      <c r="M53">
        <v>735</v>
      </c>
      <c r="N53">
        <v>0.4</v>
      </c>
      <c r="O53">
        <v>4.5999999999999996</v>
      </c>
      <c r="P53" t="s">
        <v>25</v>
      </c>
    </row>
    <row r="54" spans="1:16" x14ac:dyDescent="0.2">
      <c r="A54">
        <v>51</v>
      </c>
      <c r="B54" s="1">
        <v>41576.413622685184</v>
      </c>
      <c r="C54">
        <v>6.58</v>
      </c>
      <c r="D54">
        <v>0.14499999999999999</v>
      </c>
      <c r="E54">
        <v>9.4E-2</v>
      </c>
      <c r="F54">
        <v>2.4820000000000002</v>
      </c>
      <c r="G54">
        <v>7.28</v>
      </c>
      <c r="H54">
        <v>-48.6</v>
      </c>
      <c r="I54">
        <v>2185</v>
      </c>
      <c r="J54">
        <v>11.75</v>
      </c>
      <c r="K54">
        <v>3.2</v>
      </c>
      <c r="L54">
        <v>0.8</v>
      </c>
      <c r="M54">
        <v>692</v>
      </c>
      <c r="N54">
        <v>0.3</v>
      </c>
      <c r="O54">
        <v>4.5999999999999996</v>
      </c>
      <c r="P54" t="s">
        <v>25</v>
      </c>
    </row>
    <row r="55" spans="1:16" x14ac:dyDescent="0.2">
      <c r="A55">
        <v>52</v>
      </c>
      <c r="B55" s="1">
        <v>41576.413680555554</v>
      </c>
      <c r="C55">
        <v>6.58</v>
      </c>
      <c r="D55">
        <v>0.14399999999999999</v>
      </c>
      <c r="E55">
        <v>9.4E-2</v>
      </c>
      <c r="F55">
        <v>2.4809999999999999</v>
      </c>
      <c r="G55">
        <v>7.28</v>
      </c>
      <c r="H55">
        <v>-48.7</v>
      </c>
      <c r="I55">
        <v>2221</v>
      </c>
      <c r="J55">
        <v>11.75</v>
      </c>
      <c r="K55">
        <v>3.4</v>
      </c>
      <c r="L55">
        <v>0.8</v>
      </c>
      <c r="M55">
        <v>652</v>
      </c>
      <c r="N55">
        <v>0.3</v>
      </c>
      <c r="O55">
        <v>4.7</v>
      </c>
      <c r="P55" t="s">
        <v>25</v>
      </c>
    </row>
    <row r="56" spans="1:16" x14ac:dyDescent="0.2">
      <c r="A56">
        <v>53</v>
      </c>
      <c r="B56" s="1">
        <v>41576.413773148146</v>
      </c>
      <c r="C56">
        <v>6.58</v>
      </c>
      <c r="D56">
        <v>0.14499999999999999</v>
      </c>
      <c r="E56">
        <v>9.4E-2</v>
      </c>
      <c r="F56">
        <v>2.4870000000000001</v>
      </c>
      <c r="G56">
        <v>7.28</v>
      </c>
      <c r="H56">
        <v>-48.6</v>
      </c>
      <c r="I56">
        <v>2256</v>
      </c>
      <c r="J56">
        <v>11.74</v>
      </c>
      <c r="K56">
        <v>3.1</v>
      </c>
      <c r="L56">
        <v>0.7</v>
      </c>
      <c r="M56">
        <v>730</v>
      </c>
      <c r="N56">
        <v>0.4</v>
      </c>
      <c r="O56">
        <v>4.7</v>
      </c>
      <c r="P56" t="s">
        <v>25</v>
      </c>
    </row>
    <row r="57" spans="1:16" x14ac:dyDescent="0.2">
      <c r="A57">
        <v>54</v>
      </c>
      <c r="B57" s="1">
        <v>41576.413819444446</v>
      </c>
      <c r="C57">
        <v>6.59</v>
      </c>
      <c r="D57">
        <v>0.14499999999999999</v>
      </c>
      <c r="E57">
        <v>9.4E-2</v>
      </c>
      <c r="F57">
        <v>2.4750000000000001</v>
      </c>
      <c r="G57">
        <v>7.29</v>
      </c>
      <c r="H57">
        <v>-48.9</v>
      </c>
      <c r="I57">
        <v>2267</v>
      </c>
      <c r="J57">
        <v>11.74</v>
      </c>
      <c r="K57">
        <v>3.3</v>
      </c>
      <c r="L57">
        <v>0.8</v>
      </c>
      <c r="M57">
        <v>799</v>
      </c>
      <c r="N57">
        <v>0.4</v>
      </c>
      <c r="O57">
        <v>4.7</v>
      </c>
      <c r="P57" t="s">
        <v>25</v>
      </c>
    </row>
    <row r="58" spans="1:16" x14ac:dyDescent="0.2">
      <c r="A58">
        <v>0</v>
      </c>
      <c r="B58" s="1">
        <v>41562.436099537037</v>
      </c>
      <c r="C58">
        <v>14.74</v>
      </c>
      <c r="D58">
        <v>0.159</v>
      </c>
      <c r="E58">
        <v>0.128</v>
      </c>
      <c r="F58">
        <v>3.4000000000000002E-2</v>
      </c>
      <c r="G58">
        <v>7.5</v>
      </c>
      <c r="H58">
        <v>-59.1</v>
      </c>
      <c r="I58">
        <v>-3016</v>
      </c>
      <c r="J58">
        <v>9.6</v>
      </c>
      <c r="K58">
        <v>3.9</v>
      </c>
      <c r="L58">
        <v>0.9</v>
      </c>
      <c r="M58">
        <v>992</v>
      </c>
      <c r="N58">
        <v>0.5</v>
      </c>
      <c r="O58">
        <v>1.4</v>
      </c>
      <c r="P58" t="s">
        <v>26</v>
      </c>
    </row>
    <row r="59" spans="1:16" x14ac:dyDescent="0.2">
      <c r="A59">
        <v>1</v>
      </c>
      <c r="B59" s="1">
        <v>41562.436180555553</v>
      </c>
      <c r="C59">
        <v>14.75</v>
      </c>
      <c r="D59">
        <v>0.159</v>
      </c>
      <c r="E59">
        <v>0.128</v>
      </c>
      <c r="F59">
        <v>5.1999999999999998E-2</v>
      </c>
      <c r="G59">
        <v>7.49</v>
      </c>
      <c r="H59">
        <v>-58.1</v>
      </c>
      <c r="I59">
        <v>-3016</v>
      </c>
      <c r="J59">
        <v>9.59</v>
      </c>
      <c r="K59">
        <v>4</v>
      </c>
      <c r="L59">
        <v>0.9</v>
      </c>
      <c r="M59">
        <v>1019</v>
      </c>
      <c r="N59">
        <v>0.5</v>
      </c>
      <c r="O59">
        <v>1.6</v>
      </c>
      <c r="P59" t="s">
        <v>26</v>
      </c>
    </row>
    <row r="60" spans="1:16" x14ac:dyDescent="0.2">
      <c r="A60">
        <v>2</v>
      </c>
      <c r="B60" s="1">
        <v>41562.436342592591</v>
      </c>
      <c r="C60">
        <v>14.75</v>
      </c>
      <c r="D60">
        <v>0.159</v>
      </c>
      <c r="E60">
        <v>0.128</v>
      </c>
      <c r="F60">
        <v>1.4999999999999999E-2</v>
      </c>
      <c r="G60">
        <v>7.46</v>
      </c>
      <c r="H60">
        <v>-56.5</v>
      </c>
      <c r="I60">
        <v>-3015</v>
      </c>
      <c r="J60">
        <v>9.58</v>
      </c>
      <c r="K60">
        <v>4.0999999999999996</v>
      </c>
      <c r="L60">
        <v>1</v>
      </c>
      <c r="M60">
        <v>1028</v>
      </c>
      <c r="N60">
        <v>0.5</v>
      </c>
      <c r="O60">
        <v>1.4</v>
      </c>
      <c r="P60" t="s">
        <v>26</v>
      </c>
    </row>
    <row r="61" spans="1:16" x14ac:dyDescent="0.2">
      <c r="A61">
        <v>3</v>
      </c>
      <c r="B61" s="1">
        <v>41562.436585648145</v>
      </c>
      <c r="C61">
        <v>14.66</v>
      </c>
      <c r="D61">
        <v>0.159</v>
      </c>
      <c r="E61">
        <v>0.127</v>
      </c>
      <c r="F61">
        <v>0.51100000000000001</v>
      </c>
      <c r="G61">
        <v>7.43</v>
      </c>
      <c r="H61">
        <v>-54.7</v>
      </c>
      <c r="I61">
        <v>-3015</v>
      </c>
      <c r="J61">
        <v>9.6</v>
      </c>
      <c r="K61">
        <v>5</v>
      </c>
      <c r="L61">
        <v>1.2</v>
      </c>
      <c r="M61">
        <v>1002</v>
      </c>
      <c r="N61">
        <v>0.5</v>
      </c>
      <c r="O61">
        <v>1.8</v>
      </c>
      <c r="P61" t="s">
        <v>26</v>
      </c>
    </row>
    <row r="62" spans="1:16" x14ac:dyDescent="0.2">
      <c r="A62">
        <v>4</v>
      </c>
      <c r="B62" s="1">
        <v>41562.436631944445</v>
      </c>
      <c r="C62">
        <v>14.64</v>
      </c>
      <c r="D62">
        <v>0.159</v>
      </c>
      <c r="E62">
        <v>0.127</v>
      </c>
      <c r="F62">
        <v>0.495</v>
      </c>
      <c r="G62">
        <v>7.43</v>
      </c>
      <c r="H62">
        <v>-54.5</v>
      </c>
      <c r="I62">
        <v>-3014</v>
      </c>
      <c r="J62">
        <v>9.59</v>
      </c>
      <c r="K62">
        <v>5.3</v>
      </c>
      <c r="L62">
        <v>1.3</v>
      </c>
      <c r="M62">
        <v>1036</v>
      </c>
      <c r="N62">
        <v>0.5</v>
      </c>
      <c r="O62">
        <v>1.7</v>
      </c>
      <c r="P62" t="s">
        <v>26</v>
      </c>
    </row>
    <row r="63" spans="1:16" x14ac:dyDescent="0.2">
      <c r="A63">
        <v>5</v>
      </c>
      <c r="B63" s="1">
        <v>41562.436689814815</v>
      </c>
      <c r="C63">
        <v>14.64</v>
      </c>
      <c r="D63">
        <v>0.159</v>
      </c>
      <c r="E63">
        <v>0.127</v>
      </c>
      <c r="F63">
        <v>0.47699999999999998</v>
      </c>
      <c r="G63">
        <v>7.42</v>
      </c>
      <c r="H63">
        <v>-54.4</v>
      </c>
      <c r="I63">
        <v>-3015</v>
      </c>
      <c r="J63">
        <v>9.59</v>
      </c>
      <c r="K63">
        <v>5.2</v>
      </c>
      <c r="L63">
        <v>1.3</v>
      </c>
      <c r="M63">
        <v>994</v>
      </c>
      <c r="N63">
        <v>0.5</v>
      </c>
      <c r="O63">
        <v>1.6</v>
      </c>
      <c r="P63" t="s">
        <v>26</v>
      </c>
    </row>
    <row r="64" spans="1:16" x14ac:dyDescent="0.2">
      <c r="A64">
        <v>6</v>
      </c>
      <c r="B64" s="1">
        <v>41562.436851851853</v>
      </c>
      <c r="C64">
        <v>14.5</v>
      </c>
      <c r="D64">
        <v>0.159</v>
      </c>
      <c r="E64">
        <v>0.127</v>
      </c>
      <c r="F64">
        <v>0.99199999999999999</v>
      </c>
      <c r="G64">
        <v>7.41</v>
      </c>
      <c r="H64">
        <v>-53.9</v>
      </c>
      <c r="I64">
        <v>-3015</v>
      </c>
      <c r="J64">
        <v>9.58</v>
      </c>
      <c r="K64">
        <v>6.2</v>
      </c>
      <c r="L64">
        <v>1.5</v>
      </c>
      <c r="M64">
        <v>1172</v>
      </c>
      <c r="N64">
        <v>0.6</v>
      </c>
      <c r="O64">
        <v>1.6</v>
      </c>
      <c r="P64" t="s">
        <v>26</v>
      </c>
    </row>
    <row r="65" spans="1:16" x14ac:dyDescent="0.2">
      <c r="A65">
        <v>7</v>
      </c>
      <c r="B65" s="1">
        <v>41562.436932870369</v>
      </c>
      <c r="C65">
        <v>14.5</v>
      </c>
      <c r="D65">
        <v>0.158</v>
      </c>
      <c r="E65">
        <v>0.127</v>
      </c>
      <c r="F65">
        <v>0.98899999999999999</v>
      </c>
      <c r="G65">
        <v>7.41</v>
      </c>
      <c r="H65">
        <v>-53.7</v>
      </c>
      <c r="I65">
        <v>-3015</v>
      </c>
      <c r="J65">
        <v>9.57</v>
      </c>
      <c r="K65">
        <v>6.6</v>
      </c>
      <c r="L65">
        <v>1.6</v>
      </c>
      <c r="M65">
        <v>1187</v>
      </c>
      <c r="N65">
        <v>0.6</v>
      </c>
      <c r="O65">
        <v>1.6</v>
      </c>
      <c r="P65" t="s">
        <v>26</v>
      </c>
    </row>
    <row r="66" spans="1:16" x14ac:dyDescent="0.2">
      <c r="A66">
        <v>8</v>
      </c>
      <c r="B66" s="1">
        <v>41562.436990740738</v>
      </c>
      <c r="C66">
        <v>14.51</v>
      </c>
      <c r="D66">
        <v>0.158</v>
      </c>
      <c r="E66">
        <v>0.127</v>
      </c>
      <c r="F66">
        <v>0.99399999999999999</v>
      </c>
      <c r="G66">
        <v>7.41</v>
      </c>
      <c r="H66">
        <v>-53.7</v>
      </c>
      <c r="I66">
        <v>-3015</v>
      </c>
      <c r="J66">
        <v>9.57</v>
      </c>
      <c r="K66">
        <v>7</v>
      </c>
      <c r="L66">
        <v>1.7</v>
      </c>
      <c r="M66">
        <v>6702</v>
      </c>
      <c r="N66">
        <v>3.2</v>
      </c>
      <c r="O66">
        <v>1.6</v>
      </c>
      <c r="P66" t="s">
        <v>26</v>
      </c>
    </row>
    <row r="67" spans="1:16" x14ac:dyDescent="0.2">
      <c r="A67">
        <v>9</v>
      </c>
      <c r="B67" s="1">
        <v>41562.437175925923</v>
      </c>
      <c r="C67">
        <v>14.46</v>
      </c>
      <c r="D67">
        <v>0.159</v>
      </c>
      <c r="E67">
        <v>0.127</v>
      </c>
      <c r="F67">
        <v>1.4950000000000001</v>
      </c>
      <c r="G67">
        <v>7.4</v>
      </c>
      <c r="H67">
        <v>-52.8</v>
      </c>
      <c r="I67">
        <v>-3015</v>
      </c>
      <c r="J67">
        <v>9.5399999999999991</v>
      </c>
      <c r="K67">
        <v>5.6</v>
      </c>
      <c r="L67">
        <v>1.4</v>
      </c>
      <c r="M67">
        <v>4062</v>
      </c>
      <c r="N67">
        <v>1.9</v>
      </c>
      <c r="O67">
        <v>1.7</v>
      </c>
      <c r="P67" t="s">
        <v>26</v>
      </c>
    </row>
    <row r="68" spans="1:16" x14ac:dyDescent="0.2">
      <c r="A68">
        <v>10</v>
      </c>
      <c r="B68" s="1">
        <v>41562.437337962961</v>
      </c>
      <c r="C68">
        <v>14.47</v>
      </c>
      <c r="D68">
        <v>0.158</v>
      </c>
      <c r="E68">
        <v>0.127</v>
      </c>
      <c r="F68">
        <v>1.5049999999999999</v>
      </c>
      <c r="G68">
        <v>7.39</v>
      </c>
      <c r="H68">
        <v>-52.3</v>
      </c>
      <c r="I68">
        <v>-3015</v>
      </c>
      <c r="J68">
        <v>9.5</v>
      </c>
      <c r="K68">
        <v>5.5</v>
      </c>
      <c r="L68">
        <v>1.3</v>
      </c>
      <c r="M68">
        <v>2823</v>
      </c>
      <c r="N68">
        <v>1.4</v>
      </c>
      <c r="O68">
        <v>1.8</v>
      </c>
      <c r="P68" t="s">
        <v>26</v>
      </c>
    </row>
    <row r="69" spans="1:16" x14ac:dyDescent="0.2">
      <c r="A69">
        <v>11</v>
      </c>
      <c r="B69" s="1">
        <v>41562.437384259261</v>
      </c>
      <c r="C69">
        <v>14.47</v>
      </c>
      <c r="D69">
        <v>0.158</v>
      </c>
      <c r="E69">
        <v>0.126</v>
      </c>
      <c r="F69">
        <v>1.4990000000000001</v>
      </c>
      <c r="G69">
        <v>7.39</v>
      </c>
      <c r="H69">
        <v>-52.2</v>
      </c>
      <c r="I69">
        <v>-3015</v>
      </c>
      <c r="J69">
        <v>9.51</v>
      </c>
      <c r="K69">
        <v>5.3</v>
      </c>
      <c r="L69">
        <v>1.3</v>
      </c>
      <c r="M69">
        <v>2515</v>
      </c>
      <c r="N69">
        <v>1.2</v>
      </c>
      <c r="O69">
        <v>1.9</v>
      </c>
      <c r="P69" t="s">
        <v>26</v>
      </c>
    </row>
    <row r="70" spans="1:16" x14ac:dyDescent="0.2">
      <c r="A70">
        <v>12</v>
      </c>
      <c r="B70" s="1">
        <v>41562.437534722223</v>
      </c>
      <c r="C70">
        <v>14.45</v>
      </c>
      <c r="D70">
        <v>0.159</v>
      </c>
      <c r="E70">
        <v>0.127</v>
      </c>
      <c r="F70">
        <v>2.0049999999999999</v>
      </c>
      <c r="G70">
        <v>7.38</v>
      </c>
      <c r="H70">
        <v>-51.8</v>
      </c>
      <c r="I70">
        <v>-3016</v>
      </c>
      <c r="J70">
        <v>9.4700000000000006</v>
      </c>
      <c r="K70">
        <v>4.7</v>
      </c>
      <c r="L70">
        <v>1.1000000000000001</v>
      </c>
      <c r="M70">
        <v>1977</v>
      </c>
      <c r="N70">
        <v>0.9</v>
      </c>
      <c r="O70">
        <v>1.7</v>
      </c>
      <c r="P70" t="s">
        <v>26</v>
      </c>
    </row>
    <row r="71" spans="1:16" x14ac:dyDescent="0.2">
      <c r="A71">
        <v>13</v>
      </c>
      <c r="B71" s="1">
        <v>41562.437581018516</v>
      </c>
      <c r="C71">
        <v>14.46</v>
      </c>
      <c r="D71">
        <v>0.158</v>
      </c>
      <c r="E71">
        <v>0.126</v>
      </c>
      <c r="F71">
        <v>2.0099999999999998</v>
      </c>
      <c r="G71">
        <v>7.38</v>
      </c>
      <c r="H71">
        <v>-51.7</v>
      </c>
      <c r="I71">
        <v>-3016</v>
      </c>
      <c r="J71">
        <v>9.4600000000000009</v>
      </c>
      <c r="K71">
        <v>4.4000000000000004</v>
      </c>
      <c r="L71">
        <v>1.1000000000000001</v>
      </c>
      <c r="M71">
        <v>1849</v>
      </c>
      <c r="N71">
        <v>0.9</v>
      </c>
      <c r="O71">
        <v>1.6</v>
      </c>
      <c r="P71" t="s">
        <v>26</v>
      </c>
    </row>
    <row r="72" spans="1:16" x14ac:dyDescent="0.2">
      <c r="A72">
        <v>14</v>
      </c>
      <c r="B72" s="1">
        <v>41562.437638888892</v>
      </c>
      <c r="C72">
        <v>14.46</v>
      </c>
      <c r="D72">
        <v>0.159</v>
      </c>
      <c r="E72">
        <v>0.127</v>
      </c>
      <c r="F72">
        <v>2.008</v>
      </c>
      <c r="G72">
        <v>7.38</v>
      </c>
      <c r="H72">
        <v>-51.6</v>
      </c>
      <c r="I72">
        <v>-3015</v>
      </c>
      <c r="J72">
        <v>9.4499999999999993</v>
      </c>
      <c r="K72">
        <v>4.2</v>
      </c>
      <c r="L72">
        <v>1</v>
      </c>
      <c r="M72">
        <v>1633</v>
      </c>
      <c r="N72">
        <v>0.8</v>
      </c>
      <c r="O72">
        <v>1.6</v>
      </c>
      <c r="P72" t="s">
        <v>26</v>
      </c>
    </row>
    <row r="73" spans="1:16" x14ac:dyDescent="0.2">
      <c r="A73">
        <v>15</v>
      </c>
      <c r="B73" s="1">
        <v>41562.43787037037</v>
      </c>
      <c r="C73">
        <v>14.46</v>
      </c>
      <c r="D73">
        <v>0.159</v>
      </c>
      <c r="E73">
        <v>0.127</v>
      </c>
      <c r="F73">
        <v>2.4969999999999999</v>
      </c>
      <c r="G73">
        <v>7.37</v>
      </c>
      <c r="H73">
        <v>-51.2</v>
      </c>
      <c r="I73">
        <v>-3016</v>
      </c>
      <c r="J73">
        <v>9.42</v>
      </c>
      <c r="K73">
        <v>3.2</v>
      </c>
      <c r="L73">
        <v>0.8</v>
      </c>
      <c r="M73">
        <v>1002</v>
      </c>
      <c r="N73">
        <v>0.5</v>
      </c>
      <c r="O73">
        <v>1.7</v>
      </c>
      <c r="P73" t="s">
        <v>26</v>
      </c>
    </row>
    <row r="74" spans="1:16" x14ac:dyDescent="0.2">
      <c r="A74">
        <v>16</v>
      </c>
      <c r="B74" s="1">
        <v>41562.437916666669</v>
      </c>
      <c r="C74">
        <v>14.46</v>
      </c>
      <c r="D74">
        <v>0.159</v>
      </c>
      <c r="E74">
        <v>0.127</v>
      </c>
      <c r="F74">
        <v>2.4950000000000001</v>
      </c>
      <c r="G74">
        <v>7.37</v>
      </c>
      <c r="H74">
        <v>-51.2</v>
      </c>
      <c r="I74">
        <v>-3016</v>
      </c>
      <c r="J74">
        <v>9.4</v>
      </c>
      <c r="K74">
        <v>3.1</v>
      </c>
      <c r="L74">
        <v>0.7</v>
      </c>
      <c r="M74">
        <v>885</v>
      </c>
      <c r="N74">
        <v>0.4</v>
      </c>
      <c r="O74">
        <v>1.7</v>
      </c>
      <c r="P74" t="s">
        <v>26</v>
      </c>
    </row>
    <row r="75" spans="1:16" x14ac:dyDescent="0.2">
      <c r="A75">
        <v>17</v>
      </c>
      <c r="B75" s="1">
        <v>41562.437962962962</v>
      </c>
      <c r="C75">
        <v>14.46</v>
      </c>
      <c r="D75">
        <v>0.159</v>
      </c>
      <c r="E75">
        <v>0.127</v>
      </c>
      <c r="F75">
        <v>2.496</v>
      </c>
      <c r="G75">
        <v>7.37</v>
      </c>
      <c r="H75">
        <v>-51.2</v>
      </c>
      <c r="I75">
        <v>-3016</v>
      </c>
      <c r="J75">
        <v>9.39</v>
      </c>
      <c r="K75">
        <v>3.4</v>
      </c>
      <c r="L75">
        <v>0.8</v>
      </c>
      <c r="M75">
        <v>821</v>
      </c>
      <c r="N75">
        <v>0.4</v>
      </c>
      <c r="O75">
        <v>1.7</v>
      </c>
      <c r="P75" t="s">
        <v>26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6"/>
  <sheetViews>
    <sheetView workbookViewId="0">
      <selection activeCell="Q14" sqref="Q14"/>
    </sheetView>
  </sheetViews>
  <sheetFormatPr baseColWidth="10" defaultColWidth="8.83203125" defaultRowHeight="15" x14ac:dyDescent="0.2"/>
  <cols>
    <col min="2" max="2" width="14.8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24</v>
      </c>
      <c r="B3" s="1">
        <v>41809.434074074074</v>
      </c>
      <c r="C3">
        <v>20.62</v>
      </c>
      <c r="D3">
        <v>0.124</v>
      </c>
      <c r="E3">
        <v>0.114</v>
      </c>
      <c r="F3">
        <v>0.03</v>
      </c>
      <c r="G3">
        <v>7.68</v>
      </c>
      <c r="H3">
        <v>-52.2</v>
      </c>
      <c r="I3">
        <v>264</v>
      </c>
      <c r="J3">
        <v>10.07</v>
      </c>
      <c r="K3">
        <v>9.4</v>
      </c>
      <c r="L3">
        <v>2.2999999999999998</v>
      </c>
      <c r="M3">
        <v>2941</v>
      </c>
      <c r="N3">
        <v>0.9</v>
      </c>
      <c r="O3">
        <v>2.9</v>
      </c>
    </row>
    <row r="4" spans="1:15" x14ac:dyDescent="0.2">
      <c r="A4">
        <v>25</v>
      </c>
      <c r="B4" s="1">
        <v>41809.43445601852</v>
      </c>
      <c r="C4">
        <v>20.62</v>
      </c>
      <c r="D4">
        <v>0.124</v>
      </c>
      <c r="E4">
        <v>0.114</v>
      </c>
      <c r="F4">
        <v>8.2000000000000003E-2</v>
      </c>
      <c r="G4">
        <v>7.71</v>
      </c>
      <c r="H4">
        <v>-54.3</v>
      </c>
      <c r="I4">
        <v>263</v>
      </c>
      <c r="J4">
        <v>10.09</v>
      </c>
      <c r="K4">
        <v>8.8000000000000007</v>
      </c>
      <c r="L4">
        <v>2.2000000000000002</v>
      </c>
      <c r="M4">
        <v>3002</v>
      </c>
      <c r="N4">
        <v>0.9</v>
      </c>
      <c r="O4">
        <v>2.9</v>
      </c>
    </row>
    <row r="5" spans="1:15" x14ac:dyDescent="0.2">
      <c r="A5">
        <v>26</v>
      </c>
      <c r="B5" s="1">
        <v>41809.434548611112</v>
      </c>
      <c r="C5">
        <v>20.62</v>
      </c>
      <c r="D5">
        <v>0.124</v>
      </c>
      <c r="E5">
        <v>0.114</v>
      </c>
      <c r="F5">
        <v>3.7999999999999999E-2</v>
      </c>
      <c r="G5">
        <v>7.72</v>
      </c>
      <c r="H5">
        <v>-54.7</v>
      </c>
      <c r="I5">
        <v>261</v>
      </c>
      <c r="J5">
        <v>10.07</v>
      </c>
      <c r="K5">
        <v>8.8000000000000007</v>
      </c>
      <c r="L5">
        <v>2.2000000000000002</v>
      </c>
      <c r="M5">
        <v>3008</v>
      </c>
      <c r="N5">
        <v>0.9</v>
      </c>
      <c r="O5">
        <v>2.9</v>
      </c>
    </row>
    <row r="6" spans="1:15" x14ac:dyDescent="0.2">
      <c r="A6">
        <v>27</v>
      </c>
      <c r="B6" s="1">
        <v>41809.434675925928</v>
      </c>
      <c r="C6">
        <v>20.62</v>
      </c>
      <c r="D6">
        <v>0.124</v>
      </c>
      <c r="E6">
        <v>0.114</v>
      </c>
      <c r="F6">
        <v>0.435</v>
      </c>
      <c r="G6">
        <v>7.73</v>
      </c>
      <c r="H6">
        <v>-55.2</v>
      </c>
      <c r="I6">
        <v>254</v>
      </c>
      <c r="J6">
        <v>10.09</v>
      </c>
      <c r="K6">
        <v>9.1</v>
      </c>
      <c r="L6">
        <v>2.2000000000000002</v>
      </c>
      <c r="M6">
        <v>2742</v>
      </c>
      <c r="N6">
        <v>0.8</v>
      </c>
      <c r="O6">
        <v>3</v>
      </c>
    </row>
    <row r="7" spans="1:15" x14ac:dyDescent="0.2">
      <c r="A7">
        <v>28</v>
      </c>
      <c r="B7" s="1">
        <v>41809.434733796297</v>
      </c>
      <c r="C7">
        <v>20.62</v>
      </c>
      <c r="D7">
        <v>0.124</v>
      </c>
      <c r="E7">
        <v>0.114</v>
      </c>
      <c r="F7">
        <v>0.41699999999999998</v>
      </c>
      <c r="G7">
        <v>7.73</v>
      </c>
      <c r="H7">
        <v>-55.3</v>
      </c>
      <c r="I7">
        <v>259</v>
      </c>
      <c r="J7">
        <v>10.08</v>
      </c>
      <c r="K7">
        <v>8.8000000000000007</v>
      </c>
      <c r="L7">
        <v>2.2000000000000002</v>
      </c>
      <c r="M7">
        <v>2645</v>
      </c>
      <c r="N7">
        <v>0.8</v>
      </c>
      <c r="O7">
        <v>3</v>
      </c>
    </row>
    <row r="8" spans="1:15" x14ac:dyDescent="0.2">
      <c r="A8">
        <v>29</v>
      </c>
      <c r="B8" s="1">
        <v>41809.434803240743</v>
      </c>
      <c r="C8">
        <v>20.62</v>
      </c>
      <c r="D8">
        <v>0.124</v>
      </c>
      <c r="E8">
        <v>0.114</v>
      </c>
      <c r="F8">
        <v>0.35799999999999998</v>
      </c>
      <c r="G8">
        <v>7.73</v>
      </c>
      <c r="H8">
        <v>-55.2</v>
      </c>
      <c r="I8">
        <v>260</v>
      </c>
      <c r="J8">
        <v>10.08</v>
      </c>
      <c r="K8">
        <v>9.1999999999999993</v>
      </c>
      <c r="L8">
        <v>2.2999999999999998</v>
      </c>
      <c r="M8">
        <v>2615</v>
      </c>
      <c r="N8">
        <v>0.8</v>
      </c>
      <c r="O8">
        <v>2.9</v>
      </c>
    </row>
    <row r="9" spans="1:15" x14ac:dyDescent="0.2">
      <c r="A9">
        <v>30</v>
      </c>
      <c r="B9" s="1">
        <v>41809.434942129628</v>
      </c>
      <c r="C9">
        <v>20.62</v>
      </c>
      <c r="D9">
        <v>0.124</v>
      </c>
      <c r="E9">
        <v>0.114</v>
      </c>
      <c r="F9">
        <v>0.81200000000000006</v>
      </c>
      <c r="G9">
        <v>7.73</v>
      </c>
      <c r="H9">
        <v>-55.2</v>
      </c>
      <c r="I9">
        <v>262</v>
      </c>
      <c r="J9">
        <v>10.07</v>
      </c>
      <c r="K9">
        <v>8.6999999999999993</v>
      </c>
      <c r="L9">
        <v>2.1</v>
      </c>
      <c r="M9">
        <v>2556</v>
      </c>
      <c r="N9">
        <v>0.8</v>
      </c>
      <c r="O9">
        <v>3</v>
      </c>
    </row>
    <row r="10" spans="1:15" x14ac:dyDescent="0.2">
      <c r="A10">
        <v>31</v>
      </c>
      <c r="B10" s="1">
        <v>41809.434965277775</v>
      </c>
      <c r="C10">
        <v>20.62</v>
      </c>
      <c r="D10">
        <v>0.124</v>
      </c>
      <c r="E10">
        <v>0.114</v>
      </c>
      <c r="F10">
        <v>0.79200000000000004</v>
      </c>
      <c r="G10">
        <v>7.73</v>
      </c>
      <c r="H10">
        <v>-55.3</v>
      </c>
      <c r="I10">
        <v>262</v>
      </c>
      <c r="J10">
        <v>10.07</v>
      </c>
      <c r="K10">
        <v>8.9</v>
      </c>
      <c r="L10">
        <v>2.2000000000000002</v>
      </c>
      <c r="M10">
        <v>2567</v>
      </c>
      <c r="N10">
        <v>0.8</v>
      </c>
      <c r="O10">
        <v>3</v>
      </c>
    </row>
    <row r="11" spans="1:15" x14ac:dyDescent="0.2">
      <c r="A11">
        <v>32</v>
      </c>
      <c r="B11" s="1">
        <v>41809.435023148151</v>
      </c>
      <c r="C11">
        <v>20.62</v>
      </c>
      <c r="D11">
        <v>0.124</v>
      </c>
      <c r="E11">
        <v>0.114</v>
      </c>
      <c r="F11">
        <v>0.77100000000000002</v>
      </c>
      <c r="G11">
        <v>7.73</v>
      </c>
      <c r="H11">
        <v>-55.2</v>
      </c>
      <c r="I11">
        <v>262</v>
      </c>
      <c r="J11">
        <v>10.050000000000001</v>
      </c>
      <c r="K11">
        <v>8.5</v>
      </c>
      <c r="L11">
        <v>2.1</v>
      </c>
      <c r="M11">
        <v>2596</v>
      </c>
      <c r="N11">
        <v>0.8</v>
      </c>
      <c r="O11">
        <v>3.1</v>
      </c>
    </row>
    <row r="12" spans="1:15" x14ac:dyDescent="0.2">
      <c r="A12">
        <v>33</v>
      </c>
      <c r="B12" s="1">
        <v>41809.435173611113</v>
      </c>
      <c r="C12">
        <v>20.63</v>
      </c>
      <c r="D12">
        <v>0.124</v>
      </c>
      <c r="E12">
        <v>0.114</v>
      </c>
      <c r="F12">
        <v>1.2869999999999999</v>
      </c>
      <c r="G12">
        <v>7.73</v>
      </c>
      <c r="H12">
        <v>-55.5</v>
      </c>
      <c r="I12">
        <v>263</v>
      </c>
      <c r="J12">
        <v>10.06</v>
      </c>
      <c r="K12">
        <v>8.8000000000000007</v>
      </c>
      <c r="L12">
        <v>2.2000000000000002</v>
      </c>
      <c r="M12">
        <v>2762</v>
      </c>
      <c r="N12">
        <v>0.8</v>
      </c>
      <c r="O12">
        <v>3.1</v>
      </c>
    </row>
    <row r="13" spans="1:15" x14ac:dyDescent="0.2">
      <c r="A13">
        <v>34</v>
      </c>
      <c r="B13" s="1">
        <v>41809.435208333336</v>
      </c>
      <c r="C13">
        <v>20.61</v>
      </c>
      <c r="D13">
        <v>0.124</v>
      </c>
      <c r="E13">
        <v>0.113</v>
      </c>
      <c r="F13">
        <v>1.4330000000000001</v>
      </c>
      <c r="G13">
        <v>7.73</v>
      </c>
      <c r="H13">
        <v>-55.1</v>
      </c>
      <c r="I13">
        <v>263</v>
      </c>
      <c r="J13">
        <v>10.06</v>
      </c>
      <c r="K13">
        <v>8.9</v>
      </c>
      <c r="L13">
        <v>2.2000000000000002</v>
      </c>
      <c r="M13">
        <v>2804</v>
      </c>
      <c r="N13">
        <v>0.9</v>
      </c>
      <c r="O13">
        <v>3.1</v>
      </c>
    </row>
    <row r="14" spans="1:15" x14ac:dyDescent="0.2">
      <c r="A14">
        <v>35</v>
      </c>
      <c r="B14" s="1">
        <v>41809.435266203705</v>
      </c>
      <c r="C14">
        <v>20.6</v>
      </c>
      <c r="D14">
        <v>0.124</v>
      </c>
      <c r="E14">
        <v>0.113</v>
      </c>
      <c r="F14">
        <v>1.34</v>
      </c>
      <c r="G14">
        <v>7.73</v>
      </c>
      <c r="H14">
        <v>-55.1</v>
      </c>
      <c r="I14">
        <v>263</v>
      </c>
      <c r="J14">
        <v>10.06</v>
      </c>
      <c r="K14">
        <v>8.4</v>
      </c>
      <c r="L14">
        <v>2.1</v>
      </c>
      <c r="M14">
        <v>2905</v>
      </c>
      <c r="N14">
        <v>0.9</v>
      </c>
      <c r="O14">
        <v>3.1</v>
      </c>
    </row>
    <row r="15" spans="1:15" x14ac:dyDescent="0.2">
      <c r="A15">
        <v>36</v>
      </c>
      <c r="B15" s="1">
        <v>41809.435393518521</v>
      </c>
      <c r="C15">
        <v>20.61</v>
      </c>
      <c r="D15">
        <v>0.124</v>
      </c>
      <c r="E15">
        <v>0.114</v>
      </c>
      <c r="F15">
        <v>1.6779999999999999</v>
      </c>
      <c r="G15">
        <v>7.72</v>
      </c>
      <c r="H15">
        <v>-54.9</v>
      </c>
      <c r="I15">
        <v>263</v>
      </c>
      <c r="J15">
        <v>10.029999999999999</v>
      </c>
      <c r="K15">
        <v>8.1999999999999993</v>
      </c>
      <c r="L15">
        <v>2</v>
      </c>
      <c r="M15">
        <v>3023</v>
      </c>
      <c r="N15">
        <v>0.9</v>
      </c>
      <c r="O15">
        <v>3.1</v>
      </c>
    </row>
    <row r="16" spans="1:15" x14ac:dyDescent="0.2">
      <c r="A16">
        <v>37</v>
      </c>
      <c r="B16" s="1">
        <v>41809.435439814813</v>
      </c>
      <c r="C16">
        <v>20.61</v>
      </c>
      <c r="D16">
        <v>0.124</v>
      </c>
      <c r="E16">
        <v>0.113</v>
      </c>
      <c r="F16">
        <v>1.6659999999999999</v>
      </c>
      <c r="G16">
        <v>7.73</v>
      </c>
      <c r="H16">
        <v>-55</v>
      </c>
      <c r="I16">
        <v>263</v>
      </c>
      <c r="J16">
        <v>10.02</v>
      </c>
      <c r="K16">
        <v>8.8000000000000007</v>
      </c>
      <c r="L16">
        <v>2.2000000000000002</v>
      </c>
      <c r="M16">
        <v>3126</v>
      </c>
      <c r="N16">
        <v>1</v>
      </c>
      <c r="O16">
        <v>3.1</v>
      </c>
    </row>
    <row r="17" spans="1:15" x14ac:dyDescent="0.2">
      <c r="A17">
        <v>38</v>
      </c>
      <c r="B17" s="1">
        <v>41809.43550925926</v>
      </c>
      <c r="C17">
        <v>20.6</v>
      </c>
      <c r="D17">
        <v>0.124</v>
      </c>
      <c r="E17">
        <v>0.113</v>
      </c>
      <c r="F17">
        <v>1.6659999999999999</v>
      </c>
      <c r="G17">
        <v>7.72</v>
      </c>
      <c r="H17">
        <v>-54.9</v>
      </c>
      <c r="I17">
        <v>263</v>
      </c>
      <c r="J17">
        <v>10.02</v>
      </c>
      <c r="K17">
        <v>8.6999999999999993</v>
      </c>
      <c r="L17">
        <v>2.1</v>
      </c>
      <c r="M17">
        <v>3062</v>
      </c>
      <c r="N17">
        <v>0.9</v>
      </c>
      <c r="O17">
        <v>3.1</v>
      </c>
    </row>
    <row r="18" spans="1:15" x14ac:dyDescent="0.2">
      <c r="A18">
        <v>39</v>
      </c>
      <c r="B18" s="1">
        <v>41809.436145833337</v>
      </c>
      <c r="C18">
        <v>20.57</v>
      </c>
      <c r="D18">
        <v>0.123</v>
      </c>
      <c r="E18">
        <v>0.113</v>
      </c>
      <c r="F18">
        <v>2.1190000000000002</v>
      </c>
      <c r="G18">
        <v>7.7</v>
      </c>
      <c r="H18">
        <v>-53.4</v>
      </c>
      <c r="I18">
        <v>266</v>
      </c>
      <c r="J18">
        <v>9.94</v>
      </c>
      <c r="K18">
        <v>8</v>
      </c>
      <c r="L18">
        <v>2</v>
      </c>
      <c r="M18">
        <v>2412</v>
      </c>
      <c r="N18">
        <v>0.7</v>
      </c>
      <c r="O18">
        <v>3.3</v>
      </c>
    </row>
    <row r="19" spans="1:15" x14ac:dyDescent="0.2">
      <c r="A19">
        <v>40</v>
      </c>
      <c r="B19" s="1">
        <v>41809.436192129629</v>
      </c>
      <c r="C19">
        <v>20.56</v>
      </c>
      <c r="D19">
        <v>0.123</v>
      </c>
      <c r="E19">
        <v>0.113</v>
      </c>
      <c r="F19">
        <v>2.1110000000000002</v>
      </c>
      <c r="G19">
        <v>7.7</v>
      </c>
      <c r="H19">
        <v>-53.3</v>
      </c>
      <c r="I19">
        <v>265</v>
      </c>
      <c r="J19">
        <v>9.94</v>
      </c>
      <c r="K19">
        <v>7.7</v>
      </c>
      <c r="L19">
        <v>1.9</v>
      </c>
      <c r="M19">
        <v>2323</v>
      </c>
      <c r="N19">
        <v>0.7</v>
      </c>
      <c r="O19">
        <v>3.2</v>
      </c>
    </row>
    <row r="20" spans="1:15" x14ac:dyDescent="0.2">
      <c r="A20">
        <v>41</v>
      </c>
      <c r="B20" s="1">
        <v>41809.436249999999</v>
      </c>
      <c r="C20">
        <v>20.56</v>
      </c>
      <c r="D20">
        <v>0.123</v>
      </c>
      <c r="E20">
        <v>0.113</v>
      </c>
      <c r="F20">
        <v>2.1589999999999998</v>
      </c>
      <c r="G20">
        <v>7.69</v>
      </c>
      <c r="H20">
        <v>-53.2</v>
      </c>
      <c r="I20">
        <v>265</v>
      </c>
      <c r="J20">
        <v>9.93</v>
      </c>
      <c r="K20">
        <v>7.6</v>
      </c>
      <c r="L20">
        <v>1.9</v>
      </c>
      <c r="M20">
        <v>2261</v>
      </c>
      <c r="N20">
        <v>0.7</v>
      </c>
      <c r="O20">
        <v>3.3</v>
      </c>
    </row>
    <row r="21" spans="1:15" x14ac:dyDescent="0.2">
      <c r="A21">
        <v>42</v>
      </c>
      <c r="B21" s="1">
        <v>41809.436354166668</v>
      </c>
      <c r="C21">
        <v>20.57</v>
      </c>
      <c r="D21">
        <v>0.123</v>
      </c>
      <c r="E21">
        <v>0.113</v>
      </c>
      <c r="F21">
        <v>2.5139999999999998</v>
      </c>
      <c r="G21">
        <v>7.68</v>
      </c>
      <c r="H21">
        <v>-52.6</v>
      </c>
      <c r="I21">
        <v>265</v>
      </c>
      <c r="J21">
        <v>9.89</v>
      </c>
      <c r="K21">
        <v>6.9</v>
      </c>
      <c r="L21">
        <v>1.7</v>
      </c>
      <c r="M21">
        <v>2146</v>
      </c>
      <c r="N21">
        <v>0.7</v>
      </c>
      <c r="O21">
        <v>3.2</v>
      </c>
    </row>
    <row r="22" spans="1:15" x14ac:dyDescent="0.2">
      <c r="A22">
        <v>43</v>
      </c>
      <c r="B22" s="1">
        <v>41809.436388888891</v>
      </c>
      <c r="C22">
        <v>20.55</v>
      </c>
      <c r="D22">
        <v>0.123</v>
      </c>
      <c r="E22">
        <v>0.113</v>
      </c>
      <c r="F22">
        <v>2.5539999999999998</v>
      </c>
      <c r="G22">
        <v>7.69</v>
      </c>
      <c r="H22">
        <v>-52.6</v>
      </c>
      <c r="I22">
        <v>265</v>
      </c>
      <c r="J22">
        <v>9.89</v>
      </c>
      <c r="K22">
        <v>6.6</v>
      </c>
      <c r="L22">
        <v>1.6</v>
      </c>
      <c r="M22">
        <v>2043</v>
      </c>
      <c r="N22">
        <v>0.6</v>
      </c>
      <c r="O22">
        <v>3.2</v>
      </c>
    </row>
    <row r="23" spans="1:15" x14ac:dyDescent="0.2">
      <c r="A23">
        <v>44</v>
      </c>
      <c r="B23" s="1">
        <v>41809.436435185184</v>
      </c>
      <c r="C23">
        <v>20.55</v>
      </c>
      <c r="D23">
        <v>0.123</v>
      </c>
      <c r="E23">
        <v>0.113</v>
      </c>
      <c r="F23">
        <v>2.4969999999999999</v>
      </c>
      <c r="G23">
        <v>7.68</v>
      </c>
      <c r="H23">
        <v>-52.2</v>
      </c>
      <c r="I23">
        <v>266</v>
      </c>
      <c r="J23">
        <v>9.8800000000000008</v>
      </c>
      <c r="K23">
        <v>5.9</v>
      </c>
      <c r="L23">
        <v>1.5</v>
      </c>
      <c r="M23">
        <v>1957</v>
      </c>
      <c r="N23">
        <v>0.6</v>
      </c>
      <c r="O23">
        <v>3.3</v>
      </c>
    </row>
    <row r="24" spans="1:15" x14ac:dyDescent="0.2">
      <c r="A24">
        <v>45</v>
      </c>
      <c r="B24" s="1">
        <v>41809.436516203707</v>
      </c>
      <c r="C24">
        <v>20.54</v>
      </c>
      <c r="D24">
        <v>0.123</v>
      </c>
      <c r="E24">
        <v>0.113</v>
      </c>
      <c r="F24">
        <v>2.9860000000000002</v>
      </c>
      <c r="G24">
        <v>7.67</v>
      </c>
      <c r="H24">
        <v>-51.6</v>
      </c>
      <c r="I24">
        <v>265</v>
      </c>
      <c r="J24">
        <v>9.84</v>
      </c>
      <c r="K24">
        <v>5.4</v>
      </c>
      <c r="L24">
        <v>1.3</v>
      </c>
      <c r="M24">
        <v>1606</v>
      </c>
      <c r="N24">
        <v>0.5</v>
      </c>
      <c r="O24">
        <v>3.2</v>
      </c>
    </row>
    <row r="25" spans="1:15" x14ac:dyDescent="0.2">
      <c r="A25">
        <v>46</v>
      </c>
      <c r="B25" s="1">
        <v>41809.436562499999</v>
      </c>
      <c r="C25">
        <v>20.53</v>
      </c>
      <c r="D25">
        <v>0.123</v>
      </c>
      <c r="E25">
        <v>0.113</v>
      </c>
      <c r="F25">
        <v>2.976</v>
      </c>
      <c r="G25">
        <v>7.66</v>
      </c>
      <c r="H25">
        <v>-51.3</v>
      </c>
      <c r="I25">
        <v>266</v>
      </c>
      <c r="J25">
        <v>9.81</v>
      </c>
      <c r="K25">
        <v>5.3</v>
      </c>
      <c r="L25">
        <v>1.3</v>
      </c>
      <c r="M25">
        <v>1431</v>
      </c>
      <c r="N25">
        <v>0.4</v>
      </c>
      <c r="O25">
        <v>3.2</v>
      </c>
    </row>
    <row r="26" spans="1:15" x14ac:dyDescent="0.2">
      <c r="A26">
        <v>47</v>
      </c>
      <c r="B26" s="1">
        <v>41809.436620370368</v>
      </c>
      <c r="C26">
        <v>20.53</v>
      </c>
      <c r="D26">
        <v>0.123</v>
      </c>
      <c r="E26">
        <v>0.113</v>
      </c>
      <c r="F26">
        <v>2.9350000000000001</v>
      </c>
      <c r="G26">
        <v>7.66</v>
      </c>
      <c r="H26">
        <v>-51.1</v>
      </c>
      <c r="I26">
        <v>266</v>
      </c>
      <c r="J26">
        <v>9.7899999999999991</v>
      </c>
      <c r="K26">
        <v>4.7</v>
      </c>
      <c r="L26">
        <v>1.2</v>
      </c>
      <c r="M26">
        <v>1263</v>
      </c>
      <c r="N26">
        <v>0.4</v>
      </c>
      <c r="O26">
        <v>3.2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36"/>
  <sheetViews>
    <sheetView workbookViewId="0">
      <selection sqref="A1:O36"/>
    </sheetView>
  </sheetViews>
  <sheetFormatPr baseColWidth="10" defaultColWidth="8.83203125" defaultRowHeight="15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41809.488564814812</v>
      </c>
      <c r="C3">
        <v>20.72</v>
      </c>
      <c r="D3">
        <v>0.17399999999999999</v>
      </c>
      <c r="E3">
        <v>0.16</v>
      </c>
      <c r="F3">
        <v>0.192</v>
      </c>
      <c r="G3">
        <v>7.73</v>
      </c>
      <c r="H3">
        <v>-55.6</v>
      </c>
      <c r="I3">
        <v>308</v>
      </c>
      <c r="J3">
        <v>9.6999999999999993</v>
      </c>
      <c r="K3">
        <v>5.0999999999999996</v>
      </c>
      <c r="L3">
        <v>1.3</v>
      </c>
      <c r="M3">
        <v>1666</v>
      </c>
      <c r="N3">
        <v>0.5</v>
      </c>
      <c r="O3">
        <v>2.9</v>
      </c>
    </row>
    <row r="4" spans="1:15" x14ac:dyDescent="0.2">
      <c r="A4">
        <v>1</v>
      </c>
      <c r="B4" s="1">
        <v>41809.488888888889</v>
      </c>
      <c r="C4">
        <v>20.71</v>
      </c>
      <c r="D4">
        <v>0.17399999999999999</v>
      </c>
      <c r="E4">
        <v>0.16</v>
      </c>
      <c r="F4">
        <v>0.13300000000000001</v>
      </c>
      <c r="G4">
        <v>7.74</v>
      </c>
      <c r="H4">
        <v>-55.7</v>
      </c>
      <c r="I4">
        <v>303</v>
      </c>
      <c r="J4">
        <v>9.67</v>
      </c>
      <c r="K4">
        <v>4.7</v>
      </c>
      <c r="L4">
        <v>1.2</v>
      </c>
      <c r="M4">
        <v>1355</v>
      </c>
      <c r="N4">
        <v>0.4</v>
      </c>
      <c r="O4">
        <v>3</v>
      </c>
    </row>
    <row r="5" spans="1:15" x14ac:dyDescent="0.2">
      <c r="A5">
        <v>2</v>
      </c>
      <c r="B5" s="1">
        <v>41809.489004629628</v>
      </c>
      <c r="C5">
        <v>20.71</v>
      </c>
      <c r="D5">
        <v>0.17399999999999999</v>
      </c>
      <c r="E5">
        <v>0.16</v>
      </c>
      <c r="F5">
        <v>0.109</v>
      </c>
      <c r="G5">
        <v>7.74</v>
      </c>
      <c r="H5">
        <v>-55.7</v>
      </c>
      <c r="I5">
        <v>302</v>
      </c>
      <c r="J5">
        <v>9.67</v>
      </c>
      <c r="K5">
        <v>5.4</v>
      </c>
      <c r="L5">
        <v>1.3</v>
      </c>
      <c r="M5">
        <v>1427</v>
      </c>
      <c r="N5">
        <v>0.4</v>
      </c>
      <c r="O5">
        <v>3.1</v>
      </c>
    </row>
    <row r="6" spans="1:15" x14ac:dyDescent="0.2">
      <c r="A6">
        <v>3</v>
      </c>
      <c r="B6" s="1">
        <v>41809.489166666666</v>
      </c>
      <c r="C6">
        <v>20.69</v>
      </c>
      <c r="D6">
        <v>0.17399999999999999</v>
      </c>
      <c r="E6">
        <v>0.16</v>
      </c>
      <c r="F6">
        <v>0.443</v>
      </c>
      <c r="G6">
        <v>7.74</v>
      </c>
      <c r="H6">
        <v>-55.7</v>
      </c>
      <c r="I6">
        <v>299</v>
      </c>
      <c r="J6">
        <v>9.66</v>
      </c>
      <c r="K6">
        <v>5.2</v>
      </c>
      <c r="L6">
        <v>1.3</v>
      </c>
      <c r="M6">
        <v>1269</v>
      </c>
      <c r="N6">
        <v>0.4</v>
      </c>
      <c r="O6">
        <v>3.1</v>
      </c>
    </row>
    <row r="7" spans="1:15" x14ac:dyDescent="0.2">
      <c r="A7">
        <v>4</v>
      </c>
      <c r="B7" s="1">
        <v>41809.489317129628</v>
      </c>
      <c r="C7">
        <v>20.71</v>
      </c>
      <c r="D7">
        <v>0.17399999999999999</v>
      </c>
      <c r="E7">
        <v>0.16</v>
      </c>
      <c r="F7">
        <v>0.47499999999999998</v>
      </c>
      <c r="G7">
        <v>7.73</v>
      </c>
      <c r="H7">
        <v>-55.5</v>
      </c>
      <c r="I7">
        <v>291</v>
      </c>
      <c r="J7">
        <v>9.67</v>
      </c>
      <c r="K7">
        <v>4.7</v>
      </c>
      <c r="L7">
        <v>1.2</v>
      </c>
      <c r="M7">
        <v>1213</v>
      </c>
      <c r="N7">
        <v>0.4</v>
      </c>
      <c r="O7">
        <v>3.1</v>
      </c>
    </row>
    <row r="8" spans="1:15" x14ac:dyDescent="0.2">
      <c r="A8">
        <v>5</v>
      </c>
      <c r="B8" s="1">
        <v>41809.489374999997</v>
      </c>
      <c r="C8">
        <v>20.71</v>
      </c>
      <c r="D8">
        <v>0.17499999999999999</v>
      </c>
      <c r="E8">
        <v>0.16</v>
      </c>
      <c r="F8">
        <v>0.46700000000000003</v>
      </c>
      <c r="G8">
        <v>7.74</v>
      </c>
      <c r="H8">
        <v>-55.7</v>
      </c>
      <c r="I8">
        <v>284</v>
      </c>
      <c r="J8">
        <v>9.66</v>
      </c>
      <c r="K8">
        <v>5</v>
      </c>
      <c r="L8">
        <v>1.2</v>
      </c>
      <c r="M8">
        <v>1097</v>
      </c>
      <c r="N8">
        <v>0.3</v>
      </c>
      <c r="O8">
        <v>3</v>
      </c>
    </row>
    <row r="9" spans="1:15" x14ac:dyDescent="0.2">
      <c r="A9">
        <v>6</v>
      </c>
      <c r="B9" s="1">
        <v>41809.489629629628</v>
      </c>
      <c r="C9">
        <v>20.69</v>
      </c>
      <c r="D9">
        <v>0.17399999999999999</v>
      </c>
      <c r="E9">
        <v>0.16</v>
      </c>
      <c r="F9">
        <v>0.72899999999999998</v>
      </c>
      <c r="G9">
        <v>7.74</v>
      </c>
      <c r="H9">
        <v>-55.7</v>
      </c>
      <c r="I9">
        <v>207</v>
      </c>
      <c r="J9">
        <v>9.64</v>
      </c>
      <c r="K9">
        <v>4.7</v>
      </c>
      <c r="L9">
        <v>1.2</v>
      </c>
      <c r="M9">
        <v>1637</v>
      </c>
      <c r="N9">
        <v>0.5</v>
      </c>
      <c r="O9">
        <v>3.1</v>
      </c>
    </row>
    <row r="10" spans="1:15" x14ac:dyDescent="0.2">
      <c r="A10">
        <v>7</v>
      </c>
      <c r="B10" s="1">
        <v>41809.489722222221</v>
      </c>
      <c r="C10">
        <v>20.69</v>
      </c>
      <c r="D10">
        <v>0.17399999999999999</v>
      </c>
      <c r="E10">
        <v>0.16</v>
      </c>
      <c r="F10">
        <v>0.85299999999999998</v>
      </c>
      <c r="G10">
        <v>7.74</v>
      </c>
      <c r="H10">
        <v>-55.7</v>
      </c>
      <c r="I10">
        <v>159</v>
      </c>
      <c r="J10">
        <v>9.64</v>
      </c>
      <c r="K10">
        <v>5.2</v>
      </c>
      <c r="L10">
        <v>1.3</v>
      </c>
      <c r="M10">
        <v>1671</v>
      </c>
      <c r="N10">
        <v>0.5</v>
      </c>
      <c r="O10">
        <v>3.1</v>
      </c>
    </row>
    <row r="11" spans="1:15" x14ac:dyDescent="0.2">
      <c r="A11">
        <v>8</v>
      </c>
      <c r="B11" s="1">
        <v>41809.48978009259</v>
      </c>
      <c r="C11">
        <v>20.7</v>
      </c>
      <c r="D11">
        <v>0.17399999999999999</v>
      </c>
      <c r="E11">
        <v>0.16</v>
      </c>
      <c r="F11">
        <v>0.83099999999999996</v>
      </c>
      <c r="G11">
        <v>7.74</v>
      </c>
      <c r="H11">
        <v>-55.8</v>
      </c>
      <c r="I11">
        <v>124</v>
      </c>
      <c r="J11">
        <v>9.64</v>
      </c>
      <c r="K11">
        <v>5.3</v>
      </c>
      <c r="L11">
        <v>1.3</v>
      </c>
      <c r="M11">
        <v>1616</v>
      </c>
      <c r="N11">
        <v>0.5</v>
      </c>
      <c r="O11">
        <v>3</v>
      </c>
    </row>
    <row r="12" spans="1:15" x14ac:dyDescent="0.2">
      <c r="A12">
        <v>9</v>
      </c>
      <c r="B12" s="1">
        <v>41809.489907407406</v>
      </c>
      <c r="C12">
        <v>20.7</v>
      </c>
      <c r="D12">
        <v>0.17399999999999999</v>
      </c>
      <c r="E12">
        <v>0.16</v>
      </c>
      <c r="F12">
        <v>1.224</v>
      </c>
      <c r="G12">
        <v>7.74</v>
      </c>
      <c r="H12">
        <v>-55.8</v>
      </c>
      <c r="I12">
        <v>44</v>
      </c>
      <c r="J12">
        <v>9.65</v>
      </c>
      <c r="K12">
        <v>5.3</v>
      </c>
      <c r="L12">
        <v>1.3</v>
      </c>
      <c r="M12">
        <v>1482</v>
      </c>
      <c r="N12">
        <v>0.5</v>
      </c>
      <c r="O12">
        <v>3</v>
      </c>
    </row>
    <row r="13" spans="1:15" x14ac:dyDescent="0.2">
      <c r="A13">
        <v>10</v>
      </c>
      <c r="B13" s="1">
        <v>41809.489953703705</v>
      </c>
      <c r="C13">
        <v>20.71</v>
      </c>
      <c r="D13">
        <v>0.17399999999999999</v>
      </c>
      <c r="E13">
        <v>0.16</v>
      </c>
      <c r="F13">
        <v>1.292</v>
      </c>
      <c r="G13">
        <v>7.74</v>
      </c>
      <c r="H13">
        <v>-55.8</v>
      </c>
      <c r="I13">
        <v>17</v>
      </c>
      <c r="J13">
        <v>9.65</v>
      </c>
      <c r="K13">
        <v>5.0999999999999996</v>
      </c>
      <c r="L13">
        <v>1.2</v>
      </c>
      <c r="M13">
        <v>1480</v>
      </c>
      <c r="N13">
        <v>0.5</v>
      </c>
      <c r="O13">
        <v>3</v>
      </c>
    </row>
    <row r="14" spans="1:15" x14ac:dyDescent="0.2">
      <c r="A14">
        <v>11</v>
      </c>
      <c r="B14" s="1">
        <v>41809.490011574075</v>
      </c>
      <c r="C14">
        <v>20.7</v>
      </c>
      <c r="D14">
        <v>0.17399999999999999</v>
      </c>
      <c r="E14">
        <v>0.16</v>
      </c>
      <c r="F14">
        <v>1.2390000000000001</v>
      </c>
      <c r="G14">
        <v>7.74</v>
      </c>
      <c r="H14">
        <v>-55.8</v>
      </c>
      <c r="I14">
        <v>-10</v>
      </c>
      <c r="J14">
        <v>9.65</v>
      </c>
      <c r="K14">
        <v>5</v>
      </c>
      <c r="L14">
        <v>1.2</v>
      </c>
      <c r="M14">
        <v>1450</v>
      </c>
      <c r="N14">
        <v>0.4</v>
      </c>
      <c r="O14">
        <v>3</v>
      </c>
    </row>
    <row r="15" spans="1:15" x14ac:dyDescent="0.2">
      <c r="A15">
        <v>12</v>
      </c>
      <c r="B15" s="1">
        <v>41809.490104166667</v>
      </c>
      <c r="C15">
        <v>20.69</v>
      </c>
      <c r="D15">
        <v>0.17399999999999999</v>
      </c>
      <c r="E15">
        <v>0.16</v>
      </c>
      <c r="F15">
        <v>1.6910000000000001</v>
      </c>
      <c r="G15">
        <v>7.73</v>
      </c>
      <c r="H15">
        <v>-55.6</v>
      </c>
      <c r="I15">
        <v>-60</v>
      </c>
      <c r="J15">
        <v>9.64</v>
      </c>
      <c r="K15">
        <v>5.2</v>
      </c>
      <c r="L15">
        <v>1.3</v>
      </c>
      <c r="M15">
        <v>1734</v>
      </c>
      <c r="N15">
        <v>0.5</v>
      </c>
      <c r="O15">
        <v>3</v>
      </c>
    </row>
    <row r="16" spans="1:15" x14ac:dyDescent="0.2">
      <c r="A16">
        <v>13</v>
      </c>
      <c r="B16" s="1">
        <v>41809.490173611113</v>
      </c>
      <c r="C16">
        <v>20.65</v>
      </c>
      <c r="D16">
        <v>0.17399999999999999</v>
      </c>
      <c r="E16">
        <v>0.159</v>
      </c>
      <c r="F16">
        <v>1.6890000000000001</v>
      </c>
      <c r="G16">
        <v>7.74</v>
      </c>
      <c r="H16">
        <v>-55.6</v>
      </c>
      <c r="I16">
        <v>-92</v>
      </c>
      <c r="J16">
        <v>9.64</v>
      </c>
      <c r="K16">
        <v>5.5</v>
      </c>
      <c r="L16">
        <v>1.4</v>
      </c>
      <c r="M16">
        <v>1618</v>
      </c>
      <c r="N16">
        <v>0.5</v>
      </c>
      <c r="O16">
        <v>3.1</v>
      </c>
    </row>
    <row r="17" spans="1:15" x14ac:dyDescent="0.2">
      <c r="A17">
        <v>14</v>
      </c>
      <c r="B17" s="1">
        <v>41809.490254629629</v>
      </c>
      <c r="C17">
        <v>20.63</v>
      </c>
      <c r="D17">
        <v>0.17399999999999999</v>
      </c>
      <c r="E17">
        <v>0.159</v>
      </c>
      <c r="F17">
        <v>1.696</v>
      </c>
      <c r="G17">
        <v>7.73</v>
      </c>
      <c r="H17">
        <v>-55.5</v>
      </c>
      <c r="I17">
        <v>-126</v>
      </c>
      <c r="J17">
        <v>9.6199999999999992</v>
      </c>
      <c r="K17">
        <v>5.0999999999999996</v>
      </c>
      <c r="L17">
        <v>1.3</v>
      </c>
      <c r="M17">
        <v>1667</v>
      </c>
      <c r="N17">
        <v>0.5</v>
      </c>
      <c r="O17">
        <v>3</v>
      </c>
    </row>
    <row r="18" spans="1:15" x14ac:dyDescent="0.2">
      <c r="A18">
        <v>15</v>
      </c>
      <c r="B18" s="1">
        <v>41809.490300925929</v>
      </c>
      <c r="C18">
        <v>20.65</v>
      </c>
      <c r="D18">
        <v>0.17399999999999999</v>
      </c>
      <c r="E18">
        <v>0.16</v>
      </c>
      <c r="F18">
        <v>1.6839999999999999</v>
      </c>
      <c r="G18">
        <v>7.73</v>
      </c>
      <c r="H18">
        <v>-55.5</v>
      </c>
      <c r="I18">
        <v>-145</v>
      </c>
      <c r="J18">
        <v>9.6300000000000008</v>
      </c>
      <c r="K18">
        <v>5.5</v>
      </c>
      <c r="L18">
        <v>1.3</v>
      </c>
      <c r="M18">
        <v>1440</v>
      </c>
      <c r="N18">
        <v>0.4</v>
      </c>
      <c r="O18">
        <v>3.1</v>
      </c>
    </row>
    <row r="19" spans="1:15" x14ac:dyDescent="0.2">
      <c r="A19">
        <v>16</v>
      </c>
      <c r="B19" s="1">
        <v>41809.490428240744</v>
      </c>
      <c r="C19">
        <v>20.61</v>
      </c>
      <c r="D19">
        <v>0.17399999999999999</v>
      </c>
      <c r="E19">
        <v>0.159</v>
      </c>
      <c r="F19">
        <v>2.1040000000000001</v>
      </c>
      <c r="G19">
        <v>7.73</v>
      </c>
      <c r="H19">
        <v>-55.4</v>
      </c>
      <c r="I19">
        <v>-193</v>
      </c>
      <c r="J19">
        <v>9.64</v>
      </c>
      <c r="K19">
        <v>5.4</v>
      </c>
      <c r="L19">
        <v>1.3</v>
      </c>
      <c r="M19">
        <v>1580</v>
      </c>
      <c r="N19">
        <v>0.5</v>
      </c>
      <c r="O19">
        <v>3.1</v>
      </c>
    </row>
    <row r="20" spans="1:15" x14ac:dyDescent="0.2">
      <c r="A20">
        <v>17</v>
      </c>
      <c r="B20" s="1">
        <v>41809.490474537037</v>
      </c>
      <c r="C20">
        <v>20.57</v>
      </c>
      <c r="D20">
        <v>0.17399999999999999</v>
      </c>
      <c r="E20">
        <v>0.159</v>
      </c>
      <c r="F20">
        <v>2.12</v>
      </c>
      <c r="G20">
        <v>7.73</v>
      </c>
      <c r="H20">
        <v>-55.5</v>
      </c>
      <c r="I20">
        <v>-209</v>
      </c>
      <c r="J20">
        <v>9.64</v>
      </c>
      <c r="K20">
        <v>5.5</v>
      </c>
      <c r="L20">
        <v>1.4</v>
      </c>
      <c r="M20">
        <v>1499</v>
      </c>
      <c r="N20">
        <v>0.5</v>
      </c>
      <c r="O20">
        <v>3.2</v>
      </c>
    </row>
    <row r="21" spans="1:15" x14ac:dyDescent="0.2">
      <c r="A21">
        <v>18</v>
      </c>
      <c r="B21" s="1">
        <v>41809.490532407406</v>
      </c>
      <c r="C21">
        <v>20.57</v>
      </c>
      <c r="D21">
        <v>0.17399999999999999</v>
      </c>
      <c r="E21">
        <v>0.159</v>
      </c>
      <c r="F21">
        <v>2.1219999999999999</v>
      </c>
      <c r="G21">
        <v>7.73</v>
      </c>
      <c r="H21">
        <v>-55.4</v>
      </c>
      <c r="I21">
        <v>-227</v>
      </c>
      <c r="J21">
        <v>9.6300000000000008</v>
      </c>
      <c r="K21">
        <v>5.9</v>
      </c>
      <c r="L21">
        <v>1.4</v>
      </c>
      <c r="M21">
        <v>1599</v>
      </c>
      <c r="N21">
        <v>0.5</v>
      </c>
      <c r="O21">
        <v>3.1</v>
      </c>
    </row>
    <row r="22" spans="1:15" x14ac:dyDescent="0.2">
      <c r="A22">
        <v>19</v>
      </c>
      <c r="B22" s="1">
        <v>41809.490682870368</v>
      </c>
      <c r="C22">
        <v>20.56</v>
      </c>
      <c r="D22">
        <v>0.17299999999999999</v>
      </c>
      <c r="E22">
        <v>0.159</v>
      </c>
      <c r="F22">
        <v>2.5179999999999998</v>
      </c>
      <c r="G22">
        <v>7.72</v>
      </c>
      <c r="H22">
        <v>-54.8</v>
      </c>
      <c r="I22">
        <v>-278</v>
      </c>
      <c r="J22">
        <v>9.58</v>
      </c>
      <c r="K22">
        <v>5.3</v>
      </c>
      <c r="L22">
        <v>1.3</v>
      </c>
      <c r="M22">
        <v>1724</v>
      </c>
      <c r="N22">
        <v>0.5</v>
      </c>
      <c r="O22">
        <v>3</v>
      </c>
    </row>
    <row r="23" spans="1:15" x14ac:dyDescent="0.2">
      <c r="A23">
        <v>20</v>
      </c>
      <c r="B23" s="1">
        <v>41809.490763888891</v>
      </c>
      <c r="C23">
        <v>20.55</v>
      </c>
      <c r="D23">
        <v>0.17299999999999999</v>
      </c>
      <c r="E23">
        <v>0.159</v>
      </c>
      <c r="F23">
        <v>2.5369999999999999</v>
      </c>
      <c r="G23">
        <v>7.72</v>
      </c>
      <c r="H23">
        <v>-54.7</v>
      </c>
      <c r="I23">
        <v>-304</v>
      </c>
      <c r="J23">
        <v>9.58</v>
      </c>
      <c r="K23">
        <v>4.9000000000000004</v>
      </c>
      <c r="L23">
        <v>1.2</v>
      </c>
      <c r="M23">
        <v>1720</v>
      </c>
      <c r="N23">
        <v>0.5</v>
      </c>
      <c r="O23">
        <v>3</v>
      </c>
    </row>
    <row r="24" spans="1:15" x14ac:dyDescent="0.2">
      <c r="A24">
        <v>21</v>
      </c>
      <c r="B24" s="1">
        <v>41809.490844907406</v>
      </c>
      <c r="C24">
        <v>20.55</v>
      </c>
      <c r="D24">
        <v>0.17399999999999999</v>
      </c>
      <c r="E24">
        <v>0.159</v>
      </c>
      <c r="F24">
        <v>2.5179999999999998</v>
      </c>
      <c r="G24">
        <v>7.72</v>
      </c>
      <c r="H24">
        <v>-54.6</v>
      </c>
      <c r="I24">
        <v>-325</v>
      </c>
      <c r="J24">
        <v>9.56</v>
      </c>
      <c r="K24">
        <v>5.2</v>
      </c>
      <c r="L24">
        <v>1.3</v>
      </c>
      <c r="M24">
        <v>1714</v>
      </c>
      <c r="N24">
        <v>0.5</v>
      </c>
      <c r="O24">
        <v>3.1</v>
      </c>
    </row>
    <row r="25" spans="1:15" x14ac:dyDescent="0.2">
      <c r="A25">
        <v>22</v>
      </c>
      <c r="B25" s="1">
        <v>41809.490949074076</v>
      </c>
      <c r="C25">
        <v>20.55</v>
      </c>
      <c r="D25">
        <v>0.17399999999999999</v>
      </c>
      <c r="E25">
        <v>0.159</v>
      </c>
      <c r="F25">
        <v>2.9809999999999999</v>
      </c>
      <c r="G25">
        <v>7.72</v>
      </c>
      <c r="H25">
        <v>-54.5</v>
      </c>
      <c r="I25">
        <v>-397</v>
      </c>
      <c r="J25">
        <v>9.5500000000000007</v>
      </c>
      <c r="K25">
        <v>5.2</v>
      </c>
      <c r="L25">
        <v>1.3</v>
      </c>
      <c r="M25">
        <v>1788</v>
      </c>
      <c r="N25">
        <v>0.5</v>
      </c>
      <c r="O25">
        <v>3</v>
      </c>
    </row>
    <row r="26" spans="1:15" x14ac:dyDescent="0.2">
      <c r="A26">
        <v>23</v>
      </c>
      <c r="B26" s="1">
        <v>41809.491018518522</v>
      </c>
      <c r="C26">
        <v>20.5</v>
      </c>
      <c r="D26">
        <v>0.17299999999999999</v>
      </c>
      <c r="E26">
        <v>0.158</v>
      </c>
      <c r="F26">
        <v>3.0139999999999998</v>
      </c>
      <c r="G26">
        <v>7.71</v>
      </c>
      <c r="H26">
        <v>-54.1</v>
      </c>
      <c r="I26">
        <v>-434</v>
      </c>
      <c r="J26">
        <v>9.5399999999999991</v>
      </c>
      <c r="K26">
        <v>5.2</v>
      </c>
      <c r="L26">
        <v>1.3</v>
      </c>
      <c r="M26">
        <v>1610</v>
      </c>
      <c r="N26">
        <v>0.5</v>
      </c>
      <c r="O26">
        <v>3.1</v>
      </c>
    </row>
    <row r="27" spans="1:15" x14ac:dyDescent="0.2">
      <c r="A27">
        <v>24</v>
      </c>
      <c r="B27" s="1">
        <v>41809.491087962961</v>
      </c>
      <c r="C27">
        <v>20.49</v>
      </c>
      <c r="D27">
        <v>0.17299999999999999</v>
      </c>
      <c r="E27">
        <v>0.158</v>
      </c>
      <c r="F27">
        <v>3.0409999999999999</v>
      </c>
      <c r="G27">
        <v>7.71</v>
      </c>
      <c r="H27">
        <v>-54</v>
      </c>
      <c r="I27">
        <v>-465</v>
      </c>
      <c r="J27">
        <v>9.5399999999999991</v>
      </c>
      <c r="K27">
        <v>5.5</v>
      </c>
      <c r="L27">
        <v>1.4</v>
      </c>
      <c r="M27">
        <v>1711</v>
      </c>
      <c r="N27">
        <v>0.5</v>
      </c>
      <c r="O27">
        <v>3</v>
      </c>
    </row>
    <row r="28" spans="1:15" x14ac:dyDescent="0.2">
      <c r="A28">
        <v>25</v>
      </c>
      <c r="B28" s="1">
        <v>41809.491331018522</v>
      </c>
      <c r="C28">
        <v>20.47</v>
      </c>
      <c r="D28">
        <v>0.17199999999999999</v>
      </c>
      <c r="E28">
        <v>0.157</v>
      </c>
      <c r="F28">
        <v>3.41</v>
      </c>
      <c r="G28">
        <v>7.7</v>
      </c>
      <c r="H28">
        <v>-53.7</v>
      </c>
      <c r="I28">
        <v>-599</v>
      </c>
      <c r="J28">
        <v>9.5299999999999994</v>
      </c>
      <c r="K28">
        <v>4.5</v>
      </c>
      <c r="L28">
        <v>1.1000000000000001</v>
      </c>
      <c r="M28">
        <v>1351</v>
      </c>
      <c r="N28">
        <v>0.4</v>
      </c>
      <c r="O28">
        <v>3</v>
      </c>
    </row>
    <row r="29" spans="1:15" x14ac:dyDescent="0.2">
      <c r="A29">
        <v>26</v>
      </c>
      <c r="B29" s="1">
        <v>41809.491377314815</v>
      </c>
      <c r="C29">
        <v>20.45</v>
      </c>
      <c r="D29">
        <v>0.17199999999999999</v>
      </c>
      <c r="E29">
        <v>0.157</v>
      </c>
      <c r="F29">
        <v>3.4209999999999998</v>
      </c>
      <c r="G29">
        <v>7.7</v>
      </c>
      <c r="H29">
        <v>-53.7</v>
      </c>
      <c r="I29">
        <v>-641</v>
      </c>
      <c r="J29">
        <v>9.51</v>
      </c>
      <c r="K29">
        <v>4.3</v>
      </c>
      <c r="L29">
        <v>1</v>
      </c>
      <c r="M29">
        <v>1342</v>
      </c>
      <c r="N29">
        <v>0.4</v>
      </c>
      <c r="O29">
        <v>3</v>
      </c>
    </row>
    <row r="30" spans="1:15" x14ac:dyDescent="0.2">
      <c r="A30">
        <v>27</v>
      </c>
      <c r="B30" s="1">
        <v>41809.491435185184</v>
      </c>
      <c r="C30">
        <v>20.46</v>
      </c>
      <c r="D30">
        <v>0.17199999999999999</v>
      </c>
      <c r="E30">
        <v>0.157</v>
      </c>
      <c r="F30">
        <v>3.4180000000000001</v>
      </c>
      <c r="G30">
        <v>7.7</v>
      </c>
      <c r="H30">
        <v>-53.7</v>
      </c>
      <c r="I30">
        <v>-688</v>
      </c>
      <c r="J30">
        <v>9.5</v>
      </c>
      <c r="K30">
        <v>4.5999999999999996</v>
      </c>
      <c r="L30">
        <v>1.1000000000000001</v>
      </c>
      <c r="M30">
        <v>1583</v>
      </c>
      <c r="N30">
        <v>0.5</v>
      </c>
      <c r="O30">
        <v>3</v>
      </c>
    </row>
    <row r="31" spans="1:15" x14ac:dyDescent="0.2">
      <c r="A31">
        <v>28</v>
      </c>
      <c r="B31" s="1">
        <v>41809.491562499999</v>
      </c>
      <c r="C31">
        <v>20.46</v>
      </c>
      <c r="D31">
        <v>0.17100000000000001</v>
      </c>
      <c r="E31">
        <v>0.156</v>
      </c>
      <c r="F31">
        <v>3.7429999999999999</v>
      </c>
      <c r="G31">
        <v>7.7</v>
      </c>
      <c r="H31">
        <v>-53.3</v>
      </c>
      <c r="I31">
        <v>-795</v>
      </c>
      <c r="J31">
        <v>9.49</v>
      </c>
      <c r="K31">
        <v>4.3</v>
      </c>
      <c r="L31">
        <v>1.1000000000000001</v>
      </c>
      <c r="M31">
        <v>1475</v>
      </c>
      <c r="N31">
        <v>0.5</v>
      </c>
      <c r="O31">
        <v>3</v>
      </c>
    </row>
    <row r="32" spans="1:15" x14ac:dyDescent="0.2">
      <c r="A32">
        <v>29</v>
      </c>
      <c r="B32" s="1">
        <v>41809.491631944446</v>
      </c>
      <c r="C32">
        <v>20.43</v>
      </c>
      <c r="D32">
        <v>0.17100000000000001</v>
      </c>
      <c r="E32">
        <v>0.156</v>
      </c>
      <c r="F32">
        <v>3.7240000000000002</v>
      </c>
      <c r="G32">
        <v>7.69</v>
      </c>
      <c r="H32">
        <v>-53.1</v>
      </c>
      <c r="I32">
        <v>-850</v>
      </c>
      <c r="J32">
        <v>9.49</v>
      </c>
      <c r="K32">
        <v>4</v>
      </c>
      <c r="L32">
        <v>1</v>
      </c>
      <c r="M32">
        <v>1209</v>
      </c>
      <c r="N32">
        <v>0.4</v>
      </c>
      <c r="O32">
        <v>3</v>
      </c>
    </row>
    <row r="33" spans="1:15" x14ac:dyDescent="0.2">
      <c r="A33">
        <v>30</v>
      </c>
      <c r="B33" s="1">
        <v>41809.491712962961</v>
      </c>
      <c r="C33">
        <v>20.41</v>
      </c>
      <c r="D33">
        <v>0.17100000000000001</v>
      </c>
      <c r="E33">
        <v>0.156</v>
      </c>
      <c r="F33">
        <v>3.681</v>
      </c>
      <c r="G33">
        <v>7.68</v>
      </c>
      <c r="H33">
        <v>-52.5</v>
      </c>
      <c r="I33">
        <v>-899</v>
      </c>
      <c r="J33">
        <v>9.43</v>
      </c>
      <c r="K33">
        <v>4.0999999999999996</v>
      </c>
      <c r="L33">
        <v>1</v>
      </c>
      <c r="M33">
        <v>1064</v>
      </c>
      <c r="N33">
        <v>0.3</v>
      </c>
      <c r="O33">
        <v>2.8</v>
      </c>
    </row>
    <row r="34" spans="1:15" x14ac:dyDescent="0.2">
      <c r="A34">
        <v>31</v>
      </c>
      <c r="B34" s="1">
        <v>41809.491898148146</v>
      </c>
      <c r="C34">
        <v>20.36</v>
      </c>
      <c r="D34">
        <v>0.16900000000000001</v>
      </c>
      <c r="E34">
        <v>0.154</v>
      </c>
      <c r="F34">
        <v>4.2320000000000002</v>
      </c>
      <c r="G34">
        <v>7.67</v>
      </c>
      <c r="H34">
        <v>-51.8</v>
      </c>
      <c r="I34">
        <v>-1013</v>
      </c>
      <c r="J34">
        <v>9.36</v>
      </c>
      <c r="K34">
        <v>3.1</v>
      </c>
      <c r="L34">
        <v>0.8</v>
      </c>
      <c r="M34">
        <v>815</v>
      </c>
      <c r="N34">
        <v>0.2</v>
      </c>
      <c r="O34">
        <v>2.8</v>
      </c>
    </row>
    <row r="35" spans="1:15" x14ac:dyDescent="0.2">
      <c r="A35">
        <v>32</v>
      </c>
      <c r="B35" s="1">
        <v>41809.491956018515</v>
      </c>
      <c r="C35">
        <v>20.36</v>
      </c>
      <c r="D35">
        <v>0.16900000000000001</v>
      </c>
      <c r="E35">
        <v>0.154</v>
      </c>
      <c r="F35">
        <v>4.2430000000000003</v>
      </c>
      <c r="G35">
        <v>7.67</v>
      </c>
      <c r="H35">
        <v>-51.5</v>
      </c>
      <c r="I35">
        <v>-1055</v>
      </c>
      <c r="J35">
        <v>9.32</v>
      </c>
      <c r="K35">
        <v>2.8</v>
      </c>
      <c r="L35">
        <v>0.7</v>
      </c>
      <c r="M35">
        <v>561</v>
      </c>
      <c r="N35">
        <v>0.2</v>
      </c>
      <c r="O35">
        <v>2.8</v>
      </c>
    </row>
    <row r="36" spans="1:15" x14ac:dyDescent="0.2">
      <c r="A36">
        <v>33</v>
      </c>
      <c r="B36" s="1">
        <v>41809.492037037038</v>
      </c>
      <c r="C36">
        <v>20.36</v>
      </c>
      <c r="D36">
        <v>0.16900000000000001</v>
      </c>
      <c r="E36">
        <v>0.154</v>
      </c>
      <c r="F36">
        <v>4.2009999999999996</v>
      </c>
      <c r="G36">
        <v>7.66</v>
      </c>
      <c r="H36">
        <v>-51</v>
      </c>
      <c r="I36">
        <v>-1101</v>
      </c>
      <c r="J36">
        <v>9.2899999999999991</v>
      </c>
      <c r="K36">
        <v>3</v>
      </c>
      <c r="L36">
        <v>0.7</v>
      </c>
      <c r="M36">
        <v>570</v>
      </c>
      <c r="N36">
        <v>0.2</v>
      </c>
      <c r="O36">
        <v>2.7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8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14.6640625" customWidth="1"/>
    <col min="2" max="2" width="21.664062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27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41809.533599537041</v>
      </c>
      <c r="C3">
        <v>21.54</v>
      </c>
      <c r="D3">
        <v>0.129</v>
      </c>
      <c r="E3">
        <v>120</v>
      </c>
      <c r="F3">
        <v>0.48499999999999999</v>
      </c>
      <c r="G3">
        <v>8.15</v>
      </c>
      <c r="H3">
        <v>-80.3</v>
      </c>
      <c r="I3">
        <v>-1924</v>
      </c>
      <c r="J3">
        <v>10.66</v>
      </c>
      <c r="K3">
        <v>6.9</v>
      </c>
      <c r="L3">
        <v>1.7</v>
      </c>
      <c r="M3">
        <v>2756</v>
      </c>
      <c r="N3">
        <v>0.8</v>
      </c>
      <c r="O3">
        <v>1.4</v>
      </c>
    </row>
    <row r="4" spans="1:15" x14ac:dyDescent="0.2">
      <c r="A4">
        <v>1</v>
      </c>
      <c r="B4" s="1">
        <v>41809.533842592595</v>
      </c>
      <c r="C4">
        <v>21.53</v>
      </c>
      <c r="D4">
        <v>0.129</v>
      </c>
      <c r="E4">
        <v>120</v>
      </c>
      <c r="F4">
        <v>0.188</v>
      </c>
      <c r="G4">
        <v>8.15</v>
      </c>
      <c r="H4">
        <v>-80.400000000000006</v>
      </c>
      <c r="I4">
        <v>-1940</v>
      </c>
      <c r="J4">
        <v>10.67</v>
      </c>
      <c r="K4">
        <v>5.7</v>
      </c>
      <c r="L4">
        <v>1.4</v>
      </c>
      <c r="M4">
        <v>2675</v>
      </c>
      <c r="N4">
        <v>0.8</v>
      </c>
      <c r="O4">
        <v>1.4</v>
      </c>
    </row>
    <row r="5" spans="1:15" x14ac:dyDescent="0.2">
      <c r="A5">
        <v>2</v>
      </c>
      <c r="B5" s="1">
        <v>41809.533935185187</v>
      </c>
      <c r="C5">
        <v>21.54</v>
      </c>
      <c r="D5">
        <v>0.128</v>
      </c>
      <c r="E5">
        <v>120</v>
      </c>
      <c r="F5">
        <v>0.16900000000000001</v>
      </c>
      <c r="G5">
        <v>8.15</v>
      </c>
      <c r="H5">
        <v>-80.5</v>
      </c>
      <c r="I5">
        <v>-1946</v>
      </c>
      <c r="J5">
        <v>10.66</v>
      </c>
      <c r="K5">
        <v>5.7</v>
      </c>
      <c r="L5">
        <v>1.4</v>
      </c>
      <c r="M5">
        <v>2653</v>
      </c>
      <c r="N5">
        <v>0.8</v>
      </c>
      <c r="O5">
        <v>1.4</v>
      </c>
    </row>
    <row r="6" spans="1:15" x14ac:dyDescent="0.2">
      <c r="A6">
        <v>3</v>
      </c>
      <c r="B6" s="1">
        <v>41809.534062500003</v>
      </c>
      <c r="C6">
        <v>21.54</v>
      </c>
      <c r="D6">
        <v>0.128</v>
      </c>
      <c r="E6">
        <v>120</v>
      </c>
      <c r="F6">
        <v>0.39700000000000002</v>
      </c>
      <c r="G6">
        <v>8.15</v>
      </c>
      <c r="H6">
        <v>-80.599999999999994</v>
      </c>
      <c r="I6">
        <v>-1953</v>
      </c>
      <c r="J6">
        <v>10.66</v>
      </c>
      <c r="K6">
        <v>5.7</v>
      </c>
      <c r="L6">
        <v>1.4</v>
      </c>
      <c r="M6">
        <v>2393</v>
      </c>
      <c r="N6">
        <v>0.7</v>
      </c>
      <c r="O6">
        <v>1.4</v>
      </c>
    </row>
    <row r="7" spans="1:15" x14ac:dyDescent="0.2">
      <c r="A7">
        <v>4</v>
      </c>
      <c r="B7" s="1">
        <v>41809.534166666665</v>
      </c>
      <c r="C7">
        <v>21.54</v>
      </c>
      <c r="D7">
        <v>0.129</v>
      </c>
      <c r="E7">
        <v>120</v>
      </c>
      <c r="F7">
        <v>0.27800000000000002</v>
      </c>
      <c r="G7">
        <v>8.15</v>
      </c>
      <c r="H7">
        <v>-80.5</v>
      </c>
      <c r="I7">
        <v>-1959</v>
      </c>
      <c r="J7">
        <v>10.66</v>
      </c>
      <c r="K7">
        <v>6.4</v>
      </c>
      <c r="L7">
        <v>1.6</v>
      </c>
      <c r="M7">
        <v>2456</v>
      </c>
      <c r="N7">
        <v>0.7</v>
      </c>
      <c r="O7">
        <v>1.4</v>
      </c>
    </row>
    <row r="8" spans="1:15" x14ac:dyDescent="0.2">
      <c r="A8">
        <v>5</v>
      </c>
      <c r="B8" s="1">
        <v>41809.534247685187</v>
      </c>
      <c r="C8">
        <v>21.54</v>
      </c>
      <c r="D8">
        <v>0.128</v>
      </c>
      <c r="E8">
        <v>120</v>
      </c>
      <c r="F8">
        <v>0.45300000000000001</v>
      </c>
      <c r="G8">
        <v>8.15</v>
      </c>
      <c r="H8">
        <v>-80.599999999999994</v>
      </c>
      <c r="I8">
        <v>-1963</v>
      </c>
      <c r="J8">
        <v>10.65</v>
      </c>
      <c r="K8">
        <v>6.9</v>
      </c>
      <c r="L8">
        <v>1.7</v>
      </c>
      <c r="M8">
        <v>2570</v>
      </c>
      <c r="N8">
        <v>0.8</v>
      </c>
      <c r="O8">
        <v>1.4</v>
      </c>
    </row>
    <row r="9" spans="1:15" x14ac:dyDescent="0.2">
      <c r="A9">
        <v>6</v>
      </c>
      <c r="B9" s="1">
        <v>41809.534421296295</v>
      </c>
      <c r="C9">
        <v>21.54</v>
      </c>
      <c r="D9">
        <v>0.128</v>
      </c>
      <c r="E9">
        <v>120</v>
      </c>
      <c r="F9">
        <v>0.83</v>
      </c>
      <c r="G9">
        <v>8.15</v>
      </c>
      <c r="H9">
        <v>-80.7</v>
      </c>
      <c r="I9">
        <v>-1968</v>
      </c>
      <c r="J9">
        <v>10.65</v>
      </c>
      <c r="K9">
        <v>7.1</v>
      </c>
      <c r="L9">
        <v>1.7</v>
      </c>
      <c r="M9">
        <v>2554</v>
      </c>
      <c r="N9">
        <v>0.8</v>
      </c>
      <c r="O9">
        <v>1.4</v>
      </c>
    </row>
    <row r="10" spans="1:15" x14ac:dyDescent="0.2">
      <c r="A10">
        <v>7</v>
      </c>
      <c r="B10" s="1">
        <v>41809.534490740742</v>
      </c>
      <c r="C10">
        <v>21.54</v>
      </c>
      <c r="D10">
        <v>0.129</v>
      </c>
      <c r="E10">
        <v>120</v>
      </c>
      <c r="F10">
        <v>0.85399999999999998</v>
      </c>
      <c r="G10">
        <v>8.15</v>
      </c>
      <c r="H10">
        <v>-80.8</v>
      </c>
      <c r="I10">
        <v>-1973</v>
      </c>
      <c r="J10">
        <v>10.67</v>
      </c>
      <c r="K10">
        <v>7.1</v>
      </c>
      <c r="L10">
        <v>1.7</v>
      </c>
      <c r="M10">
        <v>2825</v>
      </c>
      <c r="N10">
        <v>0.9</v>
      </c>
      <c r="O10">
        <v>1.5</v>
      </c>
    </row>
    <row r="11" spans="1:15" x14ac:dyDescent="0.2">
      <c r="A11">
        <v>8</v>
      </c>
      <c r="B11" s="1">
        <v>41809.534583333334</v>
      </c>
      <c r="C11">
        <v>21.53</v>
      </c>
      <c r="D11">
        <v>0.128</v>
      </c>
      <c r="E11">
        <v>120</v>
      </c>
      <c r="F11">
        <v>0.76300000000000001</v>
      </c>
      <c r="G11">
        <v>8.15</v>
      </c>
      <c r="H11">
        <v>-80.2</v>
      </c>
      <c r="I11">
        <v>-1978</v>
      </c>
      <c r="J11">
        <v>10.67</v>
      </c>
      <c r="K11">
        <v>6.9</v>
      </c>
      <c r="L11">
        <v>1.7</v>
      </c>
      <c r="M11">
        <v>2588</v>
      </c>
      <c r="N11">
        <v>0.8</v>
      </c>
      <c r="O11">
        <v>1.5</v>
      </c>
    </row>
    <row r="12" spans="1:15" x14ac:dyDescent="0.2">
      <c r="A12">
        <v>9</v>
      </c>
      <c r="B12" s="1">
        <v>41809.534722222219</v>
      </c>
      <c r="C12">
        <v>21.48</v>
      </c>
      <c r="D12">
        <v>0.128</v>
      </c>
      <c r="E12">
        <v>119</v>
      </c>
      <c r="F12">
        <v>1.3220000000000001</v>
      </c>
      <c r="G12">
        <v>8.1300000000000008</v>
      </c>
      <c r="H12">
        <v>-79.3</v>
      </c>
      <c r="I12">
        <v>-1982</v>
      </c>
      <c r="J12">
        <v>10.63</v>
      </c>
      <c r="K12">
        <v>6.5</v>
      </c>
      <c r="L12">
        <v>1.6</v>
      </c>
      <c r="M12">
        <v>2525</v>
      </c>
      <c r="N12">
        <v>0.8</v>
      </c>
      <c r="O12">
        <v>1.5</v>
      </c>
    </row>
    <row r="13" spans="1:15" x14ac:dyDescent="0.2">
      <c r="A13" s="3">
        <v>41809</v>
      </c>
      <c r="B13" s="4">
        <v>0.52784722222222225</v>
      </c>
      <c r="C13">
        <v>21.49</v>
      </c>
      <c r="D13">
        <v>0.129</v>
      </c>
      <c r="E13">
        <v>120</v>
      </c>
      <c r="F13">
        <v>1.3280000000000001</v>
      </c>
      <c r="G13">
        <v>8.15</v>
      </c>
      <c r="H13">
        <v>-80.5</v>
      </c>
      <c r="I13">
        <v>-2000</v>
      </c>
      <c r="J13">
        <v>10.64</v>
      </c>
      <c r="K13">
        <v>7.6</v>
      </c>
      <c r="L13">
        <v>1.9</v>
      </c>
      <c r="M13">
        <v>2880</v>
      </c>
      <c r="N13">
        <v>0.9</v>
      </c>
      <c r="O13">
        <v>1.5</v>
      </c>
    </row>
    <row r="14" spans="1:15" x14ac:dyDescent="0.2">
      <c r="A14" s="3">
        <v>41809</v>
      </c>
      <c r="B14" s="4">
        <v>0.52842592592592597</v>
      </c>
      <c r="C14">
        <v>21.48</v>
      </c>
      <c r="D14">
        <v>0.128</v>
      </c>
      <c r="E14">
        <v>120</v>
      </c>
      <c r="F14">
        <v>1.423</v>
      </c>
      <c r="G14">
        <v>8.15</v>
      </c>
      <c r="H14">
        <v>-80.3</v>
      </c>
      <c r="I14">
        <v>-2000</v>
      </c>
      <c r="J14">
        <v>10.65</v>
      </c>
      <c r="K14">
        <v>6.9</v>
      </c>
      <c r="L14">
        <v>1.7</v>
      </c>
      <c r="M14">
        <v>2789</v>
      </c>
      <c r="N14">
        <v>0.8</v>
      </c>
      <c r="O14">
        <v>1.6</v>
      </c>
    </row>
    <row r="15" spans="1:15" x14ac:dyDescent="0.2">
      <c r="A15" s="3">
        <v>41809</v>
      </c>
      <c r="B15" s="4">
        <v>0.52848379629629627</v>
      </c>
      <c r="C15">
        <v>21.48</v>
      </c>
      <c r="D15">
        <v>0.128</v>
      </c>
      <c r="E15">
        <v>120</v>
      </c>
      <c r="F15">
        <v>1.4570000000000001</v>
      </c>
      <c r="G15">
        <v>8.14</v>
      </c>
      <c r="H15">
        <v>-80.099999999999994</v>
      </c>
      <c r="I15">
        <v>-2000</v>
      </c>
      <c r="J15">
        <v>10.66</v>
      </c>
      <c r="K15">
        <v>6.9</v>
      </c>
      <c r="L15">
        <v>1.7</v>
      </c>
      <c r="M15">
        <v>2644</v>
      </c>
      <c r="N15">
        <v>0.8</v>
      </c>
      <c r="O15">
        <v>1.5</v>
      </c>
    </row>
    <row r="16" spans="1:15" x14ac:dyDescent="0.2">
      <c r="A16" s="3">
        <v>41809</v>
      </c>
      <c r="B16" s="4">
        <v>0.52853009259259254</v>
      </c>
      <c r="C16">
        <v>21.48</v>
      </c>
      <c r="D16">
        <v>0.129</v>
      </c>
      <c r="E16">
        <v>120</v>
      </c>
      <c r="F16">
        <v>1.429</v>
      </c>
      <c r="G16">
        <v>8.14</v>
      </c>
      <c r="H16">
        <v>-79.8</v>
      </c>
      <c r="I16">
        <v>-2000</v>
      </c>
      <c r="J16">
        <v>10.63</v>
      </c>
      <c r="K16">
        <v>6.6</v>
      </c>
      <c r="L16">
        <v>1.6</v>
      </c>
      <c r="M16">
        <v>2475</v>
      </c>
      <c r="N16">
        <v>0.8</v>
      </c>
      <c r="O16">
        <v>1.5</v>
      </c>
    </row>
    <row r="17" spans="1:15" x14ac:dyDescent="0.2">
      <c r="A17" s="3">
        <v>41809</v>
      </c>
      <c r="B17" s="4">
        <v>0.52866898148148145</v>
      </c>
      <c r="C17">
        <v>21.48</v>
      </c>
      <c r="D17">
        <v>0.128</v>
      </c>
      <c r="E17">
        <v>120</v>
      </c>
      <c r="F17">
        <v>1.7350000000000001</v>
      </c>
      <c r="G17">
        <v>8.14</v>
      </c>
      <c r="H17">
        <v>-79.8</v>
      </c>
      <c r="I17">
        <v>-2000</v>
      </c>
      <c r="J17">
        <v>10.62</v>
      </c>
      <c r="K17">
        <v>7.1</v>
      </c>
      <c r="L17">
        <v>1.7</v>
      </c>
      <c r="M17">
        <v>2413</v>
      </c>
      <c r="N17">
        <v>0.7</v>
      </c>
      <c r="O17">
        <v>1.5</v>
      </c>
    </row>
    <row r="18" spans="1:15" x14ac:dyDescent="0.2">
      <c r="A18" s="3">
        <v>41809</v>
      </c>
      <c r="B18" s="4">
        <v>0.52871527777777783</v>
      </c>
      <c r="C18">
        <v>21.48</v>
      </c>
      <c r="D18">
        <v>0.128</v>
      </c>
      <c r="E18">
        <v>120</v>
      </c>
      <c r="F18">
        <v>1.7450000000000001</v>
      </c>
      <c r="G18">
        <v>8.14</v>
      </c>
      <c r="H18">
        <v>-80</v>
      </c>
      <c r="I18">
        <v>-2000</v>
      </c>
      <c r="J18">
        <v>10.62</v>
      </c>
      <c r="K18">
        <v>7.7</v>
      </c>
      <c r="L18">
        <v>1.9</v>
      </c>
      <c r="M18">
        <v>2427</v>
      </c>
      <c r="N18">
        <v>0.7</v>
      </c>
      <c r="O18">
        <v>1.5</v>
      </c>
    </row>
    <row r="19" spans="1:15" x14ac:dyDescent="0.2">
      <c r="A19" s="3">
        <v>41809</v>
      </c>
      <c r="B19" s="4">
        <v>0.52876157407407409</v>
      </c>
      <c r="C19">
        <v>21.48</v>
      </c>
      <c r="D19">
        <v>0.129</v>
      </c>
      <c r="E19">
        <v>120</v>
      </c>
      <c r="F19">
        <v>1.7250000000000001</v>
      </c>
      <c r="G19">
        <v>8.14</v>
      </c>
      <c r="H19">
        <v>-79.900000000000006</v>
      </c>
      <c r="I19">
        <v>-2000</v>
      </c>
      <c r="J19">
        <v>10.61</v>
      </c>
      <c r="K19">
        <v>7.6</v>
      </c>
      <c r="L19">
        <v>1.9</v>
      </c>
      <c r="M19">
        <v>2549</v>
      </c>
      <c r="N19">
        <v>0.8</v>
      </c>
      <c r="O19">
        <v>1.5</v>
      </c>
    </row>
    <row r="20" spans="1:15" x14ac:dyDescent="0.2">
      <c r="A20" s="3">
        <v>41809</v>
      </c>
      <c r="B20" s="4">
        <v>0.52885416666666674</v>
      </c>
      <c r="C20">
        <v>21.43</v>
      </c>
      <c r="D20">
        <v>0.128</v>
      </c>
      <c r="E20">
        <v>120</v>
      </c>
      <c r="F20">
        <v>2.16</v>
      </c>
      <c r="G20">
        <v>8.1300000000000008</v>
      </c>
      <c r="H20">
        <v>-79.099999999999994</v>
      </c>
      <c r="I20">
        <v>-2000</v>
      </c>
      <c r="J20">
        <v>10.6</v>
      </c>
      <c r="K20">
        <v>6.5</v>
      </c>
      <c r="L20">
        <v>1.6</v>
      </c>
      <c r="M20">
        <v>2521</v>
      </c>
      <c r="N20">
        <v>0.8</v>
      </c>
      <c r="O20">
        <v>1.5</v>
      </c>
    </row>
    <row r="21" spans="1:15" x14ac:dyDescent="0.2">
      <c r="A21" s="3">
        <v>41809</v>
      </c>
      <c r="B21" s="4">
        <v>0.52890046296296289</v>
      </c>
      <c r="C21">
        <v>21.38</v>
      </c>
      <c r="D21">
        <v>0.128</v>
      </c>
      <c r="E21">
        <v>120</v>
      </c>
      <c r="F21">
        <v>2.1080000000000001</v>
      </c>
      <c r="G21">
        <v>8.1</v>
      </c>
      <c r="H21">
        <v>-77.5</v>
      </c>
      <c r="I21">
        <v>-2000</v>
      </c>
      <c r="J21">
        <v>10.56</v>
      </c>
      <c r="K21">
        <v>6</v>
      </c>
      <c r="L21">
        <v>1.5</v>
      </c>
      <c r="M21">
        <v>2475</v>
      </c>
      <c r="N21">
        <v>0.8</v>
      </c>
      <c r="O21">
        <v>1.5</v>
      </c>
    </row>
    <row r="22" spans="1:15" x14ac:dyDescent="0.2">
      <c r="A22" s="3">
        <v>41809</v>
      </c>
      <c r="B22" s="4">
        <v>0.52894675925925927</v>
      </c>
      <c r="C22">
        <v>21.37</v>
      </c>
      <c r="D22">
        <v>0.128</v>
      </c>
      <c r="E22">
        <v>119</v>
      </c>
      <c r="F22">
        <v>2.165</v>
      </c>
      <c r="G22">
        <v>8.08</v>
      </c>
      <c r="H22">
        <v>-76.3</v>
      </c>
      <c r="I22">
        <v>-2000</v>
      </c>
      <c r="J22">
        <v>10.51</v>
      </c>
      <c r="K22">
        <v>5</v>
      </c>
      <c r="L22">
        <v>1.2</v>
      </c>
      <c r="M22">
        <v>2313</v>
      </c>
      <c r="N22">
        <v>0.7</v>
      </c>
      <c r="O22">
        <v>1.4</v>
      </c>
    </row>
    <row r="23" spans="1:15" x14ac:dyDescent="0.2">
      <c r="A23" s="3">
        <v>41809</v>
      </c>
      <c r="B23" s="4">
        <v>0.52902777777777776</v>
      </c>
      <c r="C23">
        <v>21.36</v>
      </c>
      <c r="D23">
        <v>0.129</v>
      </c>
      <c r="E23">
        <v>120</v>
      </c>
      <c r="F23">
        <v>2.5739999999999998</v>
      </c>
      <c r="G23">
        <v>8.0500000000000007</v>
      </c>
      <c r="H23">
        <v>-74.3</v>
      </c>
      <c r="I23">
        <v>-2000</v>
      </c>
      <c r="J23">
        <v>10.45</v>
      </c>
      <c r="K23">
        <v>4.4000000000000004</v>
      </c>
      <c r="L23">
        <v>1.1000000000000001</v>
      </c>
      <c r="M23">
        <v>1910</v>
      </c>
      <c r="N23">
        <v>0.6</v>
      </c>
      <c r="O23">
        <v>1.4</v>
      </c>
    </row>
    <row r="24" spans="1:15" x14ac:dyDescent="0.2">
      <c r="A24" s="3">
        <v>41809</v>
      </c>
      <c r="B24" s="4">
        <v>0.52907407407407414</v>
      </c>
      <c r="C24">
        <v>21.35</v>
      </c>
      <c r="D24">
        <v>0.129</v>
      </c>
      <c r="E24">
        <v>120</v>
      </c>
      <c r="F24">
        <v>2.5569999999999999</v>
      </c>
      <c r="G24">
        <v>8.0299999999999994</v>
      </c>
      <c r="H24">
        <v>-73.2</v>
      </c>
      <c r="I24">
        <v>-2000</v>
      </c>
      <c r="J24">
        <v>10.39</v>
      </c>
      <c r="K24">
        <v>4.0999999999999996</v>
      </c>
      <c r="L24">
        <v>1</v>
      </c>
      <c r="M24">
        <v>1818</v>
      </c>
      <c r="N24">
        <v>0.6</v>
      </c>
      <c r="O24">
        <v>1.4</v>
      </c>
    </row>
    <row r="25" spans="1:15" x14ac:dyDescent="0.2">
      <c r="A25" s="3">
        <v>41809</v>
      </c>
      <c r="B25" s="4">
        <v>0.5291203703703703</v>
      </c>
      <c r="C25">
        <v>21.35</v>
      </c>
      <c r="D25">
        <v>0.129</v>
      </c>
      <c r="E25">
        <v>120</v>
      </c>
      <c r="F25">
        <v>2.5569999999999999</v>
      </c>
      <c r="G25">
        <v>8.01</v>
      </c>
      <c r="H25">
        <v>-71.900000000000006</v>
      </c>
      <c r="I25">
        <v>-2000</v>
      </c>
      <c r="J25">
        <v>10.34</v>
      </c>
      <c r="K25">
        <v>3.6</v>
      </c>
      <c r="L25">
        <v>0.9</v>
      </c>
      <c r="M25">
        <v>1613</v>
      </c>
      <c r="N25">
        <v>0.5</v>
      </c>
      <c r="O25">
        <v>1.3</v>
      </c>
    </row>
    <row r="26" spans="1:15" x14ac:dyDescent="0.2">
      <c r="A26" s="3">
        <v>41809</v>
      </c>
      <c r="B26" s="4">
        <v>0.52934027777777781</v>
      </c>
      <c r="C26">
        <v>21.32</v>
      </c>
      <c r="D26">
        <v>0.129</v>
      </c>
      <c r="E26">
        <v>120</v>
      </c>
      <c r="F26">
        <v>2.9569999999999999</v>
      </c>
      <c r="G26">
        <v>7.9</v>
      </c>
      <c r="H26">
        <v>-65.400000000000006</v>
      </c>
      <c r="I26">
        <v>-2000</v>
      </c>
      <c r="J26">
        <v>10.029999999999999</v>
      </c>
      <c r="K26">
        <v>9.8000000000000007</v>
      </c>
      <c r="L26">
        <v>2.4</v>
      </c>
      <c r="M26">
        <v>3731</v>
      </c>
      <c r="N26">
        <v>1.1000000000000001</v>
      </c>
      <c r="O26">
        <v>550.5</v>
      </c>
    </row>
    <row r="27" spans="1:15" x14ac:dyDescent="0.2">
      <c r="A27" s="3">
        <v>41809</v>
      </c>
      <c r="B27" s="4">
        <v>0.52937500000000004</v>
      </c>
      <c r="C27">
        <v>21.32</v>
      </c>
      <c r="D27">
        <v>0.129</v>
      </c>
      <c r="E27">
        <v>120</v>
      </c>
      <c r="F27">
        <v>2.9729999999999999</v>
      </c>
      <c r="G27">
        <v>7.88</v>
      </c>
      <c r="H27">
        <v>-64.599999999999994</v>
      </c>
      <c r="I27">
        <v>-2000</v>
      </c>
      <c r="J27">
        <v>9.99</v>
      </c>
      <c r="K27">
        <v>10.9</v>
      </c>
      <c r="L27">
        <v>2.7</v>
      </c>
      <c r="M27">
        <v>3601</v>
      </c>
      <c r="N27">
        <v>1.1000000000000001</v>
      </c>
      <c r="O27">
        <v>428.2</v>
      </c>
    </row>
    <row r="28" spans="1:15" x14ac:dyDescent="0.2">
      <c r="A28" s="3">
        <v>41809</v>
      </c>
      <c r="B28" s="4">
        <v>0.52942129629629631</v>
      </c>
      <c r="C28">
        <v>21.32</v>
      </c>
      <c r="D28">
        <v>0.129</v>
      </c>
      <c r="E28">
        <v>120</v>
      </c>
      <c r="F28">
        <v>2.9649999999999999</v>
      </c>
      <c r="G28">
        <v>7.87</v>
      </c>
      <c r="H28">
        <v>-63.8</v>
      </c>
      <c r="I28">
        <v>-2000</v>
      </c>
      <c r="J28">
        <v>9.9600000000000009</v>
      </c>
      <c r="K28">
        <v>12.1</v>
      </c>
      <c r="L28">
        <v>3</v>
      </c>
      <c r="M28">
        <v>3593</v>
      </c>
      <c r="N28">
        <v>1.1000000000000001</v>
      </c>
      <c r="O28">
        <v>292.8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7"/>
  <sheetViews>
    <sheetView workbookViewId="0">
      <selection activeCell="F20" sqref="F20"/>
    </sheetView>
  </sheetViews>
  <sheetFormatPr baseColWidth="10" defaultColWidth="8.83203125" defaultRowHeight="15" x14ac:dyDescent="0.2"/>
  <cols>
    <col min="1" max="1" width="14.1640625" customWidth="1"/>
  </cols>
  <sheetData>
    <row r="1" spans="1:17" x14ac:dyDescent="0.2">
      <c r="A1" t="s">
        <v>33</v>
      </c>
      <c r="B1" t="s">
        <v>33</v>
      </c>
      <c r="C1" t="s">
        <v>34</v>
      </c>
      <c r="D1" t="s">
        <v>35</v>
      </c>
      <c r="E1" t="s">
        <v>35</v>
      </c>
      <c r="F1" t="s">
        <v>36</v>
      </c>
      <c r="G1" t="s">
        <v>34</v>
      </c>
      <c r="H1" t="s">
        <v>36</v>
      </c>
      <c r="I1" t="s">
        <v>36</v>
      </c>
      <c r="J1" t="s">
        <v>35</v>
      </c>
      <c r="K1" t="s">
        <v>35</v>
      </c>
      <c r="L1" t="s">
        <v>34</v>
      </c>
      <c r="M1" t="s">
        <v>34</v>
      </c>
      <c r="N1" t="s">
        <v>33</v>
      </c>
      <c r="O1" t="s">
        <v>35</v>
      </c>
      <c r="P1" t="s">
        <v>36</v>
      </c>
      <c r="Q1" t="s">
        <v>36</v>
      </c>
    </row>
    <row r="2" spans="1:17" x14ac:dyDescent="0.2">
      <c r="A2" t="s">
        <v>37</v>
      </c>
      <c r="B2" t="s">
        <v>38</v>
      </c>
      <c r="C2" t="s">
        <v>39</v>
      </c>
      <c r="D2" t="s">
        <v>2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47</v>
      </c>
      <c r="N2" t="s">
        <v>48</v>
      </c>
      <c r="O2" t="s">
        <v>49</v>
      </c>
      <c r="P2" t="s">
        <v>50</v>
      </c>
      <c r="Q2" t="s">
        <v>30</v>
      </c>
    </row>
    <row r="3" spans="1:17" x14ac:dyDescent="0.2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22</v>
      </c>
      <c r="O3" t="s">
        <v>63</v>
      </c>
      <c r="P3" t="s">
        <v>64</v>
      </c>
      <c r="Q3" t="s">
        <v>65</v>
      </c>
    </row>
    <row r="4" spans="1:17" x14ac:dyDescent="0.2">
      <c r="A4" t="s">
        <v>66</v>
      </c>
      <c r="B4" t="s">
        <v>66</v>
      </c>
      <c r="C4" t="s">
        <v>67</v>
      </c>
      <c r="D4" t="s">
        <v>68</v>
      </c>
      <c r="E4" t="s">
        <v>68</v>
      </c>
      <c r="F4" t="s">
        <v>69</v>
      </c>
      <c r="G4" t="s">
        <v>67</v>
      </c>
      <c r="H4" t="s">
        <v>69</v>
      </c>
      <c r="I4" t="s">
        <v>69</v>
      </c>
      <c r="J4" t="s">
        <v>68</v>
      </c>
      <c r="K4" t="s">
        <v>68</v>
      </c>
      <c r="L4" t="s">
        <v>67</v>
      </c>
      <c r="M4" t="s">
        <v>67</v>
      </c>
      <c r="N4" t="s">
        <v>66</v>
      </c>
      <c r="O4" t="s">
        <v>68</v>
      </c>
      <c r="P4" t="s">
        <v>69</v>
      </c>
      <c r="Q4" t="s">
        <v>69</v>
      </c>
    </row>
    <row r="5" spans="1:17" x14ac:dyDescent="0.2">
      <c r="A5" s="3">
        <v>41809</v>
      </c>
      <c r="B5" s="4">
        <v>0.56656249999999997</v>
      </c>
      <c r="C5">
        <v>21.73</v>
      </c>
      <c r="D5">
        <v>0.11</v>
      </c>
      <c r="E5">
        <v>103</v>
      </c>
      <c r="F5">
        <v>0.215</v>
      </c>
      <c r="G5">
        <v>7.59</v>
      </c>
      <c r="H5">
        <v>-47.3</v>
      </c>
      <c r="I5">
        <v>204.1</v>
      </c>
      <c r="J5">
        <v>112.3</v>
      </c>
      <c r="K5">
        <v>9.8699999999999992</v>
      </c>
      <c r="L5">
        <v>3</v>
      </c>
      <c r="M5">
        <v>0.7</v>
      </c>
      <c r="N5">
        <v>162</v>
      </c>
      <c r="O5">
        <v>0</v>
      </c>
      <c r="P5">
        <v>8.5</v>
      </c>
      <c r="Q5">
        <v>12.3</v>
      </c>
    </row>
    <row r="6" spans="1:17" x14ac:dyDescent="0.2">
      <c r="A6" s="3">
        <v>41809</v>
      </c>
      <c r="B6" s="4">
        <v>0.56660879629629635</v>
      </c>
      <c r="C6">
        <v>21.73</v>
      </c>
      <c r="D6">
        <v>0.11</v>
      </c>
      <c r="E6">
        <v>103</v>
      </c>
      <c r="F6">
        <v>0.21099999999999999</v>
      </c>
      <c r="G6">
        <v>7.59</v>
      </c>
      <c r="H6">
        <v>-47.2</v>
      </c>
      <c r="I6">
        <v>204.8</v>
      </c>
      <c r="J6">
        <v>112.3</v>
      </c>
      <c r="K6">
        <v>9.8699999999999992</v>
      </c>
      <c r="L6">
        <v>3</v>
      </c>
      <c r="M6">
        <v>0.7</v>
      </c>
      <c r="N6">
        <v>229</v>
      </c>
      <c r="O6">
        <v>0.1</v>
      </c>
      <c r="P6">
        <v>8.6</v>
      </c>
      <c r="Q6">
        <v>12.3</v>
      </c>
    </row>
    <row r="7" spans="1:17" x14ac:dyDescent="0.2">
      <c r="A7" s="3">
        <v>41809</v>
      </c>
      <c r="B7" s="4">
        <v>0.56665509259259261</v>
      </c>
      <c r="C7">
        <v>21.72</v>
      </c>
      <c r="D7">
        <v>0.11</v>
      </c>
      <c r="E7">
        <v>103</v>
      </c>
      <c r="F7">
        <v>0.21</v>
      </c>
      <c r="G7">
        <v>7.59</v>
      </c>
      <c r="H7">
        <v>-46.9</v>
      </c>
      <c r="I7">
        <v>204.7</v>
      </c>
      <c r="J7">
        <v>112.3</v>
      </c>
      <c r="K7">
        <v>9.8699999999999992</v>
      </c>
      <c r="L7">
        <v>3.4</v>
      </c>
      <c r="M7">
        <v>0.8</v>
      </c>
      <c r="N7">
        <v>108</v>
      </c>
      <c r="O7">
        <v>0</v>
      </c>
      <c r="P7">
        <v>8.6</v>
      </c>
      <c r="Q7">
        <v>12.3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tabSelected="1" workbookViewId="0"/>
  </sheetViews>
  <sheetFormatPr baseColWidth="10" defaultColWidth="8.83203125" defaultRowHeight="15" x14ac:dyDescent="0.2"/>
  <cols>
    <col min="2" max="2" width="16.664062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55</v>
      </c>
      <c r="B3" s="1">
        <v>41649.483564814815</v>
      </c>
      <c r="C3">
        <v>0.02</v>
      </c>
      <c r="D3">
        <v>0.157</v>
      </c>
      <c r="E3">
        <v>8.2000000000000003E-2</v>
      </c>
      <c r="F3">
        <v>5.1999999999999998E-2</v>
      </c>
      <c r="G3">
        <v>8.99</v>
      </c>
      <c r="H3">
        <v>-145.19999999999999</v>
      </c>
      <c r="I3">
        <v>3832</v>
      </c>
      <c r="J3">
        <v>13.55</v>
      </c>
      <c r="K3">
        <v>1.5</v>
      </c>
      <c r="L3">
        <v>0.4</v>
      </c>
      <c r="M3">
        <v>1869</v>
      </c>
      <c r="N3">
        <v>0.9</v>
      </c>
      <c r="O3">
        <v>5.2</v>
      </c>
    </row>
    <row r="4" spans="1:15" x14ac:dyDescent="0.2">
      <c r="A4">
        <v>56</v>
      </c>
      <c r="B4" s="1">
        <v>41649.483900462961</v>
      </c>
      <c r="C4">
        <v>0.03</v>
      </c>
      <c r="D4">
        <v>0.11799999999999999</v>
      </c>
      <c r="E4">
        <v>6.2E-2</v>
      </c>
      <c r="F4">
        <v>0.112</v>
      </c>
      <c r="G4">
        <v>8.4600000000000009</v>
      </c>
      <c r="H4">
        <v>-116.2</v>
      </c>
      <c r="I4">
        <v>3833</v>
      </c>
      <c r="J4">
        <v>13.6</v>
      </c>
      <c r="K4">
        <v>1.8</v>
      </c>
      <c r="L4">
        <v>0.4</v>
      </c>
      <c r="M4">
        <v>778</v>
      </c>
      <c r="N4">
        <v>0.4</v>
      </c>
      <c r="O4">
        <v>6.8</v>
      </c>
    </row>
    <row r="5" spans="1:15" x14ac:dyDescent="0.2">
      <c r="A5">
        <v>57</v>
      </c>
      <c r="B5" s="1">
        <v>41649.48400462963</v>
      </c>
      <c r="C5">
        <v>0.04</v>
      </c>
      <c r="D5">
        <v>0.11700000000000001</v>
      </c>
      <c r="E5">
        <v>6.0999999999999999E-2</v>
      </c>
      <c r="F5">
        <v>0.115</v>
      </c>
      <c r="G5">
        <v>8.26</v>
      </c>
      <c r="H5">
        <v>-105.3</v>
      </c>
      <c r="I5">
        <v>3836</v>
      </c>
      <c r="J5">
        <v>13.63</v>
      </c>
      <c r="K5">
        <v>1.6</v>
      </c>
      <c r="L5">
        <v>0.4</v>
      </c>
      <c r="M5">
        <v>684</v>
      </c>
      <c r="N5">
        <v>0.3</v>
      </c>
      <c r="O5">
        <v>6.6</v>
      </c>
    </row>
    <row r="6" spans="1:15" x14ac:dyDescent="0.2">
      <c r="A6">
        <v>58</v>
      </c>
      <c r="B6" s="1">
        <v>41649.484259259261</v>
      </c>
      <c r="C6">
        <v>0.01</v>
      </c>
      <c r="D6">
        <v>0.105</v>
      </c>
      <c r="E6">
        <v>5.5E-2</v>
      </c>
      <c r="F6">
        <v>0.47699999999999998</v>
      </c>
      <c r="G6">
        <v>7.92</v>
      </c>
      <c r="H6">
        <v>-86.7</v>
      </c>
      <c r="I6">
        <v>3838</v>
      </c>
      <c r="J6">
        <v>13.67</v>
      </c>
      <c r="K6">
        <v>1.6</v>
      </c>
      <c r="L6">
        <v>0.4</v>
      </c>
      <c r="M6">
        <v>580</v>
      </c>
      <c r="N6">
        <v>0.3</v>
      </c>
      <c r="O6">
        <v>6.7</v>
      </c>
    </row>
    <row r="7" spans="1:15" x14ac:dyDescent="0.2">
      <c r="A7">
        <v>59</v>
      </c>
      <c r="B7" s="1">
        <v>41649.484340277777</v>
      </c>
      <c r="C7">
        <v>0.01</v>
      </c>
      <c r="D7">
        <v>0.105</v>
      </c>
      <c r="E7">
        <v>5.5E-2</v>
      </c>
      <c r="F7">
        <v>0.47899999999999998</v>
      </c>
      <c r="G7">
        <v>7.75</v>
      </c>
      <c r="H7">
        <v>-77.7</v>
      </c>
      <c r="I7">
        <v>3840</v>
      </c>
      <c r="J7">
        <v>13.68</v>
      </c>
      <c r="K7">
        <v>1.7</v>
      </c>
      <c r="L7">
        <v>0.4</v>
      </c>
      <c r="M7">
        <v>435</v>
      </c>
      <c r="N7">
        <v>0.2</v>
      </c>
      <c r="O7">
        <v>6.7</v>
      </c>
    </row>
    <row r="8" spans="1:15" x14ac:dyDescent="0.2">
      <c r="A8">
        <v>60</v>
      </c>
      <c r="B8" s="1">
        <v>41649.484444444446</v>
      </c>
      <c r="C8">
        <v>0</v>
      </c>
      <c r="D8">
        <v>0.105</v>
      </c>
      <c r="E8">
        <v>5.5E-2</v>
      </c>
      <c r="F8">
        <v>0.47899999999999998</v>
      </c>
      <c r="G8">
        <v>7.57</v>
      </c>
      <c r="H8">
        <v>-67.7</v>
      </c>
      <c r="I8">
        <v>3842</v>
      </c>
      <c r="J8">
        <v>13.72</v>
      </c>
      <c r="K8">
        <v>1.9</v>
      </c>
      <c r="L8">
        <v>0.4</v>
      </c>
      <c r="M8">
        <v>380</v>
      </c>
      <c r="N8">
        <v>0.2</v>
      </c>
      <c r="O8">
        <v>6.6</v>
      </c>
    </row>
    <row r="9" spans="1:15" x14ac:dyDescent="0.2">
      <c r="A9">
        <v>61</v>
      </c>
      <c r="B9" s="1">
        <v>41649.4846875</v>
      </c>
      <c r="C9">
        <v>0.02</v>
      </c>
      <c r="D9">
        <v>0.104</v>
      </c>
      <c r="E9">
        <v>5.3999999999999999E-2</v>
      </c>
      <c r="F9">
        <v>1.036</v>
      </c>
      <c r="G9">
        <v>7.42</v>
      </c>
      <c r="H9">
        <v>-59.6</v>
      </c>
      <c r="I9">
        <v>3846</v>
      </c>
      <c r="J9">
        <v>13.73</v>
      </c>
      <c r="K9">
        <v>1.6</v>
      </c>
      <c r="L9">
        <v>0.4</v>
      </c>
      <c r="M9">
        <v>451</v>
      </c>
      <c r="N9">
        <v>0.2</v>
      </c>
      <c r="O9">
        <v>7</v>
      </c>
    </row>
    <row r="10" spans="1:15" x14ac:dyDescent="0.2">
      <c r="A10">
        <v>62</v>
      </c>
      <c r="B10" s="1">
        <v>41649.484780092593</v>
      </c>
      <c r="C10">
        <v>0.02</v>
      </c>
      <c r="D10">
        <v>0.104</v>
      </c>
      <c r="E10">
        <v>5.3999999999999999E-2</v>
      </c>
      <c r="F10">
        <v>1.0329999999999999</v>
      </c>
      <c r="G10">
        <v>7.34</v>
      </c>
      <c r="H10">
        <v>-55.3</v>
      </c>
      <c r="I10">
        <v>3849</v>
      </c>
      <c r="J10">
        <v>13.72</v>
      </c>
      <c r="K10">
        <v>1.7</v>
      </c>
      <c r="L10">
        <v>0.4</v>
      </c>
      <c r="M10">
        <v>365</v>
      </c>
      <c r="N10">
        <v>0.2</v>
      </c>
      <c r="O10">
        <v>7.5</v>
      </c>
    </row>
    <row r="11" spans="1:15" x14ac:dyDescent="0.2">
      <c r="A11">
        <v>63</v>
      </c>
      <c r="B11" s="1">
        <v>41649.484872685185</v>
      </c>
      <c r="C11">
        <v>0.03</v>
      </c>
      <c r="D11">
        <v>0.104</v>
      </c>
      <c r="E11">
        <v>5.3999999999999999E-2</v>
      </c>
      <c r="F11">
        <v>1.036</v>
      </c>
      <c r="G11">
        <v>7.27</v>
      </c>
      <c r="H11">
        <v>-51.4</v>
      </c>
      <c r="I11">
        <v>3851</v>
      </c>
      <c r="J11">
        <v>13.75</v>
      </c>
      <c r="K11">
        <v>1.5</v>
      </c>
      <c r="L11">
        <v>0.4</v>
      </c>
      <c r="M11">
        <v>351</v>
      </c>
      <c r="N11">
        <v>0.2</v>
      </c>
      <c r="O11">
        <v>7.5</v>
      </c>
    </row>
    <row r="12" spans="1:15" x14ac:dyDescent="0.2">
      <c r="A12">
        <v>64</v>
      </c>
      <c r="B12" s="1">
        <v>41649.48510416667</v>
      </c>
      <c r="C12">
        <v>0.04</v>
      </c>
      <c r="D12">
        <v>0.105</v>
      </c>
      <c r="E12">
        <v>5.5E-2</v>
      </c>
      <c r="F12">
        <v>1.5529999999999999</v>
      </c>
      <c r="G12">
        <v>7.17</v>
      </c>
      <c r="H12">
        <v>-46.1</v>
      </c>
      <c r="I12">
        <v>3853</v>
      </c>
      <c r="J12">
        <v>13.73</v>
      </c>
      <c r="K12">
        <v>1.7</v>
      </c>
      <c r="L12">
        <v>0.4</v>
      </c>
      <c r="M12">
        <v>160</v>
      </c>
      <c r="N12">
        <v>0.1</v>
      </c>
      <c r="O12">
        <v>9.3000000000000007</v>
      </c>
    </row>
    <row r="13" spans="1:15" x14ac:dyDescent="0.2">
      <c r="A13">
        <v>65</v>
      </c>
      <c r="B13" s="1">
        <v>41649.485208333332</v>
      </c>
      <c r="C13">
        <v>0.04</v>
      </c>
      <c r="D13">
        <v>0.105</v>
      </c>
      <c r="E13">
        <v>5.5E-2</v>
      </c>
      <c r="F13">
        <v>1.5489999999999999</v>
      </c>
      <c r="G13">
        <v>7.11</v>
      </c>
      <c r="H13">
        <v>-42.6</v>
      </c>
      <c r="I13">
        <v>3857</v>
      </c>
      <c r="J13">
        <v>13.74</v>
      </c>
      <c r="K13">
        <v>1.5</v>
      </c>
      <c r="L13">
        <v>0.4</v>
      </c>
      <c r="M13">
        <v>118</v>
      </c>
      <c r="N13">
        <v>0.1</v>
      </c>
      <c r="O13">
        <v>9.8000000000000007</v>
      </c>
    </row>
    <row r="14" spans="1:15" x14ac:dyDescent="0.2">
      <c r="A14">
        <v>66</v>
      </c>
      <c r="B14" s="1">
        <v>41649.485312500001</v>
      </c>
      <c r="C14">
        <v>0.08</v>
      </c>
      <c r="D14">
        <v>0.105</v>
      </c>
      <c r="E14">
        <v>5.5E-2</v>
      </c>
      <c r="F14">
        <v>1.5489999999999999</v>
      </c>
      <c r="G14">
        <v>7.06</v>
      </c>
      <c r="H14">
        <v>-39.799999999999997</v>
      </c>
      <c r="I14">
        <v>3858</v>
      </c>
      <c r="J14">
        <v>13.74</v>
      </c>
      <c r="K14">
        <v>1.6</v>
      </c>
      <c r="L14">
        <v>0.4</v>
      </c>
      <c r="M14">
        <v>85</v>
      </c>
      <c r="N14">
        <v>0</v>
      </c>
      <c r="O14">
        <v>9.9</v>
      </c>
    </row>
    <row r="15" spans="1:15" x14ac:dyDescent="0.2">
      <c r="A15">
        <v>67</v>
      </c>
      <c r="B15" s="1">
        <v>41649.485578703701</v>
      </c>
      <c r="C15">
        <v>0.01</v>
      </c>
      <c r="D15">
        <v>0.109</v>
      </c>
      <c r="E15">
        <v>5.7000000000000002E-2</v>
      </c>
      <c r="F15">
        <v>1.994</v>
      </c>
      <c r="G15">
        <v>7.01</v>
      </c>
      <c r="H15">
        <v>-37.4</v>
      </c>
      <c r="I15">
        <v>3863</v>
      </c>
      <c r="J15">
        <v>13.78</v>
      </c>
      <c r="K15">
        <v>1.6</v>
      </c>
      <c r="L15">
        <v>0.4</v>
      </c>
      <c r="M15">
        <v>129</v>
      </c>
      <c r="N15">
        <v>0.1</v>
      </c>
      <c r="O15">
        <v>10.9</v>
      </c>
    </row>
    <row r="16" spans="1:15" x14ac:dyDescent="0.2">
      <c r="A16">
        <v>68</v>
      </c>
      <c r="B16" s="1">
        <v>41649.485636574071</v>
      </c>
      <c r="C16">
        <v>0.03</v>
      </c>
      <c r="D16">
        <v>0.109</v>
      </c>
      <c r="E16">
        <v>5.7000000000000002E-2</v>
      </c>
      <c r="F16">
        <v>1.9870000000000001</v>
      </c>
      <c r="G16">
        <v>7</v>
      </c>
      <c r="H16">
        <v>-36.4</v>
      </c>
      <c r="I16">
        <v>3865</v>
      </c>
      <c r="J16">
        <v>13.78</v>
      </c>
      <c r="K16">
        <v>1.5</v>
      </c>
      <c r="L16">
        <v>0.4</v>
      </c>
      <c r="M16">
        <v>219</v>
      </c>
      <c r="N16">
        <v>0.1</v>
      </c>
      <c r="O16">
        <v>11.2</v>
      </c>
    </row>
    <row r="17" spans="1:15" x14ac:dyDescent="0.2">
      <c r="A17">
        <v>69</v>
      </c>
      <c r="B17" s="1">
        <v>41649.485694444447</v>
      </c>
      <c r="C17">
        <v>0.03</v>
      </c>
      <c r="D17">
        <v>0.109</v>
      </c>
      <c r="E17">
        <v>5.7000000000000002E-2</v>
      </c>
      <c r="F17">
        <v>1.988</v>
      </c>
      <c r="G17">
        <v>6.97</v>
      </c>
      <c r="H17">
        <v>-35.1</v>
      </c>
      <c r="I17">
        <v>3866</v>
      </c>
      <c r="J17">
        <v>13.78</v>
      </c>
      <c r="K17">
        <v>1.8</v>
      </c>
      <c r="L17">
        <v>0.4</v>
      </c>
      <c r="M17">
        <v>193</v>
      </c>
      <c r="N17">
        <v>0.1</v>
      </c>
      <c r="O17">
        <v>11.4</v>
      </c>
    </row>
    <row r="18" spans="1:15" x14ac:dyDescent="0.2">
      <c r="A18">
        <v>70</v>
      </c>
      <c r="B18" s="1">
        <v>41649.485983796294</v>
      </c>
      <c r="C18">
        <v>0.65</v>
      </c>
      <c r="D18">
        <v>0.11799999999999999</v>
      </c>
      <c r="E18">
        <v>6.3E-2</v>
      </c>
      <c r="F18">
        <v>2.532</v>
      </c>
      <c r="G18">
        <v>6.94</v>
      </c>
      <c r="H18">
        <v>-33.4</v>
      </c>
      <c r="I18">
        <v>3871</v>
      </c>
      <c r="J18">
        <v>13.66</v>
      </c>
      <c r="K18">
        <v>1.4</v>
      </c>
      <c r="L18">
        <v>0.3</v>
      </c>
      <c r="M18">
        <v>257</v>
      </c>
      <c r="N18">
        <v>0.1</v>
      </c>
      <c r="O18">
        <v>7.6</v>
      </c>
    </row>
    <row r="19" spans="1:15" x14ac:dyDescent="0.2">
      <c r="A19">
        <v>71</v>
      </c>
      <c r="B19" s="1">
        <v>41649.48605324074</v>
      </c>
      <c r="C19">
        <v>0.68</v>
      </c>
      <c r="D19">
        <v>0.11700000000000001</v>
      </c>
      <c r="E19">
        <v>6.3E-2</v>
      </c>
      <c r="F19">
        <v>2.532</v>
      </c>
      <c r="G19">
        <v>6.92</v>
      </c>
      <c r="H19">
        <v>-32.4</v>
      </c>
      <c r="I19">
        <v>3873</v>
      </c>
      <c r="J19">
        <v>13.64</v>
      </c>
      <c r="K19">
        <v>1.4</v>
      </c>
      <c r="L19">
        <v>0.3</v>
      </c>
      <c r="M19">
        <v>230</v>
      </c>
      <c r="N19">
        <v>0.1</v>
      </c>
      <c r="O19">
        <v>7.2</v>
      </c>
    </row>
    <row r="20" spans="1:15" x14ac:dyDescent="0.2">
      <c r="A20">
        <v>72</v>
      </c>
      <c r="B20" s="1">
        <v>41649.486134259256</v>
      </c>
      <c r="C20">
        <v>0.78</v>
      </c>
      <c r="D20">
        <v>0.11700000000000001</v>
      </c>
      <c r="E20">
        <v>6.3E-2</v>
      </c>
      <c r="F20">
        <v>2.5350000000000001</v>
      </c>
      <c r="G20">
        <v>6.9</v>
      </c>
      <c r="H20">
        <v>-31.3</v>
      </c>
      <c r="I20">
        <v>3875</v>
      </c>
      <c r="J20">
        <v>13.59</v>
      </c>
      <c r="K20">
        <v>1.4</v>
      </c>
      <c r="L20">
        <v>0.3</v>
      </c>
      <c r="M20">
        <v>153</v>
      </c>
      <c r="N20">
        <v>0.1</v>
      </c>
      <c r="O20">
        <v>6.7</v>
      </c>
    </row>
    <row r="21" spans="1:15" x14ac:dyDescent="0.2">
      <c r="A21">
        <v>73</v>
      </c>
      <c r="B21" s="1">
        <v>41649.486354166664</v>
      </c>
      <c r="C21">
        <v>1.49</v>
      </c>
      <c r="D21">
        <v>0.11899999999999999</v>
      </c>
      <c r="E21">
        <v>6.6000000000000003E-2</v>
      </c>
      <c r="F21">
        <v>3.0289999999999999</v>
      </c>
      <c r="G21">
        <v>6.92</v>
      </c>
      <c r="H21">
        <v>-32.299999999999997</v>
      </c>
      <c r="I21">
        <v>3882</v>
      </c>
      <c r="J21">
        <v>13.46</v>
      </c>
      <c r="K21">
        <v>1.4</v>
      </c>
      <c r="L21">
        <v>0.3</v>
      </c>
      <c r="M21">
        <v>-66</v>
      </c>
      <c r="N21">
        <v>0</v>
      </c>
      <c r="O21">
        <v>5.7</v>
      </c>
    </row>
    <row r="22" spans="1:15" x14ac:dyDescent="0.2">
      <c r="A22">
        <v>74</v>
      </c>
      <c r="B22" s="1">
        <v>41649.48641203704</v>
      </c>
      <c r="C22">
        <v>1.62</v>
      </c>
      <c r="D22">
        <v>0.12</v>
      </c>
      <c r="E22">
        <v>6.6000000000000003E-2</v>
      </c>
      <c r="F22">
        <v>3.0379999999999998</v>
      </c>
      <c r="G22">
        <v>6.91</v>
      </c>
      <c r="H22">
        <v>-31.7</v>
      </c>
      <c r="I22">
        <v>3881</v>
      </c>
      <c r="J22">
        <v>13.38</v>
      </c>
      <c r="K22">
        <v>1.4</v>
      </c>
      <c r="L22">
        <v>0.3</v>
      </c>
      <c r="M22">
        <v>-28</v>
      </c>
      <c r="N22">
        <v>0</v>
      </c>
      <c r="O22">
        <v>5.6</v>
      </c>
    </row>
    <row r="23" spans="1:15" x14ac:dyDescent="0.2">
      <c r="A23">
        <v>75</v>
      </c>
      <c r="B23" s="1">
        <v>41649.486493055556</v>
      </c>
      <c r="C23">
        <v>1.93</v>
      </c>
      <c r="D23">
        <v>0.11799999999999999</v>
      </c>
      <c r="E23">
        <v>6.6000000000000003E-2</v>
      </c>
      <c r="F23">
        <v>3.0409999999999999</v>
      </c>
      <c r="G23">
        <v>6.89</v>
      </c>
      <c r="H23">
        <v>-30.8</v>
      </c>
      <c r="I23">
        <v>3884</v>
      </c>
      <c r="J23">
        <v>13.01</v>
      </c>
      <c r="K23">
        <v>1.3</v>
      </c>
      <c r="L23">
        <v>0.3</v>
      </c>
      <c r="M23">
        <v>198</v>
      </c>
      <c r="N23">
        <v>0.1</v>
      </c>
      <c r="O23">
        <v>5.3</v>
      </c>
    </row>
    <row r="24" spans="1:15" x14ac:dyDescent="0.2">
      <c r="A24">
        <v>76</v>
      </c>
      <c r="B24" s="1">
        <v>41649.48741898148</v>
      </c>
      <c r="C24">
        <v>3.21</v>
      </c>
      <c r="D24">
        <v>0.12</v>
      </c>
      <c r="E24">
        <v>7.0000000000000007E-2</v>
      </c>
      <c r="F24">
        <v>3.089</v>
      </c>
      <c r="G24">
        <v>7.08</v>
      </c>
      <c r="H24">
        <v>-40.799999999999997</v>
      </c>
      <c r="I24">
        <v>3897</v>
      </c>
      <c r="J24">
        <v>9.6300000000000008</v>
      </c>
      <c r="K24">
        <v>2.1</v>
      </c>
      <c r="L24">
        <v>0.5</v>
      </c>
      <c r="M24">
        <v>717</v>
      </c>
      <c r="N24">
        <v>0.3</v>
      </c>
      <c r="O24">
        <v>20</v>
      </c>
    </row>
    <row r="25" spans="1:15" x14ac:dyDescent="0.2">
      <c r="A25">
        <v>77</v>
      </c>
      <c r="B25" s="1">
        <v>41649.487500000003</v>
      </c>
      <c r="C25">
        <v>3.09</v>
      </c>
      <c r="D25">
        <v>0.12</v>
      </c>
      <c r="E25">
        <v>7.0000000000000007E-2</v>
      </c>
      <c r="F25">
        <v>3.0950000000000002</v>
      </c>
      <c r="G25">
        <v>7.11</v>
      </c>
      <c r="H25">
        <v>-42.8</v>
      </c>
      <c r="I25">
        <v>3897</v>
      </c>
      <c r="J25">
        <v>9.5</v>
      </c>
      <c r="K25">
        <v>1.9</v>
      </c>
      <c r="L25">
        <v>0.4</v>
      </c>
      <c r="M25">
        <v>689</v>
      </c>
      <c r="N25">
        <v>0.3</v>
      </c>
      <c r="O25">
        <v>16.8</v>
      </c>
    </row>
    <row r="26" spans="1:15" x14ac:dyDescent="0.2">
      <c r="A26">
        <v>78</v>
      </c>
      <c r="B26" s="1">
        <v>41649.487569444442</v>
      </c>
      <c r="C26">
        <v>3.06</v>
      </c>
      <c r="D26">
        <v>0.12</v>
      </c>
      <c r="E26">
        <v>7.0000000000000007E-2</v>
      </c>
      <c r="F26">
        <v>3.0939999999999999</v>
      </c>
      <c r="G26">
        <v>7.15</v>
      </c>
      <c r="H26">
        <v>-44.7</v>
      </c>
      <c r="I26">
        <v>3897</v>
      </c>
      <c r="J26">
        <v>9.34</v>
      </c>
      <c r="K26">
        <v>2.1</v>
      </c>
      <c r="L26">
        <v>0.5</v>
      </c>
      <c r="M26">
        <v>596</v>
      </c>
      <c r="N26">
        <v>0.3</v>
      </c>
      <c r="O26">
        <v>16</v>
      </c>
    </row>
    <row r="27" spans="1:15" x14ac:dyDescent="0.2">
      <c r="A27">
        <v>79</v>
      </c>
      <c r="B27" s="1">
        <v>41670.490798611114</v>
      </c>
      <c r="C27">
        <v>0.36</v>
      </c>
      <c r="D27">
        <v>0.123</v>
      </c>
      <c r="E27">
        <v>6.5000000000000002E-2</v>
      </c>
      <c r="F27">
        <v>0.50800000000000001</v>
      </c>
      <c r="G27">
        <v>7.12</v>
      </c>
      <c r="H27">
        <v>-35</v>
      </c>
      <c r="I27">
        <v>3818</v>
      </c>
      <c r="J27">
        <v>13.73</v>
      </c>
      <c r="K27">
        <v>1.9</v>
      </c>
      <c r="L27">
        <v>0.5</v>
      </c>
      <c r="M27">
        <v>5240</v>
      </c>
      <c r="N27">
        <v>2.5</v>
      </c>
      <c r="O27">
        <v>1.3</v>
      </c>
    </row>
    <row r="28" spans="1:15" x14ac:dyDescent="0.2">
      <c r="A28">
        <v>80</v>
      </c>
      <c r="B28" s="1">
        <v>41670.491481481484</v>
      </c>
      <c r="C28">
        <v>0.51</v>
      </c>
      <c r="D28">
        <v>0.12</v>
      </c>
      <c r="E28">
        <v>6.4000000000000001E-2</v>
      </c>
      <c r="F28">
        <v>0.54400000000000004</v>
      </c>
      <c r="G28">
        <v>5.99</v>
      </c>
      <c r="H28">
        <v>21.4</v>
      </c>
      <c r="I28">
        <v>3822</v>
      </c>
      <c r="J28">
        <v>13.88</v>
      </c>
      <c r="K28">
        <v>1.7</v>
      </c>
      <c r="L28">
        <v>0.4</v>
      </c>
      <c r="M28">
        <v>236</v>
      </c>
      <c r="N28">
        <v>0.1</v>
      </c>
      <c r="O28">
        <v>1.5</v>
      </c>
    </row>
    <row r="29" spans="1:15" x14ac:dyDescent="0.2">
      <c r="A29">
        <v>81</v>
      </c>
      <c r="B29" s="1">
        <v>41670.491678240738</v>
      </c>
      <c r="C29">
        <v>0.64</v>
      </c>
      <c r="D29">
        <v>0.11899999999999999</v>
      </c>
      <c r="E29">
        <v>6.4000000000000001E-2</v>
      </c>
      <c r="F29">
        <v>0.51300000000000001</v>
      </c>
      <c r="G29">
        <v>5.94</v>
      </c>
      <c r="H29">
        <v>23.8</v>
      </c>
      <c r="I29">
        <v>3824</v>
      </c>
      <c r="J29">
        <v>13.83</v>
      </c>
      <c r="K29">
        <v>0.8</v>
      </c>
      <c r="L29">
        <v>0.2</v>
      </c>
      <c r="M29">
        <v>277</v>
      </c>
      <c r="N29">
        <v>0.1</v>
      </c>
      <c r="O29">
        <v>1.4</v>
      </c>
    </row>
    <row r="30" spans="1:15" x14ac:dyDescent="0.2">
      <c r="A30">
        <v>82</v>
      </c>
      <c r="B30" s="1">
        <v>41670.491840277777</v>
      </c>
      <c r="C30">
        <v>0.66</v>
      </c>
      <c r="D30">
        <v>0.11899999999999999</v>
      </c>
      <c r="E30">
        <v>6.4000000000000001E-2</v>
      </c>
      <c r="F30">
        <v>0.51700000000000002</v>
      </c>
      <c r="G30">
        <v>5.94</v>
      </c>
      <c r="H30">
        <v>24</v>
      </c>
      <c r="I30">
        <v>3826</v>
      </c>
      <c r="J30">
        <v>13.83</v>
      </c>
      <c r="K30">
        <v>1.4</v>
      </c>
      <c r="L30">
        <v>0.3</v>
      </c>
      <c r="M30">
        <v>171</v>
      </c>
      <c r="N30">
        <v>0.1</v>
      </c>
      <c r="O30">
        <v>1.5</v>
      </c>
    </row>
    <row r="31" spans="1:15" x14ac:dyDescent="0.2">
      <c r="A31">
        <v>83</v>
      </c>
      <c r="B31" s="1">
        <v>41670.492534722223</v>
      </c>
      <c r="C31">
        <v>0.66</v>
      </c>
      <c r="D31">
        <v>0.11700000000000001</v>
      </c>
      <c r="E31">
        <v>6.3E-2</v>
      </c>
      <c r="F31">
        <v>1.0509999999999999</v>
      </c>
      <c r="G31">
        <v>6.15</v>
      </c>
      <c r="H31">
        <v>13.6</v>
      </c>
      <c r="I31">
        <v>3837</v>
      </c>
      <c r="J31">
        <v>13.86</v>
      </c>
      <c r="K31">
        <v>1.7</v>
      </c>
      <c r="L31">
        <v>0.4</v>
      </c>
      <c r="M31">
        <v>-64</v>
      </c>
      <c r="N31">
        <v>0</v>
      </c>
      <c r="O31">
        <v>1.7</v>
      </c>
    </row>
    <row r="32" spans="1:15" x14ac:dyDescent="0.2">
      <c r="A32">
        <v>84</v>
      </c>
      <c r="B32" s="1">
        <v>41670.492777777778</v>
      </c>
      <c r="C32">
        <v>0.76</v>
      </c>
      <c r="D32">
        <v>0.11700000000000001</v>
      </c>
      <c r="E32">
        <v>6.3E-2</v>
      </c>
      <c r="F32">
        <v>1.0660000000000001</v>
      </c>
      <c r="G32">
        <v>6.16</v>
      </c>
      <c r="H32">
        <v>12.9</v>
      </c>
      <c r="I32">
        <v>3843</v>
      </c>
      <c r="J32">
        <v>13.82</v>
      </c>
      <c r="K32">
        <v>1.1000000000000001</v>
      </c>
      <c r="L32">
        <v>0.3</v>
      </c>
      <c r="M32">
        <v>-136</v>
      </c>
      <c r="N32">
        <v>-0.1</v>
      </c>
      <c r="O32">
        <v>1.7</v>
      </c>
    </row>
    <row r="33" spans="1:15" x14ac:dyDescent="0.2">
      <c r="A33">
        <v>85</v>
      </c>
      <c r="B33" s="1">
        <v>41670.492962962962</v>
      </c>
      <c r="C33">
        <v>0.82</v>
      </c>
      <c r="D33">
        <v>0.11700000000000001</v>
      </c>
      <c r="E33">
        <v>6.3E-2</v>
      </c>
      <c r="F33">
        <v>1.046</v>
      </c>
      <c r="G33">
        <v>6.2</v>
      </c>
      <c r="H33">
        <v>11.2</v>
      </c>
      <c r="I33">
        <v>3845</v>
      </c>
      <c r="J33">
        <v>13.79</v>
      </c>
      <c r="K33">
        <v>1.7</v>
      </c>
      <c r="L33">
        <v>0.4</v>
      </c>
      <c r="M33">
        <v>153</v>
      </c>
      <c r="N33">
        <v>0.1</v>
      </c>
      <c r="O33">
        <v>1.8</v>
      </c>
    </row>
    <row r="34" spans="1:15" x14ac:dyDescent="0.2">
      <c r="A34">
        <v>86</v>
      </c>
      <c r="B34" s="1">
        <v>41670.493495370371</v>
      </c>
      <c r="C34">
        <v>0.74</v>
      </c>
      <c r="D34">
        <v>0.11600000000000001</v>
      </c>
      <c r="E34">
        <v>6.2E-2</v>
      </c>
      <c r="F34">
        <v>1.5129999999999999</v>
      </c>
      <c r="G34">
        <v>6.35</v>
      </c>
      <c r="H34">
        <v>3.3</v>
      </c>
      <c r="I34">
        <v>3854</v>
      </c>
      <c r="J34">
        <v>13.84</v>
      </c>
      <c r="K34">
        <v>1.4</v>
      </c>
      <c r="L34">
        <v>0.3</v>
      </c>
      <c r="M34">
        <v>69</v>
      </c>
      <c r="N34">
        <v>0</v>
      </c>
      <c r="O34">
        <v>1.7</v>
      </c>
    </row>
    <row r="35" spans="1:15" x14ac:dyDescent="0.2">
      <c r="A35">
        <v>87</v>
      </c>
      <c r="B35" s="1">
        <v>41670.493796296294</v>
      </c>
      <c r="C35">
        <v>0.77</v>
      </c>
      <c r="D35">
        <v>0.11600000000000001</v>
      </c>
      <c r="E35">
        <v>6.2E-2</v>
      </c>
      <c r="F35">
        <v>1.5369999999999999</v>
      </c>
      <c r="G35">
        <v>6.39</v>
      </c>
      <c r="H35">
        <v>1.3</v>
      </c>
      <c r="I35">
        <v>3861</v>
      </c>
      <c r="J35">
        <v>13.82</v>
      </c>
      <c r="K35">
        <v>1.3</v>
      </c>
      <c r="L35">
        <v>0.3</v>
      </c>
      <c r="M35">
        <v>204</v>
      </c>
      <c r="N35">
        <v>0.1</v>
      </c>
      <c r="O35">
        <v>1.6</v>
      </c>
    </row>
    <row r="36" spans="1:15" x14ac:dyDescent="0.2">
      <c r="A36">
        <v>88</v>
      </c>
      <c r="B36" s="1">
        <v>41670.494201388887</v>
      </c>
      <c r="C36">
        <v>0.85</v>
      </c>
      <c r="D36">
        <v>0.11600000000000001</v>
      </c>
      <c r="E36">
        <v>6.2E-2</v>
      </c>
      <c r="F36">
        <v>1.5369999999999999</v>
      </c>
      <c r="G36">
        <v>6.47</v>
      </c>
      <c r="H36">
        <v>-2.4</v>
      </c>
      <c r="I36">
        <v>3869</v>
      </c>
      <c r="J36">
        <v>13.74</v>
      </c>
      <c r="K36">
        <v>1.5</v>
      </c>
      <c r="L36">
        <v>0.3</v>
      </c>
      <c r="M36">
        <v>290</v>
      </c>
      <c r="N36">
        <v>0.1</v>
      </c>
      <c r="O36">
        <v>1.7</v>
      </c>
    </row>
    <row r="37" spans="1:15" x14ac:dyDescent="0.2">
      <c r="A37">
        <v>89</v>
      </c>
      <c r="B37" s="1">
        <v>41670.495046296295</v>
      </c>
      <c r="C37">
        <v>0.8</v>
      </c>
      <c r="D37">
        <v>0.115</v>
      </c>
      <c r="E37">
        <v>6.2E-2</v>
      </c>
      <c r="F37">
        <v>2.044</v>
      </c>
      <c r="G37">
        <v>6.71</v>
      </c>
      <c r="H37">
        <v>-14.5</v>
      </c>
      <c r="I37">
        <v>3507</v>
      </c>
      <c r="J37">
        <v>13.76</v>
      </c>
      <c r="K37">
        <v>1.4</v>
      </c>
      <c r="L37">
        <v>0.3</v>
      </c>
      <c r="M37">
        <v>202</v>
      </c>
      <c r="N37">
        <v>0.1</v>
      </c>
      <c r="O37">
        <v>1.9</v>
      </c>
    </row>
    <row r="38" spans="1:15" x14ac:dyDescent="0.2">
      <c r="A38">
        <v>90</v>
      </c>
      <c r="B38" s="1">
        <v>41670.495416666665</v>
      </c>
      <c r="C38">
        <v>0.81</v>
      </c>
      <c r="D38">
        <v>0.115</v>
      </c>
      <c r="E38">
        <v>6.2E-2</v>
      </c>
      <c r="F38">
        <v>2.0339999999999998</v>
      </c>
      <c r="G38">
        <v>6.77</v>
      </c>
      <c r="H38">
        <v>-17.2</v>
      </c>
      <c r="I38">
        <v>3220</v>
      </c>
      <c r="J38">
        <v>13.73</v>
      </c>
      <c r="K38">
        <v>1.8</v>
      </c>
      <c r="L38">
        <v>0.4</v>
      </c>
      <c r="M38">
        <v>184</v>
      </c>
      <c r="N38">
        <v>0.1</v>
      </c>
      <c r="O38">
        <v>1.9</v>
      </c>
    </row>
    <row r="39" spans="1:15" x14ac:dyDescent="0.2">
      <c r="A39">
        <v>91</v>
      </c>
      <c r="B39" s="1">
        <v>41670.49554398148</v>
      </c>
      <c r="C39">
        <v>0.84</v>
      </c>
      <c r="D39">
        <v>0.115</v>
      </c>
      <c r="E39">
        <v>6.2E-2</v>
      </c>
      <c r="F39">
        <v>2.028</v>
      </c>
      <c r="G39">
        <v>6.78</v>
      </c>
      <c r="H39">
        <v>-18.100000000000001</v>
      </c>
      <c r="I39">
        <v>3118</v>
      </c>
      <c r="J39">
        <v>13.73</v>
      </c>
      <c r="K39">
        <v>1.5</v>
      </c>
      <c r="L39">
        <v>0.4</v>
      </c>
      <c r="M39">
        <v>235</v>
      </c>
      <c r="N39">
        <v>0.1</v>
      </c>
      <c r="O39">
        <v>1.9</v>
      </c>
    </row>
    <row r="40" spans="1:15" x14ac:dyDescent="0.2">
      <c r="A40">
        <v>92</v>
      </c>
      <c r="B40" s="1">
        <v>41670.496238425927</v>
      </c>
      <c r="C40">
        <v>1.31</v>
      </c>
      <c r="D40">
        <v>0.109</v>
      </c>
      <c r="E40">
        <v>0.06</v>
      </c>
      <c r="F40">
        <v>2.528</v>
      </c>
      <c r="G40">
        <v>6.92</v>
      </c>
      <c r="H40">
        <v>-24.7</v>
      </c>
      <c r="I40">
        <v>2630</v>
      </c>
      <c r="J40">
        <v>13.44</v>
      </c>
      <c r="K40">
        <v>1.8</v>
      </c>
      <c r="L40">
        <v>0.4</v>
      </c>
      <c r="M40">
        <v>275</v>
      </c>
      <c r="N40">
        <v>0.1</v>
      </c>
      <c r="O40">
        <v>2.6</v>
      </c>
    </row>
    <row r="41" spans="1:15" x14ac:dyDescent="0.2">
      <c r="A41">
        <v>93</v>
      </c>
      <c r="B41" s="1">
        <v>41670.496574074074</v>
      </c>
      <c r="C41">
        <v>1.57</v>
      </c>
      <c r="D41">
        <v>0.107</v>
      </c>
      <c r="E41">
        <v>5.8999999999999997E-2</v>
      </c>
      <c r="F41">
        <v>2.5190000000000001</v>
      </c>
      <c r="G41">
        <v>6.96</v>
      </c>
      <c r="H41">
        <v>-27</v>
      </c>
      <c r="I41">
        <v>2513</v>
      </c>
      <c r="J41">
        <v>13.17</v>
      </c>
      <c r="K41">
        <v>2.5</v>
      </c>
      <c r="L41">
        <v>0.6</v>
      </c>
      <c r="M41">
        <v>265</v>
      </c>
      <c r="N41">
        <v>0.1</v>
      </c>
      <c r="O41">
        <v>2.7</v>
      </c>
    </row>
    <row r="42" spans="1:15" x14ac:dyDescent="0.2">
      <c r="A42">
        <v>94</v>
      </c>
      <c r="B42" s="1">
        <v>41670.496759259258</v>
      </c>
      <c r="C42">
        <v>1.72</v>
      </c>
      <c r="D42">
        <v>0.105</v>
      </c>
      <c r="E42">
        <v>5.8000000000000003E-2</v>
      </c>
      <c r="F42">
        <v>2.5329999999999999</v>
      </c>
      <c r="G42">
        <v>6.97</v>
      </c>
      <c r="H42">
        <v>-27.5</v>
      </c>
      <c r="I42">
        <v>2487</v>
      </c>
      <c r="J42">
        <v>12.96</v>
      </c>
      <c r="K42">
        <v>2.8</v>
      </c>
      <c r="L42">
        <v>0.7</v>
      </c>
      <c r="M42">
        <v>296</v>
      </c>
      <c r="N42">
        <v>0.1</v>
      </c>
      <c r="O42">
        <v>2.8</v>
      </c>
    </row>
    <row r="43" spans="1:15" x14ac:dyDescent="0.2">
      <c r="A43">
        <v>95</v>
      </c>
      <c r="B43" s="1">
        <v>41670.497627314813</v>
      </c>
      <c r="C43">
        <v>2.31</v>
      </c>
      <c r="D43">
        <v>0.105</v>
      </c>
      <c r="E43">
        <v>0.06</v>
      </c>
      <c r="F43">
        <v>2.9830000000000001</v>
      </c>
      <c r="G43">
        <v>7.11</v>
      </c>
      <c r="H43">
        <v>-34.299999999999997</v>
      </c>
      <c r="I43">
        <v>2222</v>
      </c>
      <c r="J43">
        <v>11.79</v>
      </c>
      <c r="K43">
        <v>1.5</v>
      </c>
      <c r="L43">
        <v>0.4</v>
      </c>
      <c r="M43">
        <v>332</v>
      </c>
      <c r="N43">
        <v>0.2</v>
      </c>
      <c r="O43">
        <v>3.6</v>
      </c>
    </row>
    <row r="44" spans="1:15" x14ac:dyDescent="0.2">
      <c r="A44">
        <v>96</v>
      </c>
      <c r="B44" s="1">
        <v>41670.497881944444</v>
      </c>
      <c r="C44">
        <v>2.65</v>
      </c>
      <c r="D44">
        <v>0.105</v>
      </c>
      <c r="E44">
        <v>0.06</v>
      </c>
      <c r="F44">
        <v>2.9689999999999999</v>
      </c>
      <c r="G44">
        <v>7.13</v>
      </c>
      <c r="H44">
        <v>-35.5</v>
      </c>
      <c r="I44">
        <v>2199</v>
      </c>
      <c r="J44">
        <v>11.25</v>
      </c>
      <c r="K44">
        <v>2.1</v>
      </c>
      <c r="L44">
        <v>0.5</v>
      </c>
      <c r="M44">
        <v>360</v>
      </c>
      <c r="N44">
        <v>0.2</v>
      </c>
      <c r="O44">
        <v>3.6</v>
      </c>
    </row>
    <row r="45" spans="1:15" x14ac:dyDescent="0.2">
      <c r="A45">
        <v>97</v>
      </c>
      <c r="B45" s="1">
        <v>41670.498101851852</v>
      </c>
      <c r="C45">
        <v>2.7</v>
      </c>
      <c r="D45">
        <v>0.105</v>
      </c>
      <c r="E45">
        <v>0.06</v>
      </c>
      <c r="F45">
        <v>2.9710000000000001</v>
      </c>
      <c r="G45">
        <v>7.14</v>
      </c>
      <c r="H45">
        <v>-36.1</v>
      </c>
      <c r="I45">
        <v>2173</v>
      </c>
      <c r="J45">
        <v>10.95</v>
      </c>
      <c r="K45">
        <v>2.2000000000000002</v>
      </c>
      <c r="L45">
        <v>0.5</v>
      </c>
      <c r="M45">
        <v>68</v>
      </c>
      <c r="N45">
        <v>0</v>
      </c>
      <c r="O45">
        <v>3.5</v>
      </c>
    </row>
    <row r="46" spans="1:15" x14ac:dyDescent="0.2">
      <c r="A46">
        <v>98</v>
      </c>
      <c r="B46" s="1">
        <v>41670.498668981483</v>
      </c>
      <c r="C46">
        <v>3.09</v>
      </c>
      <c r="D46">
        <v>0.112</v>
      </c>
      <c r="E46">
        <v>6.5000000000000002E-2</v>
      </c>
      <c r="F46">
        <v>3.258</v>
      </c>
      <c r="G46">
        <v>7.15</v>
      </c>
      <c r="H46">
        <v>-36.700000000000003</v>
      </c>
      <c r="I46">
        <v>2108</v>
      </c>
      <c r="J46">
        <v>10.029999999999999</v>
      </c>
      <c r="K46">
        <v>2</v>
      </c>
      <c r="L46">
        <v>0.5</v>
      </c>
      <c r="M46">
        <v>312</v>
      </c>
      <c r="N46">
        <v>0.1</v>
      </c>
      <c r="O46">
        <v>4</v>
      </c>
    </row>
    <row r="47" spans="1:15" x14ac:dyDescent="0.2">
      <c r="A47">
        <v>99</v>
      </c>
      <c r="B47" s="1">
        <v>41670.498981481483</v>
      </c>
      <c r="C47">
        <v>3.24</v>
      </c>
      <c r="D47">
        <v>0.113</v>
      </c>
      <c r="E47">
        <v>6.6000000000000003E-2</v>
      </c>
      <c r="F47">
        <v>3.2309999999999999</v>
      </c>
      <c r="G47">
        <v>7.15</v>
      </c>
      <c r="H47">
        <v>-36.700000000000003</v>
      </c>
      <c r="I47">
        <v>2091</v>
      </c>
      <c r="J47">
        <v>9.44</v>
      </c>
      <c r="K47">
        <v>1.6</v>
      </c>
      <c r="L47">
        <v>0.4</v>
      </c>
      <c r="M47">
        <v>359</v>
      </c>
      <c r="N47">
        <v>0.2</v>
      </c>
      <c r="O47">
        <v>4.0999999999999996</v>
      </c>
    </row>
    <row r="48" spans="1:15" x14ac:dyDescent="0.2">
      <c r="A48">
        <v>100</v>
      </c>
      <c r="B48" s="1">
        <v>41670.499340277776</v>
      </c>
      <c r="C48">
        <v>3.24</v>
      </c>
      <c r="D48">
        <v>0.113</v>
      </c>
      <c r="E48">
        <v>6.6000000000000003E-2</v>
      </c>
      <c r="F48">
        <v>3.206</v>
      </c>
      <c r="G48">
        <v>7.2</v>
      </c>
      <c r="H48">
        <v>-39.200000000000003</v>
      </c>
      <c r="I48">
        <v>2011</v>
      </c>
      <c r="J48">
        <v>8.8699999999999992</v>
      </c>
      <c r="K48">
        <v>1.8</v>
      </c>
      <c r="L48">
        <v>0.4</v>
      </c>
      <c r="M48">
        <v>310</v>
      </c>
      <c r="N48">
        <v>0.1</v>
      </c>
      <c r="O48">
        <v>4.0999999999999996</v>
      </c>
    </row>
    <row r="49" spans="1:15" x14ac:dyDescent="0.2">
      <c r="A49">
        <v>101</v>
      </c>
      <c r="B49" s="1">
        <v>41670.499502314815</v>
      </c>
      <c r="C49">
        <v>3.41</v>
      </c>
      <c r="D49">
        <v>0.113</v>
      </c>
      <c r="E49">
        <v>6.7000000000000004E-2</v>
      </c>
      <c r="F49">
        <v>3.2850000000000001</v>
      </c>
      <c r="G49">
        <v>7.21</v>
      </c>
      <c r="H49">
        <v>-39.5</v>
      </c>
      <c r="I49">
        <v>1994</v>
      </c>
      <c r="J49">
        <v>8.5299999999999994</v>
      </c>
      <c r="K49">
        <v>2.2000000000000002</v>
      </c>
      <c r="L49">
        <v>0.5</v>
      </c>
      <c r="M49">
        <v>148</v>
      </c>
      <c r="N49">
        <v>0.1</v>
      </c>
      <c r="O49">
        <v>4.0999999999999996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sqref="A1:O25"/>
    </sheetView>
  </sheetViews>
  <sheetFormatPr baseColWidth="10" defaultColWidth="8.83203125" defaultRowHeight="15" x14ac:dyDescent="0.2"/>
  <cols>
    <col min="2" max="2" width="17.664062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79</v>
      </c>
      <c r="B3" s="1">
        <v>41670.490798611114</v>
      </c>
      <c r="C3">
        <v>0.36</v>
      </c>
      <c r="D3">
        <v>0.123</v>
      </c>
      <c r="E3">
        <v>6.5000000000000002E-2</v>
      </c>
      <c r="F3">
        <v>0.50800000000000001</v>
      </c>
      <c r="G3">
        <v>7.12</v>
      </c>
      <c r="H3">
        <v>-35</v>
      </c>
      <c r="I3">
        <v>3818</v>
      </c>
      <c r="J3">
        <v>13.73</v>
      </c>
      <c r="K3">
        <v>1.9</v>
      </c>
      <c r="L3">
        <v>0.5</v>
      </c>
      <c r="M3">
        <v>5240</v>
      </c>
      <c r="N3">
        <v>2.5</v>
      </c>
      <c r="O3">
        <v>1.3</v>
      </c>
    </row>
    <row r="4" spans="1:15" x14ac:dyDescent="0.2">
      <c r="A4">
        <v>80</v>
      </c>
      <c r="B4" s="1">
        <v>41670.491481481484</v>
      </c>
      <c r="C4">
        <v>0.51</v>
      </c>
      <c r="D4">
        <v>0.12</v>
      </c>
      <c r="E4">
        <v>6.4000000000000001E-2</v>
      </c>
      <c r="F4">
        <v>0.54400000000000004</v>
      </c>
      <c r="G4">
        <v>5.99</v>
      </c>
      <c r="H4">
        <v>21.4</v>
      </c>
      <c r="I4">
        <v>3822</v>
      </c>
      <c r="J4">
        <v>13.88</v>
      </c>
      <c r="K4">
        <v>1.7</v>
      </c>
      <c r="L4">
        <v>0.4</v>
      </c>
      <c r="M4">
        <v>236</v>
      </c>
      <c r="N4">
        <v>0.1</v>
      </c>
      <c r="O4">
        <v>1.5</v>
      </c>
    </row>
    <row r="5" spans="1:15" x14ac:dyDescent="0.2">
      <c r="A5">
        <v>81</v>
      </c>
      <c r="B5" s="1">
        <v>41670.491678240738</v>
      </c>
      <c r="C5">
        <v>0.64</v>
      </c>
      <c r="D5">
        <v>0.11899999999999999</v>
      </c>
      <c r="E5">
        <v>6.4000000000000001E-2</v>
      </c>
      <c r="F5">
        <v>0.51300000000000001</v>
      </c>
      <c r="G5">
        <v>5.94</v>
      </c>
      <c r="H5">
        <v>23.8</v>
      </c>
      <c r="I5">
        <v>3824</v>
      </c>
      <c r="J5">
        <v>13.83</v>
      </c>
      <c r="K5">
        <v>0.8</v>
      </c>
      <c r="L5">
        <v>0.2</v>
      </c>
      <c r="M5">
        <v>277</v>
      </c>
      <c r="N5">
        <v>0.1</v>
      </c>
      <c r="O5">
        <v>1.4</v>
      </c>
    </row>
    <row r="6" spans="1:15" x14ac:dyDescent="0.2">
      <c r="A6">
        <v>82</v>
      </c>
      <c r="B6" s="1">
        <v>41670.491840277777</v>
      </c>
      <c r="C6">
        <v>0.66</v>
      </c>
      <c r="D6">
        <v>0.11899999999999999</v>
      </c>
      <c r="E6">
        <v>6.4000000000000001E-2</v>
      </c>
      <c r="F6">
        <v>0.51700000000000002</v>
      </c>
      <c r="G6">
        <v>5.94</v>
      </c>
      <c r="H6">
        <v>24</v>
      </c>
      <c r="I6">
        <v>3826</v>
      </c>
      <c r="J6">
        <v>13.83</v>
      </c>
      <c r="K6">
        <v>1.4</v>
      </c>
      <c r="L6">
        <v>0.3</v>
      </c>
      <c r="M6">
        <v>171</v>
      </c>
      <c r="N6">
        <v>0.1</v>
      </c>
      <c r="O6">
        <v>1.5</v>
      </c>
    </row>
    <row r="7" spans="1:15" x14ac:dyDescent="0.2">
      <c r="A7">
        <v>83</v>
      </c>
      <c r="B7" s="1">
        <v>41670.492534722223</v>
      </c>
      <c r="C7">
        <v>0.66</v>
      </c>
      <c r="D7">
        <v>0.11700000000000001</v>
      </c>
      <c r="E7">
        <v>6.3E-2</v>
      </c>
      <c r="F7">
        <v>1.0509999999999999</v>
      </c>
      <c r="G7">
        <v>6.15</v>
      </c>
      <c r="H7">
        <v>13.6</v>
      </c>
      <c r="I7">
        <v>3837</v>
      </c>
      <c r="J7">
        <v>13.86</v>
      </c>
      <c r="K7">
        <v>1.7</v>
      </c>
      <c r="L7">
        <v>0.4</v>
      </c>
      <c r="M7">
        <v>-64</v>
      </c>
      <c r="N7">
        <v>0</v>
      </c>
      <c r="O7">
        <v>1.7</v>
      </c>
    </row>
    <row r="8" spans="1:15" x14ac:dyDescent="0.2">
      <c r="A8">
        <v>84</v>
      </c>
      <c r="B8" s="1">
        <v>41670.492777777778</v>
      </c>
      <c r="C8">
        <v>0.76</v>
      </c>
      <c r="D8">
        <v>0.11700000000000001</v>
      </c>
      <c r="E8">
        <v>6.3E-2</v>
      </c>
      <c r="F8">
        <v>1.0660000000000001</v>
      </c>
      <c r="G8">
        <v>6.16</v>
      </c>
      <c r="H8">
        <v>12.9</v>
      </c>
      <c r="I8">
        <v>3843</v>
      </c>
      <c r="J8">
        <v>13.82</v>
      </c>
      <c r="K8">
        <v>1.1000000000000001</v>
      </c>
      <c r="L8">
        <v>0.3</v>
      </c>
      <c r="M8">
        <v>-136</v>
      </c>
      <c r="N8">
        <v>-0.1</v>
      </c>
      <c r="O8">
        <v>1.7</v>
      </c>
    </row>
    <row r="9" spans="1:15" x14ac:dyDescent="0.2">
      <c r="A9">
        <v>85</v>
      </c>
      <c r="B9" s="1">
        <v>41670.492962962962</v>
      </c>
      <c r="C9">
        <v>0.82</v>
      </c>
      <c r="D9">
        <v>0.11700000000000001</v>
      </c>
      <c r="E9">
        <v>6.3E-2</v>
      </c>
      <c r="F9">
        <v>1.046</v>
      </c>
      <c r="G9">
        <v>6.2</v>
      </c>
      <c r="H9">
        <v>11.2</v>
      </c>
      <c r="I9">
        <v>3845</v>
      </c>
      <c r="J9">
        <v>13.79</v>
      </c>
      <c r="K9">
        <v>1.7</v>
      </c>
      <c r="L9">
        <v>0.4</v>
      </c>
      <c r="M9">
        <v>153</v>
      </c>
      <c r="N9">
        <v>0.1</v>
      </c>
      <c r="O9">
        <v>1.8</v>
      </c>
    </row>
    <row r="10" spans="1:15" x14ac:dyDescent="0.2">
      <c r="A10">
        <v>86</v>
      </c>
      <c r="B10" s="1">
        <v>41670.493495370371</v>
      </c>
      <c r="C10">
        <v>0.74</v>
      </c>
      <c r="D10">
        <v>0.11600000000000001</v>
      </c>
      <c r="E10">
        <v>6.2E-2</v>
      </c>
      <c r="F10">
        <v>1.5129999999999999</v>
      </c>
      <c r="G10">
        <v>6.35</v>
      </c>
      <c r="H10">
        <v>3.3</v>
      </c>
      <c r="I10">
        <v>3854</v>
      </c>
      <c r="J10">
        <v>13.84</v>
      </c>
      <c r="K10">
        <v>1.4</v>
      </c>
      <c r="L10">
        <v>0.3</v>
      </c>
      <c r="M10">
        <v>69</v>
      </c>
      <c r="N10">
        <v>0</v>
      </c>
      <c r="O10">
        <v>1.7</v>
      </c>
    </row>
    <row r="11" spans="1:15" x14ac:dyDescent="0.2">
      <c r="A11">
        <v>87</v>
      </c>
      <c r="B11" s="1">
        <v>41670.493796296294</v>
      </c>
      <c r="C11">
        <v>0.77</v>
      </c>
      <c r="D11">
        <v>0.11600000000000001</v>
      </c>
      <c r="E11">
        <v>6.2E-2</v>
      </c>
      <c r="F11">
        <v>1.5369999999999999</v>
      </c>
      <c r="G11">
        <v>6.39</v>
      </c>
      <c r="H11">
        <v>1.3</v>
      </c>
      <c r="I11">
        <v>3861</v>
      </c>
      <c r="J11">
        <v>13.82</v>
      </c>
      <c r="K11">
        <v>1.3</v>
      </c>
      <c r="L11">
        <v>0.3</v>
      </c>
      <c r="M11">
        <v>204</v>
      </c>
      <c r="N11">
        <v>0.1</v>
      </c>
      <c r="O11">
        <v>1.6</v>
      </c>
    </row>
    <row r="12" spans="1:15" x14ac:dyDescent="0.2">
      <c r="A12">
        <v>88</v>
      </c>
      <c r="B12" s="1">
        <v>41670.494201388887</v>
      </c>
      <c r="C12">
        <v>0.85</v>
      </c>
      <c r="D12">
        <v>0.11600000000000001</v>
      </c>
      <c r="E12">
        <v>6.2E-2</v>
      </c>
      <c r="F12">
        <v>1.5369999999999999</v>
      </c>
      <c r="G12">
        <v>6.47</v>
      </c>
      <c r="H12">
        <v>-2.4</v>
      </c>
      <c r="I12">
        <v>3869</v>
      </c>
      <c r="J12">
        <v>13.74</v>
      </c>
      <c r="K12">
        <v>1.5</v>
      </c>
      <c r="L12">
        <v>0.3</v>
      </c>
      <c r="M12">
        <v>290</v>
      </c>
      <c r="N12">
        <v>0.1</v>
      </c>
      <c r="O12">
        <v>1.7</v>
      </c>
    </row>
    <row r="13" spans="1:15" x14ac:dyDescent="0.2">
      <c r="A13">
        <v>89</v>
      </c>
      <c r="B13" s="1">
        <v>41670.495046296295</v>
      </c>
      <c r="C13">
        <v>0.8</v>
      </c>
      <c r="D13">
        <v>0.115</v>
      </c>
      <c r="E13">
        <v>6.2E-2</v>
      </c>
      <c r="F13">
        <v>2.044</v>
      </c>
      <c r="G13">
        <v>6.71</v>
      </c>
      <c r="H13">
        <v>-14.5</v>
      </c>
      <c r="I13">
        <v>3507</v>
      </c>
      <c r="J13">
        <v>13.76</v>
      </c>
      <c r="K13">
        <v>1.4</v>
      </c>
      <c r="L13">
        <v>0.3</v>
      </c>
      <c r="M13">
        <v>202</v>
      </c>
      <c r="N13">
        <v>0.1</v>
      </c>
      <c r="O13">
        <v>1.9</v>
      </c>
    </row>
    <row r="14" spans="1:15" x14ac:dyDescent="0.2">
      <c r="A14">
        <v>90</v>
      </c>
      <c r="B14" s="1">
        <v>41670.495416666665</v>
      </c>
      <c r="C14">
        <v>0.81</v>
      </c>
      <c r="D14">
        <v>0.115</v>
      </c>
      <c r="E14">
        <v>6.2E-2</v>
      </c>
      <c r="F14">
        <v>2.0339999999999998</v>
      </c>
      <c r="G14">
        <v>6.77</v>
      </c>
      <c r="H14">
        <v>-17.2</v>
      </c>
      <c r="I14">
        <v>3220</v>
      </c>
      <c r="J14">
        <v>13.73</v>
      </c>
      <c r="K14">
        <v>1.8</v>
      </c>
      <c r="L14">
        <v>0.4</v>
      </c>
      <c r="M14">
        <v>184</v>
      </c>
      <c r="N14">
        <v>0.1</v>
      </c>
      <c r="O14">
        <v>1.9</v>
      </c>
    </row>
    <row r="15" spans="1:15" x14ac:dyDescent="0.2">
      <c r="A15">
        <v>91</v>
      </c>
      <c r="B15" s="1">
        <v>41670.49554398148</v>
      </c>
      <c r="C15">
        <v>0.84</v>
      </c>
      <c r="D15">
        <v>0.115</v>
      </c>
      <c r="E15">
        <v>6.2E-2</v>
      </c>
      <c r="F15">
        <v>2.028</v>
      </c>
      <c r="G15">
        <v>6.78</v>
      </c>
      <c r="H15">
        <v>-18.100000000000001</v>
      </c>
      <c r="I15">
        <v>3118</v>
      </c>
      <c r="J15">
        <v>13.73</v>
      </c>
      <c r="K15">
        <v>1.5</v>
      </c>
      <c r="L15">
        <v>0.4</v>
      </c>
      <c r="M15">
        <v>235</v>
      </c>
      <c r="N15">
        <v>0.1</v>
      </c>
      <c r="O15">
        <v>1.9</v>
      </c>
    </row>
    <row r="16" spans="1:15" x14ac:dyDescent="0.2">
      <c r="A16">
        <v>92</v>
      </c>
      <c r="B16" s="1">
        <v>41670.496238425927</v>
      </c>
      <c r="C16">
        <v>1.31</v>
      </c>
      <c r="D16">
        <v>0.109</v>
      </c>
      <c r="E16">
        <v>0.06</v>
      </c>
      <c r="F16">
        <v>2.528</v>
      </c>
      <c r="G16">
        <v>6.92</v>
      </c>
      <c r="H16">
        <v>-24.7</v>
      </c>
      <c r="I16">
        <v>2630</v>
      </c>
      <c r="J16">
        <v>13.44</v>
      </c>
      <c r="K16">
        <v>1.8</v>
      </c>
      <c r="L16">
        <v>0.4</v>
      </c>
      <c r="M16">
        <v>275</v>
      </c>
      <c r="N16">
        <v>0.1</v>
      </c>
      <c r="O16">
        <v>2.6</v>
      </c>
    </row>
    <row r="17" spans="1:15" x14ac:dyDescent="0.2">
      <c r="A17">
        <v>93</v>
      </c>
      <c r="B17" s="1">
        <v>41670.496574074074</v>
      </c>
      <c r="C17">
        <v>1.57</v>
      </c>
      <c r="D17">
        <v>0.107</v>
      </c>
      <c r="E17">
        <v>5.8999999999999997E-2</v>
      </c>
      <c r="F17">
        <v>2.5190000000000001</v>
      </c>
      <c r="G17">
        <v>6.96</v>
      </c>
      <c r="H17">
        <v>-27</v>
      </c>
      <c r="I17">
        <v>2513</v>
      </c>
      <c r="J17">
        <v>13.17</v>
      </c>
      <c r="K17">
        <v>2.5</v>
      </c>
      <c r="L17">
        <v>0.6</v>
      </c>
      <c r="M17">
        <v>265</v>
      </c>
      <c r="N17">
        <v>0.1</v>
      </c>
      <c r="O17">
        <v>2.7</v>
      </c>
    </row>
    <row r="18" spans="1:15" x14ac:dyDescent="0.2">
      <c r="A18">
        <v>94</v>
      </c>
      <c r="B18" s="1">
        <v>41670.496759259258</v>
      </c>
      <c r="C18">
        <v>1.72</v>
      </c>
      <c r="D18">
        <v>0.105</v>
      </c>
      <c r="E18">
        <v>5.8000000000000003E-2</v>
      </c>
      <c r="F18">
        <v>2.5329999999999999</v>
      </c>
      <c r="G18">
        <v>6.97</v>
      </c>
      <c r="H18">
        <v>-27.5</v>
      </c>
      <c r="I18">
        <v>2487</v>
      </c>
      <c r="J18">
        <v>12.96</v>
      </c>
      <c r="K18">
        <v>2.8</v>
      </c>
      <c r="L18">
        <v>0.7</v>
      </c>
      <c r="M18">
        <v>296</v>
      </c>
      <c r="N18">
        <v>0.1</v>
      </c>
      <c r="O18">
        <v>2.8</v>
      </c>
    </row>
    <row r="19" spans="1:15" x14ac:dyDescent="0.2">
      <c r="A19">
        <v>95</v>
      </c>
      <c r="B19" s="1">
        <v>41670.497627314813</v>
      </c>
      <c r="C19">
        <v>2.31</v>
      </c>
      <c r="D19">
        <v>0.105</v>
      </c>
      <c r="E19">
        <v>0.06</v>
      </c>
      <c r="F19">
        <v>2.9830000000000001</v>
      </c>
      <c r="G19">
        <v>7.11</v>
      </c>
      <c r="H19">
        <v>-34.299999999999997</v>
      </c>
      <c r="I19">
        <v>2222</v>
      </c>
      <c r="J19">
        <v>11.79</v>
      </c>
      <c r="K19">
        <v>1.5</v>
      </c>
      <c r="L19">
        <v>0.4</v>
      </c>
      <c r="M19">
        <v>332</v>
      </c>
      <c r="N19">
        <v>0.2</v>
      </c>
      <c r="O19">
        <v>3.6</v>
      </c>
    </row>
    <row r="20" spans="1:15" x14ac:dyDescent="0.2">
      <c r="A20">
        <v>96</v>
      </c>
      <c r="B20" s="1">
        <v>41670.497881944444</v>
      </c>
      <c r="C20">
        <v>2.65</v>
      </c>
      <c r="D20">
        <v>0.105</v>
      </c>
      <c r="E20">
        <v>0.06</v>
      </c>
      <c r="F20">
        <v>2.9689999999999999</v>
      </c>
      <c r="G20">
        <v>7.13</v>
      </c>
      <c r="H20">
        <v>-35.5</v>
      </c>
      <c r="I20">
        <v>2199</v>
      </c>
      <c r="J20">
        <v>11.25</v>
      </c>
      <c r="K20">
        <v>2.1</v>
      </c>
      <c r="L20">
        <v>0.5</v>
      </c>
      <c r="M20">
        <v>360</v>
      </c>
      <c r="N20">
        <v>0.2</v>
      </c>
      <c r="O20">
        <v>3.6</v>
      </c>
    </row>
    <row r="21" spans="1:15" x14ac:dyDescent="0.2">
      <c r="A21">
        <v>97</v>
      </c>
      <c r="B21" s="1">
        <v>41670.498101851852</v>
      </c>
      <c r="C21">
        <v>2.7</v>
      </c>
      <c r="D21">
        <v>0.105</v>
      </c>
      <c r="E21">
        <v>0.06</v>
      </c>
      <c r="F21">
        <v>2.9710000000000001</v>
      </c>
      <c r="G21">
        <v>7.14</v>
      </c>
      <c r="H21">
        <v>-36.1</v>
      </c>
      <c r="I21">
        <v>2173</v>
      </c>
      <c r="J21">
        <v>10.95</v>
      </c>
      <c r="K21">
        <v>2.2000000000000002</v>
      </c>
      <c r="L21">
        <v>0.5</v>
      </c>
      <c r="M21">
        <v>68</v>
      </c>
      <c r="N21">
        <v>0</v>
      </c>
      <c r="O21">
        <v>3.5</v>
      </c>
    </row>
    <row r="22" spans="1:15" x14ac:dyDescent="0.2">
      <c r="A22">
        <v>98</v>
      </c>
      <c r="B22" s="1">
        <v>41670.498668981483</v>
      </c>
      <c r="C22">
        <v>3.09</v>
      </c>
      <c r="D22">
        <v>0.112</v>
      </c>
      <c r="E22">
        <v>6.5000000000000002E-2</v>
      </c>
      <c r="F22">
        <v>3.258</v>
      </c>
      <c r="G22">
        <v>7.15</v>
      </c>
      <c r="H22">
        <v>-36.700000000000003</v>
      </c>
      <c r="I22">
        <v>2108</v>
      </c>
      <c r="J22">
        <v>10.029999999999999</v>
      </c>
      <c r="K22">
        <v>2</v>
      </c>
      <c r="L22">
        <v>0.5</v>
      </c>
      <c r="M22">
        <v>312</v>
      </c>
      <c r="N22">
        <v>0.1</v>
      </c>
      <c r="O22">
        <v>4</v>
      </c>
    </row>
    <row r="23" spans="1:15" x14ac:dyDescent="0.2">
      <c r="A23">
        <v>99</v>
      </c>
      <c r="B23" s="1">
        <v>41670.498981481483</v>
      </c>
      <c r="C23">
        <v>3.24</v>
      </c>
      <c r="D23">
        <v>0.113</v>
      </c>
      <c r="E23">
        <v>6.6000000000000003E-2</v>
      </c>
      <c r="F23">
        <v>3.2309999999999999</v>
      </c>
      <c r="G23">
        <v>7.15</v>
      </c>
      <c r="H23">
        <v>-36.700000000000003</v>
      </c>
      <c r="I23">
        <v>2091</v>
      </c>
      <c r="J23">
        <v>9.44</v>
      </c>
      <c r="K23">
        <v>1.6</v>
      </c>
      <c r="L23">
        <v>0.4</v>
      </c>
      <c r="M23">
        <v>359</v>
      </c>
      <c r="N23">
        <v>0.2</v>
      </c>
      <c r="O23">
        <v>4.0999999999999996</v>
      </c>
    </row>
    <row r="24" spans="1:15" x14ac:dyDescent="0.2">
      <c r="A24">
        <v>100</v>
      </c>
      <c r="B24" s="1">
        <v>41670.499340277776</v>
      </c>
      <c r="C24">
        <v>3.24</v>
      </c>
      <c r="D24">
        <v>0.113</v>
      </c>
      <c r="E24">
        <v>6.6000000000000003E-2</v>
      </c>
      <c r="F24">
        <v>3.206</v>
      </c>
      <c r="G24">
        <v>7.2</v>
      </c>
      <c r="H24">
        <v>-39.200000000000003</v>
      </c>
      <c r="I24">
        <v>2011</v>
      </c>
      <c r="J24">
        <v>8.8699999999999992</v>
      </c>
      <c r="K24">
        <v>1.8</v>
      </c>
      <c r="L24">
        <v>0.4</v>
      </c>
      <c r="M24">
        <v>310</v>
      </c>
      <c r="N24">
        <v>0.1</v>
      </c>
      <c r="O24">
        <v>4.0999999999999996</v>
      </c>
    </row>
    <row r="25" spans="1:15" x14ac:dyDescent="0.2">
      <c r="A25">
        <v>101</v>
      </c>
      <c r="B25" s="1">
        <v>41670.499502314815</v>
      </c>
      <c r="C25">
        <v>3.41</v>
      </c>
      <c r="D25">
        <v>0.113</v>
      </c>
      <c r="E25">
        <v>6.7000000000000004E-2</v>
      </c>
      <c r="F25">
        <v>3.2850000000000001</v>
      </c>
      <c r="G25">
        <v>7.21</v>
      </c>
      <c r="H25">
        <v>-39.5</v>
      </c>
      <c r="I25">
        <v>1994</v>
      </c>
      <c r="J25">
        <v>8.5299999999999994</v>
      </c>
      <c r="K25">
        <v>2.2000000000000002</v>
      </c>
      <c r="L25">
        <v>0.5</v>
      </c>
      <c r="M25">
        <v>148</v>
      </c>
      <c r="N25">
        <v>0.1</v>
      </c>
      <c r="O25">
        <v>4.0999999999999996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workbookViewId="0">
      <selection sqref="A1:O29"/>
    </sheetView>
  </sheetViews>
  <sheetFormatPr baseColWidth="10" defaultColWidth="8.83203125" defaultRowHeight="15" x14ac:dyDescent="0.2"/>
  <cols>
    <col min="2" max="2" width="20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102</v>
      </c>
      <c r="B3" s="1">
        <v>41683.457916666666</v>
      </c>
      <c r="C3">
        <v>0.06</v>
      </c>
      <c r="D3">
        <v>0.13</v>
      </c>
      <c r="E3">
        <v>6.8000000000000005E-2</v>
      </c>
      <c r="F3">
        <v>0.51800000000000002</v>
      </c>
      <c r="G3">
        <v>7.61</v>
      </c>
      <c r="H3">
        <v>-59.3</v>
      </c>
      <c r="I3">
        <v>3663</v>
      </c>
      <c r="J3">
        <v>14.08</v>
      </c>
      <c r="K3">
        <v>1</v>
      </c>
      <c r="L3">
        <v>0.3</v>
      </c>
      <c r="M3">
        <v>1970</v>
      </c>
      <c r="N3">
        <v>0.9</v>
      </c>
      <c r="O3">
        <v>1.2</v>
      </c>
    </row>
    <row r="4" spans="1:15" x14ac:dyDescent="0.2">
      <c r="A4">
        <v>103</v>
      </c>
      <c r="B4" s="1">
        <v>41683.458287037036</v>
      </c>
      <c r="C4">
        <v>0.08</v>
      </c>
      <c r="D4">
        <v>0.13</v>
      </c>
      <c r="E4">
        <v>6.8000000000000005E-2</v>
      </c>
      <c r="F4">
        <v>0.52700000000000002</v>
      </c>
      <c r="G4">
        <v>7.27</v>
      </c>
      <c r="H4">
        <v>-42.5</v>
      </c>
      <c r="I4">
        <v>3668</v>
      </c>
      <c r="J4">
        <v>14.1</v>
      </c>
      <c r="K4">
        <v>1.6</v>
      </c>
      <c r="L4">
        <v>0.4</v>
      </c>
      <c r="M4">
        <v>552</v>
      </c>
      <c r="N4">
        <v>0.3</v>
      </c>
      <c r="O4">
        <v>1.1000000000000001</v>
      </c>
    </row>
    <row r="5" spans="1:15" x14ac:dyDescent="0.2">
      <c r="A5">
        <v>104</v>
      </c>
      <c r="B5" s="1">
        <v>41683.459155092591</v>
      </c>
      <c r="C5">
        <v>0.1</v>
      </c>
      <c r="D5">
        <v>0.13100000000000001</v>
      </c>
      <c r="E5">
        <v>6.8000000000000005E-2</v>
      </c>
      <c r="F5">
        <v>0.53800000000000003</v>
      </c>
      <c r="G5">
        <v>6.98</v>
      </c>
      <c r="H5">
        <v>-27.9</v>
      </c>
      <c r="I5">
        <v>3686</v>
      </c>
      <c r="J5">
        <v>14.09</v>
      </c>
      <c r="K5">
        <v>1.8</v>
      </c>
      <c r="L5">
        <v>0.4</v>
      </c>
      <c r="M5">
        <v>201</v>
      </c>
      <c r="N5">
        <v>0.1</v>
      </c>
      <c r="O5">
        <v>1.2</v>
      </c>
    </row>
    <row r="6" spans="1:15" x14ac:dyDescent="0.2">
      <c r="A6">
        <v>105</v>
      </c>
      <c r="B6" s="1">
        <v>41683.460231481484</v>
      </c>
      <c r="C6">
        <v>0.12</v>
      </c>
      <c r="D6">
        <v>0.128</v>
      </c>
      <c r="E6">
        <v>6.7000000000000004E-2</v>
      </c>
      <c r="F6">
        <v>0.95599999999999996</v>
      </c>
      <c r="G6">
        <v>6.64</v>
      </c>
      <c r="H6">
        <v>-10.9</v>
      </c>
      <c r="I6">
        <v>3454</v>
      </c>
      <c r="J6">
        <v>14.06</v>
      </c>
      <c r="K6">
        <v>0.8</v>
      </c>
      <c r="L6">
        <v>0.2</v>
      </c>
      <c r="M6">
        <v>-87</v>
      </c>
      <c r="N6">
        <v>0</v>
      </c>
      <c r="O6">
        <v>1.2</v>
      </c>
    </row>
    <row r="7" spans="1:15" x14ac:dyDescent="0.2">
      <c r="A7">
        <v>106</v>
      </c>
      <c r="B7" s="1">
        <v>41683.460335648146</v>
      </c>
      <c r="C7">
        <v>0.17</v>
      </c>
      <c r="D7">
        <v>0.128</v>
      </c>
      <c r="E7">
        <v>6.7000000000000004E-2</v>
      </c>
      <c r="F7">
        <v>0.95499999999999996</v>
      </c>
      <c r="G7">
        <v>6.65</v>
      </c>
      <c r="H7">
        <v>-11.4</v>
      </c>
      <c r="I7">
        <v>3331</v>
      </c>
      <c r="J7">
        <v>14</v>
      </c>
      <c r="K7">
        <v>1.2</v>
      </c>
      <c r="L7">
        <v>0.3</v>
      </c>
      <c r="M7">
        <v>-214</v>
      </c>
      <c r="N7">
        <v>-0.1</v>
      </c>
      <c r="O7">
        <v>1.3</v>
      </c>
    </row>
    <row r="8" spans="1:15" x14ac:dyDescent="0.2">
      <c r="A8">
        <v>107</v>
      </c>
      <c r="B8" s="1">
        <v>41683.460462962961</v>
      </c>
      <c r="C8">
        <v>0.19</v>
      </c>
      <c r="D8">
        <v>0.128</v>
      </c>
      <c r="E8">
        <v>6.7000000000000004E-2</v>
      </c>
      <c r="F8">
        <v>0.94799999999999995</v>
      </c>
      <c r="G8">
        <v>6.64</v>
      </c>
      <c r="H8">
        <v>-11.2</v>
      </c>
      <c r="I8">
        <v>3224</v>
      </c>
      <c r="J8">
        <v>13.99</v>
      </c>
      <c r="K8">
        <v>1.5</v>
      </c>
      <c r="L8">
        <v>0.4</v>
      </c>
      <c r="M8">
        <v>-323</v>
      </c>
      <c r="N8">
        <v>-0.2</v>
      </c>
      <c r="O8">
        <v>1.3</v>
      </c>
    </row>
    <row r="9" spans="1:15" x14ac:dyDescent="0.2">
      <c r="A9">
        <v>108</v>
      </c>
      <c r="B9" s="1">
        <v>41683.461365740739</v>
      </c>
      <c r="C9">
        <v>0.34</v>
      </c>
      <c r="D9">
        <v>0.124</v>
      </c>
      <c r="E9">
        <v>6.6000000000000003E-2</v>
      </c>
      <c r="F9">
        <v>1.4610000000000001</v>
      </c>
      <c r="G9">
        <v>6.54</v>
      </c>
      <c r="H9">
        <v>-5.9</v>
      </c>
      <c r="I9">
        <v>2786</v>
      </c>
      <c r="J9">
        <v>13.92</v>
      </c>
      <c r="K9">
        <v>1.5</v>
      </c>
      <c r="L9">
        <v>0.4</v>
      </c>
      <c r="M9">
        <v>51</v>
      </c>
      <c r="N9">
        <v>0</v>
      </c>
      <c r="O9">
        <v>1.6</v>
      </c>
    </row>
    <row r="10" spans="1:15" x14ac:dyDescent="0.2">
      <c r="A10">
        <v>109</v>
      </c>
      <c r="B10" s="1">
        <v>41683.461469907408</v>
      </c>
      <c r="C10">
        <v>0.39</v>
      </c>
      <c r="D10">
        <v>0.124</v>
      </c>
      <c r="E10">
        <v>6.6000000000000003E-2</v>
      </c>
      <c r="F10">
        <v>1.476</v>
      </c>
      <c r="G10">
        <v>6.54</v>
      </c>
      <c r="H10">
        <v>-6</v>
      </c>
      <c r="I10">
        <v>2743</v>
      </c>
      <c r="J10">
        <v>13.88</v>
      </c>
      <c r="K10">
        <v>1.9</v>
      </c>
      <c r="L10">
        <v>0.4</v>
      </c>
      <c r="M10">
        <v>26</v>
      </c>
      <c r="N10">
        <v>0</v>
      </c>
      <c r="O10">
        <v>1.5</v>
      </c>
    </row>
    <row r="11" spans="1:15" x14ac:dyDescent="0.2">
      <c r="A11">
        <v>110</v>
      </c>
      <c r="B11" s="1">
        <v>41683.461550925924</v>
      </c>
      <c r="C11">
        <v>0.41</v>
      </c>
      <c r="D11">
        <v>0.124</v>
      </c>
      <c r="E11">
        <v>6.6000000000000003E-2</v>
      </c>
      <c r="F11">
        <v>1.4590000000000001</v>
      </c>
      <c r="G11">
        <v>6.54</v>
      </c>
      <c r="H11">
        <v>-5.9</v>
      </c>
      <c r="I11">
        <v>2707</v>
      </c>
      <c r="J11">
        <v>13.88</v>
      </c>
      <c r="K11">
        <v>1.7</v>
      </c>
      <c r="L11">
        <v>0.4</v>
      </c>
      <c r="M11">
        <v>46</v>
      </c>
      <c r="N11">
        <v>0</v>
      </c>
      <c r="O11">
        <v>1.5</v>
      </c>
    </row>
    <row r="12" spans="1:15" x14ac:dyDescent="0.2">
      <c r="A12">
        <v>111</v>
      </c>
      <c r="B12" s="1">
        <v>41683.461805555555</v>
      </c>
      <c r="C12">
        <v>1.56</v>
      </c>
      <c r="D12">
        <v>0.115</v>
      </c>
      <c r="E12">
        <v>6.3E-2</v>
      </c>
      <c r="F12">
        <v>1.9830000000000001</v>
      </c>
      <c r="G12">
        <v>6.56</v>
      </c>
      <c r="H12">
        <v>-7.1</v>
      </c>
      <c r="I12">
        <v>2660</v>
      </c>
      <c r="J12">
        <v>13.74</v>
      </c>
      <c r="K12">
        <v>2</v>
      </c>
      <c r="L12">
        <v>0.5</v>
      </c>
      <c r="M12">
        <v>170</v>
      </c>
      <c r="N12">
        <v>0.1</v>
      </c>
      <c r="O12">
        <v>1.7</v>
      </c>
    </row>
    <row r="13" spans="1:15" x14ac:dyDescent="0.2">
      <c r="A13">
        <v>112</v>
      </c>
      <c r="B13" s="1">
        <v>41683.461886574078</v>
      </c>
      <c r="C13">
        <v>1.54</v>
      </c>
      <c r="D13">
        <v>0.114</v>
      </c>
      <c r="E13">
        <v>6.3E-2</v>
      </c>
      <c r="F13">
        <v>2.0299999999999998</v>
      </c>
      <c r="G13">
        <v>6.54</v>
      </c>
      <c r="H13">
        <v>-6.1</v>
      </c>
      <c r="I13">
        <v>2622</v>
      </c>
      <c r="J13">
        <v>13.72</v>
      </c>
      <c r="K13">
        <v>1.8</v>
      </c>
      <c r="L13">
        <v>0.4</v>
      </c>
      <c r="M13">
        <v>155</v>
      </c>
      <c r="N13">
        <v>0.1</v>
      </c>
      <c r="O13">
        <v>1.8</v>
      </c>
    </row>
    <row r="14" spans="1:15" x14ac:dyDescent="0.2">
      <c r="A14">
        <v>113</v>
      </c>
      <c r="B14" s="1">
        <v>41683.462025462963</v>
      </c>
      <c r="C14">
        <v>1.51</v>
      </c>
      <c r="D14">
        <v>0.114</v>
      </c>
      <c r="E14">
        <v>6.3E-2</v>
      </c>
      <c r="F14">
        <v>2.0249999999999999</v>
      </c>
      <c r="G14">
        <v>6.55</v>
      </c>
      <c r="H14">
        <v>-6.5</v>
      </c>
      <c r="I14">
        <v>2524</v>
      </c>
      <c r="J14">
        <v>13.65</v>
      </c>
      <c r="K14">
        <v>2.2000000000000002</v>
      </c>
      <c r="L14">
        <v>0.5</v>
      </c>
      <c r="M14">
        <v>262</v>
      </c>
      <c r="N14">
        <v>0.1</v>
      </c>
      <c r="O14">
        <v>1.9</v>
      </c>
    </row>
    <row r="15" spans="1:15" x14ac:dyDescent="0.2">
      <c r="A15">
        <v>114</v>
      </c>
      <c r="B15" s="1">
        <v>41683.463923611111</v>
      </c>
      <c r="C15">
        <v>2.65</v>
      </c>
      <c r="D15">
        <v>0.11</v>
      </c>
      <c r="E15">
        <v>6.3E-2</v>
      </c>
      <c r="F15">
        <v>2.4340000000000002</v>
      </c>
      <c r="G15">
        <v>7.34</v>
      </c>
      <c r="H15">
        <v>-46.2</v>
      </c>
      <c r="I15">
        <v>2185</v>
      </c>
      <c r="J15">
        <v>12.25</v>
      </c>
      <c r="K15">
        <v>2.1</v>
      </c>
      <c r="L15">
        <v>0.5</v>
      </c>
      <c r="M15">
        <v>328</v>
      </c>
      <c r="N15">
        <v>0.2</v>
      </c>
      <c r="O15">
        <v>2.2999999999999998</v>
      </c>
    </row>
    <row r="16" spans="1:15" x14ac:dyDescent="0.2">
      <c r="A16">
        <v>115</v>
      </c>
      <c r="B16" s="1">
        <v>41683.46402777778</v>
      </c>
      <c r="C16">
        <v>2.65</v>
      </c>
      <c r="D16">
        <v>0.11</v>
      </c>
      <c r="E16">
        <v>6.3E-2</v>
      </c>
      <c r="F16">
        <v>2.4279999999999999</v>
      </c>
      <c r="G16">
        <v>7.35</v>
      </c>
      <c r="H16">
        <v>-46.7</v>
      </c>
      <c r="I16">
        <v>2169</v>
      </c>
      <c r="J16">
        <v>12.22</v>
      </c>
      <c r="K16">
        <v>2.1</v>
      </c>
      <c r="L16">
        <v>0.5</v>
      </c>
      <c r="M16">
        <v>390</v>
      </c>
      <c r="N16">
        <v>0.2</v>
      </c>
      <c r="O16">
        <v>2.2999999999999998</v>
      </c>
    </row>
    <row r="17" spans="1:15" x14ac:dyDescent="0.2">
      <c r="A17">
        <v>116</v>
      </c>
      <c r="B17" s="1">
        <v>41683.464131944442</v>
      </c>
      <c r="C17">
        <v>2.69</v>
      </c>
      <c r="D17">
        <v>0.11</v>
      </c>
      <c r="E17">
        <v>6.3E-2</v>
      </c>
      <c r="F17">
        <v>2.4289999999999998</v>
      </c>
      <c r="G17">
        <v>7.36</v>
      </c>
      <c r="H17">
        <v>-47.2</v>
      </c>
      <c r="I17">
        <v>2155</v>
      </c>
      <c r="J17">
        <v>12.15</v>
      </c>
      <c r="K17">
        <v>2.2000000000000002</v>
      </c>
      <c r="L17">
        <v>0.5</v>
      </c>
      <c r="M17">
        <v>435</v>
      </c>
      <c r="N17">
        <v>0.2</v>
      </c>
      <c r="O17">
        <v>2.2999999999999998</v>
      </c>
    </row>
    <row r="18" spans="1:15" x14ac:dyDescent="0.2">
      <c r="A18">
        <v>117</v>
      </c>
      <c r="B18" s="1">
        <v>41683.466967592591</v>
      </c>
      <c r="C18">
        <v>3.73</v>
      </c>
      <c r="D18">
        <v>0.11899999999999999</v>
      </c>
      <c r="E18">
        <v>7.0000000000000007E-2</v>
      </c>
      <c r="F18">
        <v>2.8130000000000002</v>
      </c>
      <c r="G18">
        <v>7.23</v>
      </c>
      <c r="H18">
        <v>-40.799999999999997</v>
      </c>
      <c r="I18">
        <v>1764</v>
      </c>
      <c r="J18">
        <v>6.63</v>
      </c>
      <c r="K18">
        <v>1.6</v>
      </c>
      <c r="L18">
        <v>0.4</v>
      </c>
      <c r="M18">
        <v>193</v>
      </c>
      <c r="N18">
        <v>0.1</v>
      </c>
      <c r="O18">
        <v>4</v>
      </c>
    </row>
    <row r="19" spans="1:15" x14ac:dyDescent="0.2">
      <c r="A19">
        <v>118</v>
      </c>
      <c r="B19" s="1">
        <v>41683.467094907406</v>
      </c>
      <c r="C19">
        <v>3.74</v>
      </c>
      <c r="D19">
        <v>0.11899999999999999</v>
      </c>
      <c r="E19">
        <v>7.0000000000000007E-2</v>
      </c>
      <c r="F19">
        <v>2.823</v>
      </c>
      <c r="G19">
        <v>7.23</v>
      </c>
      <c r="H19">
        <v>-40.4</v>
      </c>
      <c r="I19">
        <v>1746</v>
      </c>
      <c r="J19">
        <v>6.52</v>
      </c>
      <c r="K19">
        <v>1.4</v>
      </c>
      <c r="L19">
        <v>0.3</v>
      </c>
      <c r="M19">
        <v>135</v>
      </c>
      <c r="N19">
        <v>0.1</v>
      </c>
      <c r="O19">
        <v>3.9</v>
      </c>
    </row>
    <row r="20" spans="1:15" x14ac:dyDescent="0.2">
      <c r="A20">
        <v>119</v>
      </c>
      <c r="B20" s="1">
        <v>41683.467280092591</v>
      </c>
      <c r="C20">
        <v>3.75</v>
      </c>
      <c r="D20">
        <v>0.11899999999999999</v>
      </c>
      <c r="E20">
        <v>7.0000000000000007E-2</v>
      </c>
      <c r="F20">
        <v>2.8650000000000002</v>
      </c>
      <c r="G20">
        <v>7.22</v>
      </c>
      <c r="H20">
        <v>-39.9</v>
      </c>
      <c r="I20">
        <v>1724</v>
      </c>
      <c r="J20">
        <v>6.41</v>
      </c>
      <c r="K20">
        <v>1.7</v>
      </c>
      <c r="L20">
        <v>0.4</v>
      </c>
      <c r="M20">
        <v>276</v>
      </c>
      <c r="N20">
        <v>0.1</v>
      </c>
      <c r="O20">
        <v>3.9</v>
      </c>
    </row>
    <row r="21" spans="1:15" x14ac:dyDescent="0.2">
      <c r="A21">
        <v>120</v>
      </c>
      <c r="B21" s="1">
        <v>41683.472245370373</v>
      </c>
      <c r="C21">
        <v>4.2</v>
      </c>
      <c r="D21">
        <v>0.128</v>
      </c>
      <c r="E21">
        <v>7.6999999999999999E-2</v>
      </c>
      <c r="F21">
        <v>3.0939999999999999</v>
      </c>
      <c r="G21">
        <v>6.94</v>
      </c>
      <c r="H21">
        <v>-25.8</v>
      </c>
      <c r="I21">
        <v>1190</v>
      </c>
      <c r="J21">
        <v>3.21</v>
      </c>
      <c r="K21">
        <v>1.4</v>
      </c>
      <c r="L21">
        <v>0.3</v>
      </c>
      <c r="M21">
        <v>131</v>
      </c>
      <c r="N21">
        <v>0.1</v>
      </c>
      <c r="O21">
        <v>4.4000000000000004</v>
      </c>
    </row>
    <row r="22" spans="1:15" x14ac:dyDescent="0.2">
      <c r="A22">
        <v>121</v>
      </c>
      <c r="B22" s="1">
        <v>41683.472326388888</v>
      </c>
      <c r="C22">
        <v>4.2</v>
      </c>
      <c r="D22">
        <v>0.128</v>
      </c>
      <c r="E22">
        <v>7.6999999999999999E-2</v>
      </c>
      <c r="F22">
        <v>3.097</v>
      </c>
      <c r="G22">
        <v>6.93</v>
      </c>
      <c r="H22">
        <v>-25.6</v>
      </c>
      <c r="I22">
        <v>1180</v>
      </c>
      <c r="J22">
        <v>3.19</v>
      </c>
      <c r="K22">
        <v>1.6</v>
      </c>
      <c r="L22">
        <v>0.4</v>
      </c>
      <c r="M22">
        <v>322</v>
      </c>
      <c r="N22">
        <v>0.2</v>
      </c>
      <c r="O22">
        <v>4.3</v>
      </c>
    </row>
    <row r="23" spans="1:15" x14ac:dyDescent="0.2">
      <c r="A23">
        <v>122</v>
      </c>
      <c r="B23" s="1">
        <v>41683.47246527778</v>
      </c>
      <c r="C23">
        <v>4.1900000000000004</v>
      </c>
      <c r="D23">
        <v>0.128</v>
      </c>
      <c r="E23">
        <v>7.6999999999999999E-2</v>
      </c>
      <c r="F23">
        <v>3.1480000000000001</v>
      </c>
      <c r="G23">
        <v>6.93</v>
      </c>
      <c r="H23">
        <v>-25.5</v>
      </c>
      <c r="I23">
        <v>1166</v>
      </c>
      <c r="J23">
        <v>3.16</v>
      </c>
      <c r="K23">
        <v>2.2000000000000002</v>
      </c>
      <c r="L23">
        <v>0.5</v>
      </c>
      <c r="M23">
        <v>321</v>
      </c>
      <c r="N23">
        <v>0.2</v>
      </c>
      <c r="O23">
        <v>4.3</v>
      </c>
    </row>
    <row r="24" spans="1:15" x14ac:dyDescent="0.2">
      <c r="A24">
        <v>123</v>
      </c>
      <c r="B24" s="1">
        <v>41683.479143518518</v>
      </c>
      <c r="C24">
        <v>0.15</v>
      </c>
      <c r="D24">
        <v>0.13</v>
      </c>
      <c r="E24">
        <v>6.8000000000000005E-2</v>
      </c>
      <c r="F24">
        <v>0.51</v>
      </c>
      <c r="G24">
        <v>6.56</v>
      </c>
      <c r="H24">
        <v>-7</v>
      </c>
      <c r="I24">
        <v>606</v>
      </c>
      <c r="J24">
        <v>12.73</v>
      </c>
      <c r="K24">
        <v>1.3</v>
      </c>
      <c r="L24">
        <v>0.3</v>
      </c>
      <c r="M24">
        <v>21</v>
      </c>
      <c r="N24">
        <v>0</v>
      </c>
      <c r="O24">
        <v>1.2</v>
      </c>
    </row>
    <row r="25" spans="1:15" x14ac:dyDescent="0.2">
      <c r="A25">
        <v>124</v>
      </c>
      <c r="B25" s="1">
        <v>41683.479351851849</v>
      </c>
      <c r="C25">
        <v>0.11</v>
      </c>
      <c r="D25">
        <v>0.13</v>
      </c>
      <c r="E25">
        <v>6.8000000000000005E-2</v>
      </c>
      <c r="F25">
        <v>0.52</v>
      </c>
      <c r="G25">
        <v>6.56</v>
      </c>
      <c r="H25">
        <v>-7.1</v>
      </c>
      <c r="I25">
        <v>608</v>
      </c>
      <c r="J25">
        <v>12.81</v>
      </c>
      <c r="K25">
        <v>1.3</v>
      </c>
      <c r="L25">
        <v>0.3</v>
      </c>
      <c r="M25">
        <v>154</v>
      </c>
      <c r="N25">
        <v>0.1</v>
      </c>
      <c r="O25">
        <v>1.2</v>
      </c>
    </row>
    <row r="26" spans="1:15" x14ac:dyDescent="0.2">
      <c r="A26">
        <v>125</v>
      </c>
      <c r="B26" s="1">
        <v>41683.47960648148</v>
      </c>
      <c r="C26">
        <v>0.14000000000000001</v>
      </c>
      <c r="D26">
        <v>0.13</v>
      </c>
      <c r="E26">
        <v>6.8000000000000005E-2</v>
      </c>
      <c r="F26">
        <v>0.52200000000000002</v>
      </c>
      <c r="G26">
        <v>6.57</v>
      </c>
      <c r="H26">
        <v>-7.4</v>
      </c>
      <c r="I26">
        <v>589</v>
      </c>
      <c r="J26">
        <v>12.87</v>
      </c>
      <c r="K26">
        <v>1.4</v>
      </c>
      <c r="L26">
        <v>0.3</v>
      </c>
      <c r="M26">
        <v>232</v>
      </c>
      <c r="N26">
        <v>0.1</v>
      </c>
      <c r="O26">
        <v>1.2</v>
      </c>
    </row>
    <row r="27" spans="1:15" x14ac:dyDescent="0.2">
      <c r="A27">
        <v>126</v>
      </c>
      <c r="B27" s="1">
        <v>41683.480370370373</v>
      </c>
      <c r="C27">
        <v>0.06</v>
      </c>
      <c r="D27">
        <v>0.128</v>
      </c>
      <c r="E27">
        <v>6.7000000000000004E-2</v>
      </c>
      <c r="F27">
        <v>0.98</v>
      </c>
      <c r="G27">
        <v>6.6</v>
      </c>
      <c r="H27">
        <v>-9.1</v>
      </c>
      <c r="I27">
        <v>510</v>
      </c>
      <c r="J27">
        <v>13.07</v>
      </c>
      <c r="K27">
        <v>1.7</v>
      </c>
      <c r="L27">
        <v>0.4</v>
      </c>
      <c r="M27">
        <v>68</v>
      </c>
      <c r="N27">
        <v>0</v>
      </c>
      <c r="O27">
        <v>1.3</v>
      </c>
    </row>
    <row r="28" spans="1:15" x14ac:dyDescent="0.2">
      <c r="A28">
        <v>127</v>
      </c>
      <c r="B28" s="1">
        <v>41683.480428240742</v>
      </c>
      <c r="C28">
        <v>0.06</v>
      </c>
      <c r="D28">
        <v>0.128</v>
      </c>
      <c r="E28">
        <v>6.7000000000000004E-2</v>
      </c>
      <c r="F28">
        <v>0.97899999999999998</v>
      </c>
      <c r="G28">
        <v>6.6</v>
      </c>
      <c r="H28">
        <v>-9.1999999999999993</v>
      </c>
      <c r="I28">
        <v>509</v>
      </c>
      <c r="J28">
        <v>13.06</v>
      </c>
      <c r="K28">
        <v>1.7</v>
      </c>
      <c r="L28">
        <v>0.4</v>
      </c>
      <c r="M28">
        <v>89</v>
      </c>
      <c r="N28">
        <v>0</v>
      </c>
      <c r="O28">
        <v>1.3</v>
      </c>
    </row>
    <row r="29" spans="1:15" x14ac:dyDescent="0.2">
      <c r="A29">
        <v>128</v>
      </c>
      <c r="B29" s="1">
        <v>41683.480520833335</v>
      </c>
      <c r="C29">
        <v>0.06</v>
      </c>
      <c r="D29">
        <v>0.128</v>
      </c>
      <c r="E29">
        <v>6.7000000000000004E-2</v>
      </c>
      <c r="F29">
        <v>0.98099999999999998</v>
      </c>
      <c r="G29">
        <v>6.61</v>
      </c>
      <c r="H29">
        <v>-9.3000000000000007</v>
      </c>
      <c r="I29">
        <v>504</v>
      </c>
      <c r="J29">
        <v>13.08</v>
      </c>
      <c r="K29">
        <v>1.3</v>
      </c>
      <c r="L29">
        <v>0.3</v>
      </c>
      <c r="M29">
        <v>93</v>
      </c>
      <c r="N29">
        <v>0</v>
      </c>
      <c r="O29">
        <v>1.3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"/>
  <sheetViews>
    <sheetView workbookViewId="0">
      <selection sqref="A1:O26"/>
    </sheetView>
  </sheetViews>
  <sheetFormatPr baseColWidth="10" defaultColWidth="8.83203125" defaultRowHeight="15" x14ac:dyDescent="0.2"/>
  <cols>
    <col min="1" max="1" width="3.1640625" bestFit="1" customWidth="1"/>
    <col min="2" max="2" width="11.33203125" bestFit="1" customWidth="1"/>
    <col min="3" max="3" width="5.33203125" bestFit="1" customWidth="1"/>
    <col min="4" max="4" width="7" bestFit="1" customWidth="1"/>
    <col min="5" max="5" width="6.5" bestFit="1" customWidth="1"/>
    <col min="6" max="6" width="6.1640625" bestFit="1" customWidth="1"/>
    <col min="7" max="7" width="5.1640625" bestFit="1" customWidth="1"/>
    <col min="8" max="8" width="5.83203125" bestFit="1" customWidth="1"/>
    <col min="9" max="9" width="5.1640625" bestFit="1" customWidth="1"/>
    <col min="11" max="12" width="10.1640625" bestFit="1" customWidth="1"/>
    <col min="13" max="13" width="10.83203125" bestFit="1" customWidth="1"/>
    <col min="14" max="14" width="6.6640625" bestFit="1" customWidth="1"/>
    <col min="15" max="15" width="9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41703.53943287037</v>
      </c>
      <c r="C3">
        <v>0.18</v>
      </c>
      <c r="D3">
        <v>0.15</v>
      </c>
      <c r="E3">
        <v>7.9000000000000001E-2</v>
      </c>
      <c r="F3">
        <v>8.0000000000000002E-3</v>
      </c>
      <c r="G3">
        <v>7.51</v>
      </c>
      <c r="H3">
        <v>-57.3</v>
      </c>
      <c r="I3">
        <v>1443</v>
      </c>
      <c r="J3">
        <v>14.21</v>
      </c>
      <c r="K3">
        <v>1</v>
      </c>
      <c r="L3">
        <v>0.2</v>
      </c>
      <c r="M3">
        <v>-452</v>
      </c>
      <c r="N3">
        <v>-0.2</v>
      </c>
      <c r="O3">
        <v>1.6</v>
      </c>
    </row>
    <row r="4" spans="1:15" x14ac:dyDescent="0.2">
      <c r="A4">
        <v>1</v>
      </c>
      <c r="B4" s="1">
        <v>41703.539618055554</v>
      </c>
      <c r="C4">
        <v>0.19</v>
      </c>
      <c r="D4">
        <v>0.15</v>
      </c>
      <c r="E4">
        <v>7.9000000000000001E-2</v>
      </c>
      <c r="F4">
        <v>1.0999999999999999E-2</v>
      </c>
      <c r="G4">
        <v>7.47</v>
      </c>
      <c r="H4">
        <v>-54.9</v>
      </c>
      <c r="I4">
        <v>951</v>
      </c>
      <c r="J4">
        <v>14.22</v>
      </c>
      <c r="K4">
        <v>0.7</v>
      </c>
      <c r="L4">
        <v>0.2</v>
      </c>
      <c r="M4">
        <v>-122</v>
      </c>
      <c r="N4">
        <v>-0.1</v>
      </c>
      <c r="O4">
        <v>1.6</v>
      </c>
    </row>
    <row r="5" spans="1:15" x14ac:dyDescent="0.2">
      <c r="A5">
        <v>2</v>
      </c>
      <c r="B5" s="1">
        <v>41703.539803240739</v>
      </c>
      <c r="C5">
        <v>0.31</v>
      </c>
      <c r="D5">
        <v>0.14899999999999999</v>
      </c>
      <c r="E5">
        <v>7.9000000000000001E-2</v>
      </c>
      <c r="F5">
        <v>0.01</v>
      </c>
      <c r="G5">
        <v>7.43</v>
      </c>
      <c r="H5">
        <v>-53</v>
      </c>
      <c r="I5">
        <v>627</v>
      </c>
      <c r="J5">
        <v>14.16</v>
      </c>
      <c r="K5">
        <v>0.9</v>
      </c>
      <c r="L5">
        <v>0.2</v>
      </c>
      <c r="M5">
        <v>-177</v>
      </c>
      <c r="N5">
        <v>-0.1</v>
      </c>
      <c r="O5">
        <v>1.7</v>
      </c>
    </row>
    <row r="6" spans="1:15" x14ac:dyDescent="0.2">
      <c r="A6">
        <v>3</v>
      </c>
      <c r="B6" s="1">
        <v>41703.541064814817</v>
      </c>
      <c r="C6">
        <v>0.46</v>
      </c>
      <c r="D6">
        <v>0.15</v>
      </c>
      <c r="E6">
        <v>0.08</v>
      </c>
      <c r="F6">
        <v>0.48199999999999998</v>
      </c>
      <c r="G6">
        <v>7.04</v>
      </c>
      <c r="H6">
        <v>-33</v>
      </c>
      <c r="I6">
        <v>1777</v>
      </c>
      <c r="J6">
        <v>14.19</v>
      </c>
      <c r="K6">
        <v>1</v>
      </c>
      <c r="L6">
        <v>0.2</v>
      </c>
      <c r="M6">
        <v>-96</v>
      </c>
      <c r="N6">
        <v>0</v>
      </c>
      <c r="O6">
        <v>1.6</v>
      </c>
    </row>
    <row r="7" spans="1:15" x14ac:dyDescent="0.2">
      <c r="A7">
        <v>4</v>
      </c>
      <c r="B7" s="1">
        <v>41703.54111111111</v>
      </c>
      <c r="C7">
        <v>0.49</v>
      </c>
      <c r="D7">
        <v>0.15</v>
      </c>
      <c r="E7">
        <v>0.08</v>
      </c>
      <c r="F7">
        <v>0.48699999999999999</v>
      </c>
      <c r="G7">
        <v>7.05</v>
      </c>
      <c r="H7">
        <v>-33.200000000000003</v>
      </c>
      <c r="I7">
        <v>1764</v>
      </c>
      <c r="J7">
        <v>14.17</v>
      </c>
      <c r="K7">
        <v>1.1000000000000001</v>
      </c>
      <c r="L7">
        <v>0.3</v>
      </c>
      <c r="M7">
        <v>-132</v>
      </c>
      <c r="N7">
        <v>-0.1</v>
      </c>
      <c r="O7">
        <v>1.6</v>
      </c>
    </row>
    <row r="8" spans="1:15" x14ac:dyDescent="0.2">
      <c r="A8">
        <v>5</v>
      </c>
      <c r="B8" s="1">
        <v>41703.541192129633</v>
      </c>
      <c r="C8">
        <v>0.52</v>
      </c>
      <c r="D8">
        <v>0.15</v>
      </c>
      <c r="E8">
        <v>0.08</v>
      </c>
      <c r="F8">
        <v>0.51400000000000001</v>
      </c>
      <c r="G8">
        <v>7.02</v>
      </c>
      <c r="H8">
        <v>-32</v>
      </c>
      <c r="I8">
        <v>1750</v>
      </c>
      <c r="J8">
        <v>14.17</v>
      </c>
      <c r="K8">
        <v>1</v>
      </c>
      <c r="L8">
        <v>0.2</v>
      </c>
      <c r="M8">
        <v>-185</v>
      </c>
      <c r="N8">
        <v>-0.1</v>
      </c>
      <c r="O8">
        <v>1.5</v>
      </c>
    </row>
    <row r="9" spans="1:15" x14ac:dyDescent="0.2">
      <c r="A9">
        <v>6</v>
      </c>
      <c r="B9" s="1">
        <v>41703.542511574073</v>
      </c>
      <c r="C9">
        <v>1.02</v>
      </c>
      <c r="D9">
        <v>0.14499999999999999</v>
      </c>
      <c r="E9">
        <v>7.9000000000000001E-2</v>
      </c>
      <c r="F9">
        <v>1.044</v>
      </c>
      <c r="G9">
        <v>6.84</v>
      </c>
      <c r="H9">
        <v>-22.6</v>
      </c>
      <c r="I9">
        <v>1812</v>
      </c>
      <c r="J9">
        <v>13.92</v>
      </c>
      <c r="K9">
        <v>1</v>
      </c>
      <c r="L9">
        <v>0.2</v>
      </c>
      <c r="M9">
        <v>-16</v>
      </c>
      <c r="N9">
        <v>0</v>
      </c>
      <c r="O9">
        <v>1.9</v>
      </c>
    </row>
    <row r="10" spans="1:15" x14ac:dyDescent="0.2">
      <c r="A10">
        <v>7</v>
      </c>
      <c r="B10" s="1">
        <v>41703.542581018519</v>
      </c>
      <c r="C10">
        <v>1.02</v>
      </c>
      <c r="D10">
        <v>0.14499999999999999</v>
      </c>
      <c r="E10">
        <v>7.9000000000000001E-2</v>
      </c>
      <c r="F10">
        <v>1.0449999999999999</v>
      </c>
      <c r="G10">
        <v>6.84</v>
      </c>
      <c r="H10">
        <v>-22.3</v>
      </c>
      <c r="I10">
        <v>1773</v>
      </c>
      <c r="J10">
        <v>13.92</v>
      </c>
      <c r="K10">
        <v>1.3</v>
      </c>
      <c r="L10">
        <v>0.3</v>
      </c>
      <c r="M10">
        <v>175</v>
      </c>
      <c r="N10">
        <v>0.1</v>
      </c>
      <c r="O10">
        <v>1.9</v>
      </c>
    </row>
    <row r="11" spans="1:15" x14ac:dyDescent="0.2">
      <c r="A11">
        <v>8</v>
      </c>
      <c r="B11" s="1">
        <v>41703.542662037034</v>
      </c>
      <c r="C11">
        <v>1.03</v>
      </c>
      <c r="D11">
        <v>0.14499999999999999</v>
      </c>
      <c r="E11">
        <v>7.9000000000000001E-2</v>
      </c>
      <c r="F11">
        <v>1.046</v>
      </c>
      <c r="G11">
        <v>6.79</v>
      </c>
      <c r="H11">
        <v>-19.8</v>
      </c>
      <c r="I11">
        <v>1854</v>
      </c>
      <c r="J11">
        <v>13.89</v>
      </c>
      <c r="K11">
        <v>1.5</v>
      </c>
      <c r="L11">
        <v>0.4</v>
      </c>
      <c r="M11">
        <v>39</v>
      </c>
      <c r="N11">
        <v>0</v>
      </c>
      <c r="O11">
        <v>1.9</v>
      </c>
    </row>
    <row r="12" spans="1:15" x14ac:dyDescent="0.2">
      <c r="A12">
        <v>9</v>
      </c>
      <c r="B12" s="1">
        <v>41703.54378472222</v>
      </c>
      <c r="C12">
        <v>1.1599999999999999</v>
      </c>
      <c r="D12">
        <v>0.14599999999999999</v>
      </c>
      <c r="E12">
        <v>0.08</v>
      </c>
      <c r="F12">
        <v>1.5149999999999999</v>
      </c>
      <c r="G12">
        <v>6.7</v>
      </c>
      <c r="H12">
        <v>-15.3</v>
      </c>
      <c r="I12">
        <v>1738</v>
      </c>
      <c r="J12">
        <v>13.86</v>
      </c>
      <c r="K12">
        <v>0.8</v>
      </c>
      <c r="L12">
        <v>0.2</v>
      </c>
      <c r="M12">
        <v>20</v>
      </c>
      <c r="N12">
        <v>0</v>
      </c>
      <c r="O12">
        <v>2.9</v>
      </c>
    </row>
    <row r="13" spans="1:15" x14ac:dyDescent="0.2">
      <c r="A13">
        <v>10</v>
      </c>
      <c r="B13" s="1">
        <v>41703.543912037036</v>
      </c>
      <c r="C13">
        <v>1.17</v>
      </c>
      <c r="D13">
        <v>0.14599999999999999</v>
      </c>
      <c r="E13">
        <v>0.08</v>
      </c>
      <c r="F13">
        <v>1.5149999999999999</v>
      </c>
      <c r="G13">
        <v>6.7</v>
      </c>
      <c r="H13">
        <v>-15.3</v>
      </c>
      <c r="I13">
        <v>1755</v>
      </c>
      <c r="J13">
        <v>13.83</v>
      </c>
      <c r="K13">
        <v>1.4</v>
      </c>
      <c r="L13">
        <v>0.3</v>
      </c>
      <c r="M13">
        <v>19</v>
      </c>
      <c r="N13">
        <v>0</v>
      </c>
      <c r="O13">
        <v>2.8</v>
      </c>
    </row>
    <row r="14" spans="1:15" x14ac:dyDescent="0.2">
      <c r="A14">
        <v>11</v>
      </c>
      <c r="B14" s="1">
        <v>41703.544085648151</v>
      </c>
      <c r="C14">
        <v>1.2</v>
      </c>
      <c r="D14">
        <v>0.14599999999999999</v>
      </c>
      <c r="E14">
        <v>0.08</v>
      </c>
      <c r="F14">
        <v>1.5149999999999999</v>
      </c>
      <c r="G14">
        <v>6.7</v>
      </c>
      <c r="H14">
        <v>-14.9</v>
      </c>
      <c r="I14">
        <v>1740</v>
      </c>
      <c r="J14">
        <v>13.81</v>
      </c>
      <c r="K14">
        <v>1.8</v>
      </c>
      <c r="L14">
        <v>0.4</v>
      </c>
      <c r="M14">
        <v>6</v>
      </c>
      <c r="N14">
        <v>0</v>
      </c>
      <c r="O14">
        <v>2.7</v>
      </c>
    </row>
    <row r="15" spans="1:15" x14ac:dyDescent="0.2">
      <c r="A15">
        <v>12</v>
      </c>
      <c r="B15" s="1">
        <v>41703.54482638889</v>
      </c>
      <c r="C15">
        <v>1.53</v>
      </c>
      <c r="D15">
        <v>0.14099999999999999</v>
      </c>
      <c r="E15">
        <v>7.8E-2</v>
      </c>
      <c r="F15">
        <v>2.008</v>
      </c>
      <c r="G15">
        <v>6.76</v>
      </c>
      <c r="H15">
        <v>-18</v>
      </c>
      <c r="I15">
        <v>1685</v>
      </c>
      <c r="J15">
        <v>13.68</v>
      </c>
      <c r="K15">
        <v>1.4</v>
      </c>
      <c r="L15">
        <v>0.3</v>
      </c>
      <c r="M15">
        <v>49</v>
      </c>
      <c r="N15">
        <v>0</v>
      </c>
      <c r="O15">
        <v>2.4</v>
      </c>
    </row>
    <row r="16" spans="1:15" x14ac:dyDescent="0.2">
      <c r="A16">
        <v>13</v>
      </c>
      <c r="B16" s="1">
        <v>41703.544907407406</v>
      </c>
      <c r="C16">
        <v>1.53</v>
      </c>
      <c r="D16">
        <v>0.14099999999999999</v>
      </c>
      <c r="E16">
        <v>7.8E-2</v>
      </c>
      <c r="F16">
        <v>2.0089999999999999</v>
      </c>
      <c r="G16">
        <v>6.78</v>
      </c>
      <c r="H16">
        <v>-19.3</v>
      </c>
      <c r="I16">
        <v>1681</v>
      </c>
      <c r="J16">
        <v>13.66</v>
      </c>
      <c r="K16">
        <v>2</v>
      </c>
      <c r="L16">
        <v>0.5</v>
      </c>
      <c r="M16">
        <v>-94</v>
      </c>
      <c r="N16">
        <v>0</v>
      </c>
      <c r="O16">
        <v>2.2999999999999998</v>
      </c>
    </row>
    <row r="17" spans="1:15" x14ac:dyDescent="0.2">
      <c r="A17">
        <v>14</v>
      </c>
      <c r="B17" s="1">
        <v>41703.545081018521</v>
      </c>
      <c r="C17">
        <v>1.53</v>
      </c>
      <c r="D17">
        <v>0.14099999999999999</v>
      </c>
      <c r="E17">
        <v>7.8E-2</v>
      </c>
      <c r="F17">
        <v>2.008</v>
      </c>
      <c r="G17">
        <v>6.77</v>
      </c>
      <c r="H17">
        <v>-18.600000000000001</v>
      </c>
      <c r="I17">
        <v>1703</v>
      </c>
      <c r="J17">
        <v>13.64</v>
      </c>
      <c r="K17">
        <v>2</v>
      </c>
      <c r="L17">
        <v>0.5</v>
      </c>
      <c r="M17">
        <v>-2</v>
      </c>
      <c r="N17">
        <v>0</v>
      </c>
      <c r="O17">
        <v>2.2999999999999998</v>
      </c>
    </row>
    <row r="18" spans="1:15" x14ac:dyDescent="0.2">
      <c r="A18">
        <v>15</v>
      </c>
      <c r="B18" s="1">
        <v>41703.548842592594</v>
      </c>
      <c r="C18">
        <v>2.4</v>
      </c>
      <c r="D18">
        <v>0.14000000000000001</v>
      </c>
      <c r="E18">
        <v>7.9000000000000001E-2</v>
      </c>
      <c r="F18">
        <v>2.488</v>
      </c>
      <c r="G18">
        <v>6.77</v>
      </c>
      <c r="H18">
        <v>-18.7</v>
      </c>
      <c r="I18">
        <v>1480</v>
      </c>
      <c r="J18">
        <v>11.33</v>
      </c>
      <c r="K18">
        <v>0.9</v>
      </c>
      <c r="L18">
        <v>0.2</v>
      </c>
      <c r="M18">
        <v>25</v>
      </c>
      <c r="N18">
        <v>0</v>
      </c>
      <c r="O18">
        <v>3.5</v>
      </c>
    </row>
    <row r="19" spans="1:15" x14ac:dyDescent="0.2">
      <c r="A19">
        <v>16</v>
      </c>
      <c r="B19" s="1">
        <v>41703.548946759256</v>
      </c>
      <c r="C19">
        <v>2.4</v>
      </c>
      <c r="D19">
        <v>0.14000000000000001</v>
      </c>
      <c r="E19">
        <v>7.9000000000000001E-2</v>
      </c>
      <c r="F19">
        <v>2.4900000000000002</v>
      </c>
      <c r="G19">
        <v>6.78</v>
      </c>
      <c r="H19">
        <v>-19.100000000000001</v>
      </c>
      <c r="I19">
        <v>1473</v>
      </c>
      <c r="J19">
        <v>11.33</v>
      </c>
      <c r="K19">
        <v>1.4</v>
      </c>
      <c r="L19">
        <v>0.3</v>
      </c>
      <c r="M19">
        <v>105</v>
      </c>
      <c r="N19">
        <v>0.1</v>
      </c>
      <c r="O19">
        <v>3.5</v>
      </c>
    </row>
    <row r="20" spans="1:15" x14ac:dyDescent="0.2">
      <c r="A20">
        <v>17</v>
      </c>
      <c r="B20" s="1">
        <v>41703.549039351848</v>
      </c>
      <c r="C20">
        <v>2.39</v>
      </c>
      <c r="D20">
        <v>0.14000000000000001</v>
      </c>
      <c r="E20">
        <v>7.9000000000000001E-2</v>
      </c>
      <c r="F20">
        <v>2.4889999999999999</v>
      </c>
      <c r="G20">
        <v>6.77</v>
      </c>
      <c r="H20">
        <v>-18.8</v>
      </c>
      <c r="I20">
        <v>1469</v>
      </c>
      <c r="J20">
        <v>11.31</v>
      </c>
      <c r="K20">
        <v>1.1000000000000001</v>
      </c>
      <c r="L20">
        <v>0.3</v>
      </c>
      <c r="M20">
        <v>96</v>
      </c>
      <c r="N20">
        <v>0</v>
      </c>
      <c r="O20">
        <v>3.4</v>
      </c>
    </row>
    <row r="21" spans="1:15" x14ac:dyDescent="0.2">
      <c r="A21">
        <v>18</v>
      </c>
      <c r="B21" s="1">
        <v>41703.556458333333</v>
      </c>
      <c r="C21">
        <v>3.75</v>
      </c>
      <c r="D21">
        <v>0.14099999999999999</v>
      </c>
      <c r="E21">
        <v>8.4000000000000005E-2</v>
      </c>
      <c r="F21">
        <v>2.98</v>
      </c>
      <c r="G21">
        <v>6.76</v>
      </c>
      <c r="H21">
        <v>-18.3</v>
      </c>
      <c r="I21">
        <v>392</v>
      </c>
      <c r="J21">
        <v>5.79</v>
      </c>
      <c r="K21">
        <v>1.3</v>
      </c>
      <c r="L21">
        <v>0.3</v>
      </c>
      <c r="M21">
        <v>139</v>
      </c>
      <c r="N21">
        <v>0.1</v>
      </c>
      <c r="O21">
        <v>1.9</v>
      </c>
    </row>
    <row r="22" spans="1:15" x14ac:dyDescent="0.2">
      <c r="A22">
        <v>19</v>
      </c>
      <c r="B22" s="1">
        <v>41703.556516203702</v>
      </c>
      <c r="C22">
        <v>3.74</v>
      </c>
      <c r="D22">
        <v>0.14099999999999999</v>
      </c>
      <c r="E22">
        <v>8.4000000000000005E-2</v>
      </c>
      <c r="F22">
        <v>2.9790000000000001</v>
      </c>
      <c r="G22">
        <v>6.76</v>
      </c>
      <c r="H22">
        <v>-18.100000000000001</v>
      </c>
      <c r="I22">
        <v>377</v>
      </c>
      <c r="J22">
        <v>5.78</v>
      </c>
      <c r="K22">
        <v>1.2</v>
      </c>
      <c r="L22">
        <v>0.3</v>
      </c>
      <c r="M22">
        <v>113</v>
      </c>
      <c r="N22">
        <v>0.1</v>
      </c>
      <c r="O22">
        <v>1.9</v>
      </c>
    </row>
    <row r="23" spans="1:15" x14ac:dyDescent="0.2">
      <c r="A23">
        <v>20</v>
      </c>
      <c r="B23" s="1">
        <v>41703.556562500002</v>
      </c>
      <c r="C23">
        <v>3.73</v>
      </c>
      <c r="D23">
        <v>0.14099999999999999</v>
      </c>
      <c r="E23">
        <v>8.4000000000000005E-2</v>
      </c>
      <c r="F23">
        <v>2.9790000000000001</v>
      </c>
      <c r="G23">
        <v>6.76</v>
      </c>
      <c r="H23">
        <v>-18</v>
      </c>
      <c r="I23">
        <v>371</v>
      </c>
      <c r="J23">
        <v>5.77</v>
      </c>
      <c r="K23">
        <v>1.2</v>
      </c>
      <c r="L23">
        <v>0.3</v>
      </c>
      <c r="M23">
        <v>140</v>
      </c>
      <c r="N23">
        <v>0.1</v>
      </c>
      <c r="O23">
        <v>1.9</v>
      </c>
    </row>
    <row r="24" spans="1:15" x14ac:dyDescent="0.2">
      <c r="A24">
        <v>21</v>
      </c>
      <c r="B24" s="1">
        <v>41703.55909722222</v>
      </c>
      <c r="C24">
        <v>4.05</v>
      </c>
      <c r="D24">
        <v>0.14099999999999999</v>
      </c>
      <c r="E24">
        <v>8.5000000000000006E-2</v>
      </c>
      <c r="F24">
        <v>3.2320000000000002</v>
      </c>
      <c r="G24">
        <v>6.73</v>
      </c>
      <c r="H24">
        <v>-16.600000000000001</v>
      </c>
      <c r="I24">
        <v>193</v>
      </c>
      <c r="J24">
        <v>4.9400000000000004</v>
      </c>
      <c r="K24">
        <v>11.5</v>
      </c>
      <c r="L24">
        <v>2.8</v>
      </c>
      <c r="M24">
        <v>-147</v>
      </c>
      <c r="N24">
        <v>-0.1</v>
      </c>
      <c r="O24">
        <v>1.9</v>
      </c>
    </row>
    <row r="25" spans="1:15" x14ac:dyDescent="0.2">
      <c r="A25">
        <v>22</v>
      </c>
      <c r="B25" s="1">
        <v>41703.559224537035</v>
      </c>
      <c r="C25">
        <v>4.05</v>
      </c>
      <c r="D25">
        <v>0.14099999999999999</v>
      </c>
      <c r="E25">
        <v>8.5000000000000006E-2</v>
      </c>
      <c r="F25">
        <v>3.2309999999999999</v>
      </c>
      <c r="G25">
        <v>6.73</v>
      </c>
      <c r="H25">
        <v>-16.3</v>
      </c>
      <c r="I25">
        <v>190</v>
      </c>
      <c r="J25">
        <v>4.92</v>
      </c>
      <c r="K25">
        <v>12.4</v>
      </c>
      <c r="L25">
        <v>3</v>
      </c>
      <c r="M25">
        <v>-7</v>
      </c>
      <c r="N25">
        <v>0</v>
      </c>
      <c r="O25">
        <v>1.9</v>
      </c>
    </row>
    <row r="26" spans="1:15" x14ac:dyDescent="0.2">
      <c r="A26">
        <v>23</v>
      </c>
      <c r="B26" s="1">
        <v>41703.559282407405</v>
      </c>
      <c r="C26">
        <v>4.04</v>
      </c>
      <c r="D26">
        <v>0.14099999999999999</v>
      </c>
      <c r="E26">
        <v>8.5000000000000006E-2</v>
      </c>
      <c r="F26">
        <v>3.2309999999999999</v>
      </c>
      <c r="G26">
        <v>6.72</v>
      </c>
      <c r="H26">
        <v>-16.3</v>
      </c>
      <c r="I26">
        <v>189</v>
      </c>
      <c r="J26">
        <v>4.91</v>
      </c>
      <c r="K26">
        <v>12</v>
      </c>
      <c r="L26">
        <v>2.9</v>
      </c>
      <c r="M26">
        <v>138</v>
      </c>
      <c r="N26">
        <v>0.1</v>
      </c>
      <c r="O26">
        <v>1.9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5"/>
  <sheetViews>
    <sheetView workbookViewId="0">
      <selection sqref="A1:O24"/>
    </sheetView>
  </sheetViews>
  <sheetFormatPr baseColWidth="10" defaultColWidth="8.83203125" defaultRowHeight="15" x14ac:dyDescent="0.2"/>
  <cols>
    <col min="2" max="2" width="14.8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41717.449918981481</v>
      </c>
      <c r="C3">
        <v>0.14000000000000001</v>
      </c>
      <c r="D3">
        <v>0.155</v>
      </c>
      <c r="E3">
        <v>8.2000000000000003E-2</v>
      </c>
      <c r="F3">
        <v>0.03</v>
      </c>
      <c r="G3">
        <v>7.61</v>
      </c>
      <c r="H3">
        <v>-62.8</v>
      </c>
      <c r="I3">
        <v>478</v>
      </c>
      <c r="J3">
        <v>14.03</v>
      </c>
      <c r="K3">
        <v>0.6</v>
      </c>
      <c r="L3">
        <v>0.1</v>
      </c>
      <c r="M3">
        <v>117</v>
      </c>
      <c r="N3">
        <v>0.1</v>
      </c>
      <c r="O3">
        <v>0.9</v>
      </c>
    </row>
    <row r="4" spans="1:15" x14ac:dyDescent="0.2">
      <c r="A4">
        <v>1</v>
      </c>
      <c r="B4" s="1">
        <v>41717.450069444443</v>
      </c>
      <c r="C4">
        <v>0.16</v>
      </c>
      <c r="D4">
        <v>0.155</v>
      </c>
      <c r="E4">
        <v>8.2000000000000003E-2</v>
      </c>
      <c r="F4">
        <v>6.0000000000000001E-3</v>
      </c>
      <c r="G4">
        <v>7.59</v>
      </c>
      <c r="H4">
        <v>-62</v>
      </c>
      <c r="I4">
        <v>441</v>
      </c>
      <c r="J4">
        <v>14.03</v>
      </c>
      <c r="K4">
        <v>0.5</v>
      </c>
      <c r="L4">
        <v>0.1</v>
      </c>
      <c r="M4">
        <v>204</v>
      </c>
      <c r="N4">
        <v>0.1</v>
      </c>
      <c r="O4">
        <v>0.9</v>
      </c>
    </row>
    <row r="5" spans="1:15" x14ac:dyDescent="0.2">
      <c r="A5">
        <v>2</v>
      </c>
      <c r="B5" s="1">
        <v>41717.450208333335</v>
      </c>
      <c r="C5">
        <v>0.18</v>
      </c>
      <c r="D5">
        <v>0.155</v>
      </c>
      <c r="E5">
        <v>8.2000000000000003E-2</v>
      </c>
      <c r="F5">
        <v>1.4E-2</v>
      </c>
      <c r="G5">
        <v>7.57</v>
      </c>
      <c r="H5">
        <v>-61</v>
      </c>
      <c r="I5">
        <v>420</v>
      </c>
      <c r="J5">
        <v>14.03</v>
      </c>
      <c r="K5">
        <v>0.4</v>
      </c>
      <c r="L5">
        <v>0.1</v>
      </c>
      <c r="M5">
        <v>-41</v>
      </c>
      <c r="N5">
        <v>0</v>
      </c>
      <c r="O5">
        <v>0.9</v>
      </c>
    </row>
    <row r="6" spans="1:15" x14ac:dyDescent="0.2">
      <c r="A6">
        <v>3</v>
      </c>
      <c r="B6" s="1">
        <v>41717.452268518522</v>
      </c>
      <c r="C6">
        <v>0.21</v>
      </c>
      <c r="D6">
        <v>0.157</v>
      </c>
      <c r="E6">
        <v>8.3000000000000004E-2</v>
      </c>
      <c r="F6">
        <v>0.433</v>
      </c>
      <c r="G6">
        <v>7.29</v>
      </c>
      <c r="H6">
        <v>-45.7</v>
      </c>
      <c r="I6">
        <v>260</v>
      </c>
      <c r="J6">
        <v>14.01</v>
      </c>
      <c r="K6">
        <v>1</v>
      </c>
      <c r="L6">
        <v>0.2</v>
      </c>
      <c r="M6">
        <v>-160</v>
      </c>
      <c r="N6">
        <v>-0.1</v>
      </c>
      <c r="O6">
        <v>0.9</v>
      </c>
    </row>
    <row r="7" spans="1:15" x14ac:dyDescent="0.2">
      <c r="A7">
        <v>4</v>
      </c>
      <c r="B7" s="1">
        <v>41717.452384259261</v>
      </c>
      <c r="C7">
        <v>0.21</v>
      </c>
      <c r="D7">
        <v>0.155</v>
      </c>
      <c r="E7">
        <v>8.2000000000000003E-2</v>
      </c>
      <c r="F7">
        <v>0.48799999999999999</v>
      </c>
      <c r="G7">
        <v>7.32</v>
      </c>
      <c r="H7">
        <v>-47.3</v>
      </c>
      <c r="I7">
        <v>279</v>
      </c>
      <c r="J7">
        <v>13.99</v>
      </c>
      <c r="K7">
        <v>1.4</v>
      </c>
      <c r="L7">
        <v>0.3</v>
      </c>
      <c r="M7">
        <v>-87</v>
      </c>
      <c r="N7">
        <v>0</v>
      </c>
      <c r="O7">
        <v>0.8</v>
      </c>
    </row>
    <row r="8" spans="1:15" x14ac:dyDescent="0.2">
      <c r="A8">
        <v>5</v>
      </c>
      <c r="B8" s="1">
        <v>41717.452453703707</v>
      </c>
      <c r="C8">
        <v>0.19</v>
      </c>
      <c r="D8">
        <v>0.155</v>
      </c>
      <c r="E8">
        <v>8.2000000000000003E-2</v>
      </c>
      <c r="F8">
        <v>0.53</v>
      </c>
      <c r="G8">
        <v>7.33</v>
      </c>
      <c r="H8">
        <v>-47.5</v>
      </c>
      <c r="I8">
        <v>275</v>
      </c>
      <c r="J8">
        <v>14</v>
      </c>
      <c r="K8">
        <v>1</v>
      </c>
      <c r="L8">
        <v>0.2</v>
      </c>
      <c r="M8">
        <v>13</v>
      </c>
      <c r="N8">
        <v>0</v>
      </c>
      <c r="O8">
        <v>0.8</v>
      </c>
    </row>
    <row r="9" spans="1:15" x14ac:dyDescent="0.2">
      <c r="A9">
        <v>6</v>
      </c>
      <c r="B9" s="1">
        <v>41717.452499999999</v>
      </c>
      <c r="C9">
        <v>0.19</v>
      </c>
      <c r="D9">
        <v>0.155</v>
      </c>
      <c r="E9">
        <v>8.2000000000000003E-2</v>
      </c>
      <c r="F9">
        <v>0.52400000000000002</v>
      </c>
      <c r="G9">
        <v>7.32</v>
      </c>
      <c r="H9">
        <v>-47.1</v>
      </c>
      <c r="I9">
        <v>275</v>
      </c>
      <c r="J9">
        <v>14.01</v>
      </c>
      <c r="K9">
        <v>1</v>
      </c>
      <c r="L9">
        <v>0.2</v>
      </c>
      <c r="M9">
        <v>-48</v>
      </c>
      <c r="N9">
        <v>0</v>
      </c>
      <c r="O9">
        <v>0.8</v>
      </c>
    </row>
    <row r="10" spans="1:15" x14ac:dyDescent="0.2">
      <c r="A10">
        <v>7</v>
      </c>
      <c r="B10" s="1">
        <v>41717.454861111109</v>
      </c>
      <c r="C10">
        <v>0.55000000000000004</v>
      </c>
      <c r="D10">
        <v>0.15</v>
      </c>
      <c r="E10">
        <v>0.08</v>
      </c>
      <c r="F10">
        <v>1.004</v>
      </c>
      <c r="G10">
        <v>7.23</v>
      </c>
      <c r="H10">
        <v>-42.5</v>
      </c>
      <c r="I10">
        <v>203</v>
      </c>
      <c r="J10">
        <v>13.69</v>
      </c>
      <c r="K10">
        <v>1.4</v>
      </c>
      <c r="L10">
        <v>0.3</v>
      </c>
      <c r="M10">
        <v>-11</v>
      </c>
      <c r="N10">
        <v>0</v>
      </c>
      <c r="O10">
        <v>1.1000000000000001</v>
      </c>
    </row>
    <row r="11" spans="1:15" x14ac:dyDescent="0.2">
      <c r="A11">
        <v>8</v>
      </c>
      <c r="B11" s="1">
        <v>41717.454918981479</v>
      </c>
      <c r="C11">
        <v>0.54</v>
      </c>
      <c r="D11">
        <v>0.15</v>
      </c>
      <c r="E11">
        <v>0.08</v>
      </c>
      <c r="F11">
        <v>1.004</v>
      </c>
      <c r="G11">
        <v>7.24</v>
      </c>
      <c r="H11">
        <v>-42.9</v>
      </c>
      <c r="I11">
        <v>196</v>
      </c>
      <c r="J11">
        <v>13.66</v>
      </c>
      <c r="K11">
        <v>1.3</v>
      </c>
      <c r="L11">
        <v>0.3</v>
      </c>
      <c r="M11">
        <v>68</v>
      </c>
      <c r="N11">
        <v>0</v>
      </c>
      <c r="O11">
        <v>1.1000000000000001</v>
      </c>
    </row>
    <row r="12" spans="1:15" x14ac:dyDescent="0.2">
      <c r="A12">
        <v>9</v>
      </c>
      <c r="B12" s="1">
        <v>41717.454976851855</v>
      </c>
      <c r="C12">
        <v>0.53</v>
      </c>
      <c r="D12">
        <v>0.15</v>
      </c>
      <c r="E12">
        <v>0.08</v>
      </c>
      <c r="F12">
        <v>1.004</v>
      </c>
      <c r="G12">
        <v>7.25</v>
      </c>
      <c r="H12">
        <v>-43.2</v>
      </c>
      <c r="I12">
        <v>193</v>
      </c>
      <c r="J12">
        <v>13.65</v>
      </c>
      <c r="K12">
        <v>1.2</v>
      </c>
      <c r="L12">
        <v>0.3</v>
      </c>
      <c r="M12">
        <v>38</v>
      </c>
      <c r="N12">
        <v>0</v>
      </c>
      <c r="O12">
        <v>1.2</v>
      </c>
    </row>
    <row r="13" spans="1:15" x14ac:dyDescent="0.2">
      <c r="A13">
        <v>10</v>
      </c>
      <c r="B13" s="1">
        <v>41717.456296296295</v>
      </c>
      <c r="C13">
        <v>1.0900000000000001</v>
      </c>
      <c r="D13">
        <v>0.14499999999999999</v>
      </c>
      <c r="E13">
        <v>7.9000000000000001E-2</v>
      </c>
      <c r="F13">
        <v>1.498</v>
      </c>
      <c r="G13">
        <v>7.25</v>
      </c>
      <c r="H13">
        <v>-43.4</v>
      </c>
      <c r="I13">
        <v>116</v>
      </c>
      <c r="J13">
        <v>13.28</v>
      </c>
      <c r="K13">
        <v>2.2000000000000002</v>
      </c>
      <c r="L13">
        <v>0.5</v>
      </c>
      <c r="M13">
        <v>16</v>
      </c>
      <c r="N13">
        <v>0</v>
      </c>
      <c r="O13">
        <v>1.3</v>
      </c>
    </row>
    <row r="14" spans="1:15" x14ac:dyDescent="0.2">
      <c r="A14">
        <v>11</v>
      </c>
      <c r="B14" s="1">
        <v>41717.456400462965</v>
      </c>
      <c r="C14">
        <v>1.08</v>
      </c>
      <c r="D14">
        <v>0.14499999999999999</v>
      </c>
      <c r="E14">
        <v>7.9000000000000001E-2</v>
      </c>
      <c r="F14">
        <v>1.4990000000000001</v>
      </c>
      <c r="G14">
        <v>7.26</v>
      </c>
      <c r="H14">
        <v>-43.8</v>
      </c>
      <c r="I14">
        <v>114</v>
      </c>
      <c r="J14">
        <v>13.25</v>
      </c>
      <c r="K14">
        <v>2.2000000000000002</v>
      </c>
      <c r="L14">
        <v>0.5</v>
      </c>
      <c r="M14">
        <v>154</v>
      </c>
      <c r="N14">
        <v>0.1</v>
      </c>
      <c r="O14">
        <v>1.3</v>
      </c>
    </row>
    <row r="15" spans="1:15" x14ac:dyDescent="0.2">
      <c r="A15">
        <v>12</v>
      </c>
      <c r="B15" s="1">
        <v>41717.456504629627</v>
      </c>
      <c r="C15">
        <v>1.06</v>
      </c>
      <c r="D15">
        <v>0.14499999999999999</v>
      </c>
      <c r="E15">
        <v>7.9000000000000001E-2</v>
      </c>
      <c r="F15">
        <v>1.4990000000000001</v>
      </c>
      <c r="G15">
        <v>7.26</v>
      </c>
      <c r="H15">
        <v>-44</v>
      </c>
      <c r="I15">
        <v>114</v>
      </c>
      <c r="J15">
        <v>13.25</v>
      </c>
      <c r="K15">
        <v>2.4</v>
      </c>
      <c r="L15">
        <v>0.6</v>
      </c>
      <c r="M15">
        <v>22</v>
      </c>
      <c r="N15">
        <v>0</v>
      </c>
      <c r="O15">
        <v>1.4</v>
      </c>
    </row>
    <row r="16" spans="1:15" x14ac:dyDescent="0.2">
      <c r="A16">
        <v>13</v>
      </c>
      <c r="B16" s="1">
        <v>41717.457754629628</v>
      </c>
      <c r="C16">
        <v>1.88</v>
      </c>
      <c r="D16">
        <v>0.14299999999999999</v>
      </c>
      <c r="E16">
        <v>0.08</v>
      </c>
      <c r="F16">
        <v>2.012</v>
      </c>
      <c r="G16">
        <v>7.32</v>
      </c>
      <c r="H16">
        <v>-47.4</v>
      </c>
      <c r="I16">
        <v>57</v>
      </c>
      <c r="J16">
        <v>13.3</v>
      </c>
      <c r="K16">
        <v>2.4</v>
      </c>
      <c r="L16">
        <v>0.6</v>
      </c>
      <c r="M16">
        <v>274</v>
      </c>
      <c r="N16">
        <v>0.1</v>
      </c>
      <c r="O16">
        <v>1.4</v>
      </c>
    </row>
    <row r="17" spans="1:15" x14ac:dyDescent="0.2">
      <c r="A17">
        <v>14</v>
      </c>
      <c r="B17" s="1">
        <v>41717.457835648151</v>
      </c>
      <c r="C17">
        <v>2.0099999999999998</v>
      </c>
      <c r="D17">
        <v>0.14199999999999999</v>
      </c>
      <c r="E17">
        <v>0.08</v>
      </c>
      <c r="F17">
        <v>2.0110000000000001</v>
      </c>
      <c r="G17">
        <v>7.33</v>
      </c>
      <c r="H17">
        <v>-47.7</v>
      </c>
      <c r="I17">
        <v>57</v>
      </c>
      <c r="J17">
        <v>13.23</v>
      </c>
      <c r="K17">
        <v>2</v>
      </c>
      <c r="L17">
        <v>0.5</v>
      </c>
      <c r="M17">
        <v>174</v>
      </c>
      <c r="N17">
        <v>0.1</v>
      </c>
      <c r="O17">
        <v>1.4</v>
      </c>
    </row>
    <row r="18" spans="1:15" x14ac:dyDescent="0.2">
      <c r="A18">
        <v>15</v>
      </c>
      <c r="B18" s="1">
        <v>41717.457928240743</v>
      </c>
      <c r="C18">
        <v>2.0699999999999998</v>
      </c>
      <c r="D18">
        <v>0.14199999999999999</v>
      </c>
      <c r="E18">
        <v>0.08</v>
      </c>
      <c r="F18">
        <v>2.012</v>
      </c>
      <c r="G18">
        <v>7.33</v>
      </c>
      <c r="H18">
        <v>-48</v>
      </c>
      <c r="I18">
        <v>57</v>
      </c>
      <c r="J18">
        <v>13.25</v>
      </c>
      <c r="K18">
        <v>2</v>
      </c>
      <c r="L18">
        <v>0.5</v>
      </c>
      <c r="M18">
        <v>301</v>
      </c>
      <c r="N18">
        <v>0.1</v>
      </c>
      <c r="O18">
        <v>1.4</v>
      </c>
    </row>
    <row r="19" spans="1:15" x14ac:dyDescent="0.2">
      <c r="A19">
        <v>16</v>
      </c>
      <c r="B19" s="1">
        <v>41717.463182870371</v>
      </c>
      <c r="C19">
        <v>3.59</v>
      </c>
      <c r="D19">
        <v>0.14699999999999999</v>
      </c>
      <c r="E19">
        <v>8.6999999999999994E-2</v>
      </c>
      <c r="F19">
        <v>2.5059999999999998</v>
      </c>
      <c r="G19">
        <v>7.39</v>
      </c>
      <c r="H19">
        <v>-51.5</v>
      </c>
      <c r="I19">
        <v>-24</v>
      </c>
      <c r="J19">
        <v>8.9600000000000009</v>
      </c>
      <c r="K19">
        <v>6</v>
      </c>
      <c r="L19">
        <v>1.4</v>
      </c>
      <c r="M19">
        <v>1046</v>
      </c>
      <c r="N19">
        <v>0.5</v>
      </c>
      <c r="O19">
        <v>1.9</v>
      </c>
    </row>
    <row r="20" spans="1:15" x14ac:dyDescent="0.2">
      <c r="A20">
        <v>17</v>
      </c>
      <c r="B20" s="1">
        <v>41717.463229166664</v>
      </c>
      <c r="C20">
        <v>3.58</v>
      </c>
      <c r="D20">
        <v>0.14699999999999999</v>
      </c>
      <c r="E20">
        <v>8.6999999999999994E-2</v>
      </c>
      <c r="F20">
        <v>2.5070000000000001</v>
      </c>
      <c r="G20">
        <v>7.4</v>
      </c>
      <c r="H20">
        <v>-51.5</v>
      </c>
      <c r="I20">
        <v>-23</v>
      </c>
      <c r="J20">
        <v>8.9700000000000006</v>
      </c>
      <c r="K20">
        <v>6.2</v>
      </c>
      <c r="L20">
        <v>1.5</v>
      </c>
      <c r="M20">
        <v>919</v>
      </c>
      <c r="N20">
        <v>0.4</v>
      </c>
      <c r="O20">
        <v>1.9</v>
      </c>
    </row>
    <row r="21" spans="1:15" x14ac:dyDescent="0.2">
      <c r="A21">
        <v>18</v>
      </c>
      <c r="B21" s="1">
        <v>41717.463321759256</v>
      </c>
      <c r="C21">
        <v>3.58</v>
      </c>
      <c r="D21">
        <v>0.14699999999999999</v>
      </c>
      <c r="E21">
        <v>8.6999999999999994E-2</v>
      </c>
      <c r="F21">
        <v>2.5070000000000001</v>
      </c>
      <c r="G21">
        <v>7.39</v>
      </c>
      <c r="H21">
        <v>-51.4</v>
      </c>
      <c r="I21">
        <v>-22</v>
      </c>
      <c r="J21">
        <v>8.9700000000000006</v>
      </c>
      <c r="K21">
        <v>6.9</v>
      </c>
      <c r="L21">
        <v>1.7</v>
      </c>
      <c r="M21">
        <v>867</v>
      </c>
      <c r="N21">
        <v>0.4</v>
      </c>
      <c r="O21">
        <v>1.9</v>
      </c>
    </row>
    <row r="22" spans="1:15" x14ac:dyDescent="0.2">
      <c r="A22">
        <v>19</v>
      </c>
      <c r="B22" s="1">
        <v>41717.468993055554</v>
      </c>
      <c r="C22">
        <v>4.57</v>
      </c>
      <c r="D22">
        <v>0.151</v>
      </c>
      <c r="E22">
        <v>9.1999999999999998E-2</v>
      </c>
      <c r="F22">
        <v>2.9769999999999999</v>
      </c>
      <c r="G22">
        <v>7.22</v>
      </c>
      <c r="H22">
        <v>-41.9</v>
      </c>
      <c r="I22">
        <v>-268</v>
      </c>
      <c r="J22">
        <v>5.36</v>
      </c>
      <c r="K22">
        <v>2.1</v>
      </c>
      <c r="L22">
        <v>0.5</v>
      </c>
      <c r="M22">
        <v>786</v>
      </c>
      <c r="N22">
        <v>0.4</v>
      </c>
      <c r="O22">
        <v>3.1</v>
      </c>
    </row>
    <row r="23" spans="1:15" x14ac:dyDescent="0.2">
      <c r="A23">
        <v>20</v>
      </c>
      <c r="B23" s="1">
        <v>41717.469097222223</v>
      </c>
      <c r="C23">
        <v>4.57</v>
      </c>
      <c r="D23">
        <v>0.151</v>
      </c>
      <c r="E23">
        <v>9.1999999999999998E-2</v>
      </c>
      <c r="F23">
        <v>2.976</v>
      </c>
      <c r="G23">
        <v>7.22</v>
      </c>
      <c r="H23">
        <v>-41.8</v>
      </c>
      <c r="I23">
        <v>-217</v>
      </c>
      <c r="J23">
        <v>5.36</v>
      </c>
      <c r="K23">
        <v>1.8</v>
      </c>
      <c r="L23">
        <v>0.4</v>
      </c>
      <c r="M23">
        <v>728</v>
      </c>
      <c r="N23">
        <v>0.3</v>
      </c>
      <c r="O23">
        <v>3.1</v>
      </c>
    </row>
    <row r="24" spans="1:15" x14ac:dyDescent="0.2">
      <c r="A24">
        <v>21</v>
      </c>
      <c r="B24" s="1">
        <v>41717.469178240739</v>
      </c>
      <c r="C24">
        <v>4.55</v>
      </c>
      <c r="D24">
        <v>0.151</v>
      </c>
      <c r="E24">
        <v>9.1999999999999998E-2</v>
      </c>
      <c r="F24">
        <v>2.976</v>
      </c>
      <c r="G24">
        <v>7.22</v>
      </c>
      <c r="H24">
        <v>-41.7</v>
      </c>
      <c r="I24">
        <v>-205</v>
      </c>
      <c r="J24">
        <v>5.36</v>
      </c>
      <c r="K24">
        <v>2.4</v>
      </c>
      <c r="L24">
        <v>0.6</v>
      </c>
      <c r="M24">
        <v>634</v>
      </c>
      <c r="N24">
        <v>0.3</v>
      </c>
      <c r="O24">
        <v>3.1</v>
      </c>
    </row>
    <row r="25" spans="1:15" x14ac:dyDescent="0.2">
      <c r="B25" s="1"/>
    </row>
    <row r="26" spans="1:15" x14ac:dyDescent="0.2">
      <c r="B26" s="1"/>
    </row>
    <row r="27" spans="1:15" x14ac:dyDescent="0.2">
      <c r="B27" s="1"/>
    </row>
    <row r="28" spans="1:15" x14ac:dyDescent="0.2">
      <c r="B28" s="1"/>
    </row>
    <row r="29" spans="1:15" x14ac:dyDescent="0.2">
      <c r="B29" s="1"/>
    </row>
    <row r="30" spans="1:15" x14ac:dyDescent="0.2">
      <c r="B30" s="1"/>
    </row>
    <row r="31" spans="1:15" x14ac:dyDescent="0.2">
      <c r="B31" s="1"/>
    </row>
    <row r="32" spans="1:15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workbookViewId="0">
      <selection sqref="A1:O23"/>
    </sheetView>
  </sheetViews>
  <sheetFormatPr baseColWidth="10" defaultColWidth="8.83203125" defaultRowHeight="15" x14ac:dyDescent="0.2"/>
  <cols>
    <col min="2" max="2" width="14.8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22</v>
      </c>
      <c r="B3" s="1">
        <v>41729.462569444448</v>
      </c>
      <c r="C3">
        <v>0.01</v>
      </c>
      <c r="D3">
        <v>2.8000000000000001E-2</v>
      </c>
      <c r="E3">
        <v>1.4999999999999999E-2</v>
      </c>
      <c r="F3">
        <v>3.5999999999999997E-2</v>
      </c>
      <c r="G3">
        <v>8.83</v>
      </c>
      <c r="H3">
        <v>-129.6</v>
      </c>
      <c r="I3">
        <v>3872</v>
      </c>
      <c r="J3">
        <v>13.05</v>
      </c>
      <c r="K3">
        <v>0.8</v>
      </c>
      <c r="L3">
        <v>0.2</v>
      </c>
      <c r="M3">
        <v>-139</v>
      </c>
      <c r="N3">
        <v>-0.1</v>
      </c>
      <c r="O3">
        <v>5.5</v>
      </c>
    </row>
    <row r="4" spans="1:15" x14ac:dyDescent="0.2">
      <c r="A4">
        <v>23</v>
      </c>
      <c r="B4" s="1">
        <v>41729.462858796294</v>
      </c>
      <c r="C4">
        <v>0.05</v>
      </c>
      <c r="D4">
        <v>2.7E-2</v>
      </c>
      <c r="E4">
        <v>1.4E-2</v>
      </c>
      <c r="F4">
        <v>3.1E-2</v>
      </c>
      <c r="G4">
        <v>7.93</v>
      </c>
      <c r="H4">
        <v>-80.3</v>
      </c>
      <c r="I4">
        <v>2577</v>
      </c>
      <c r="J4">
        <v>13.26</v>
      </c>
      <c r="K4">
        <v>0.9</v>
      </c>
      <c r="L4">
        <v>0.2</v>
      </c>
      <c r="M4">
        <v>-144</v>
      </c>
      <c r="N4">
        <v>-0.1</v>
      </c>
      <c r="O4">
        <v>6</v>
      </c>
    </row>
    <row r="5" spans="1:15" x14ac:dyDescent="0.2">
      <c r="A5">
        <v>24</v>
      </c>
      <c r="B5" s="1">
        <v>41729.46297453704</v>
      </c>
      <c r="C5">
        <v>0.02</v>
      </c>
      <c r="D5">
        <v>2.7E-2</v>
      </c>
      <c r="E5">
        <v>1.4E-2</v>
      </c>
      <c r="F5">
        <v>3.5000000000000003E-2</v>
      </c>
      <c r="G5">
        <v>7.77</v>
      </c>
      <c r="H5">
        <v>-72</v>
      </c>
      <c r="I5">
        <v>2293</v>
      </c>
      <c r="J5">
        <v>13.36</v>
      </c>
      <c r="K5">
        <v>0.2</v>
      </c>
      <c r="L5">
        <v>0</v>
      </c>
      <c r="M5">
        <v>-137</v>
      </c>
      <c r="N5">
        <v>-0.1</v>
      </c>
      <c r="O5">
        <v>6.8</v>
      </c>
    </row>
    <row r="6" spans="1:15" x14ac:dyDescent="0.2">
      <c r="A6">
        <v>25</v>
      </c>
      <c r="B6" s="1">
        <v>41729.463333333333</v>
      </c>
      <c r="C6">
        <v>0.03</v>
      </c>
      <c r="D6">
        <v>9.5000000000000001E-2</v>
      </c>
      <c r="E6">
        <v>0.05</v>
      </c>
      <c r="F6">
        <v>0.53400000000000003</v>
      </c>
      <c r="G6">
        <v>7.5</v>
      </c>
      <c r="H6">
        <v>-56.9</v>
      </c>
      <c r="I6">
        <v>1313</v>
      </c>
      <c r="J6">
        <v>13.45</v>
      </c>
      <c r="K6">
        <v>1.6</v>
      </c>
      <c r="L6">
        <v>0.4</v>
      </c>
      <c r="M6">
        <v>-30</v>
      </c>
      <c r="N6">
        <v>0</v>
      </c>
      <c r="O6">
        <v>16.600000000000001</v>
      </c>
    </row>
    <row r="7" spans="1:15" x14ac:dyDescent="0.2">
      <c r="A7">
        <v>26</v>
      </c>
      <c r="B7" s="1">
        <v>41729.463414351849</v>
      </c>
      <c r="C7">
        <v>0.05</v>
      </c>
      <c r="D7">
        <v>9.6000000000000002E-2</v>
      </c>
      <c r="E7">
        <v>0.05</v>
      </c>
      <c r="F7">
        <v>0.53700000000000003</v>
      </c>
      <c r="G7">
        <v>7.37</v>
      </c>
      <c r="H7">
        <v>-49.7</v>
      </c>
      <c r="I7">
        <v>1286</v>
      </c>
      <c r="J7">
        <v>13.46</v>
      </c>
      <c r="K7">
        <v>2.2000000000000002</v>
      </c>
      <c r="L7">
        <v>0.5</v>
      </c>
      <c r="M7">
        <v>36</v>
      </c>
      <c r="N7">
        <v>0</v>
      </c>
      <c r="O7">
        <v>22.8</v>
      </c>
    </row>
    <row r="8" spans="1:15" x14ac:dyDescent="0.2">
      <c r="A8">
        <v>27</v>
      </c>
      <c r="B8" s="1">
        <v>41729.463495370372</v>
      </c>
      <c r="C8">
        <v>0.08</v>
      </c>
      <c r="D8">
        <v>9.6000000000000002E-2</v>
      </c>
      <c r="E8">
        <v>0.05</v>
      </c>
      <c r="F8">
        <v>0.53800000000000003</v>
      </c>
      <c r="G8">
        <v>7.28</v>
      </c>
      <c r="H8">
        <v>-45.2</v>
      </c>
      <c r="I8">
        <v>1272</v>
      </c>
      <c r="J8">
        <v>13.48</v>
      </c>
      <c r="K8">
        <v>2.2999999999999998</v>
      </c>
      <c r="L8">
        <v>0.6</v>
      </c>
      <c r="M8">
        <v>17</v>
      </c>
      <c r="N8">
        <v>0</v>
      </c>
      <c r="O8">
        <v>28.4</v>
      </c>
    </row>
    <row r="9" spans="1:15" x14ac:dyDescent="0.2">
      <c r="A9">
        <v>28</v>
      </c>
      <c r="B9" s="1">
        <v>41729.46371527778</v>
      </c>
      <c r="C9">
        <v>0.03</v>
      </c>
      <c r="D9">
        <v>0.11799999999999999</v>
      </c>
      <c r="E9">
        <v>6.2E-2</v>
      </c>
      <c r="F9">
        <v>1.069</v>
      </c>
      <c r="G9">
        <v>7.25</v>
      </c>
      <c r="H9">
        <v>-43.2</v>
      </c>
      <c r="I9">
        <v>1204</v>
      </c>
      <c r="J9">
        <v>13.51</v>
      </c>
      <c r="K9">
        <v>2.8</v>
      </c>
      <c r="L9">
        <v>0.7</v>
      </c>
      <c r="M9">
        <v>356</v>
      </c>
      <c r="N9">
        <v>0.2</v>
      </c>
      <c r="O9">
        <v>36.9</v>
      </c>
    </row>
    <row r="10" spans="1:15" x14ac:dyDescent="0.2">
      <c r="A10">
        <v>29</v>
      </c>
      <c r="B10" s="1">
        <v>41729.463807870372</v>
      </c>
      <c r="C10">
        <v>-0.01</v>
      </c>
      <c r="D10">
        <v>0.11799999999999999</v>
      </c>
      <c r="E10">
        <v>6.2E-2</v>
      </c>
      <c r="F10">
        <v>1.0680000000000001</v>
      </c>
      <c r="G10">
        <v>7.25</v>
      </c>
      <c r="H10">
        <v>-43.5</v>
      </c>
      <c r="I10">
        <v>1221</v>
      </c>
      <c r="J10">
        <v>13.53</v>
      </c>
      <c r="K10">
        <v>2.9</v>
      </c>
      <c r="L10">
        <v>0.7</v>
      </c>
      <c r="M10">
        <v>482</v>
      </c>
      <c r="N10">
        <v>0.2</v>
      </c>
      <c r="O10">
        <v>40</v>
      </c>
    </row>
    <row r="11" spans="1:15" x14ac:dyDescent="0.2">
      <c r="A11">
        <v>30</v>
      </c>
      <c r="B11" s="1">
        <v>41729.463912037034</v>
      </c>
      <c r="C11">
        <v>0</v>
      </c>
      <c r="D11">
        <v>0.11799999999999999</v>
      </c>
      <c r="E11">
        <v>6.2E-2</v>
      </c>
      <c r="F11">
        <v>1.069</v>
      </c>
      <c r="G11">
        <v>7.27</v>
      </c>
      <c r="H11">
        <v>-44.7</v>
      </c>
      <c r="I11">
        <v>1217</v>
      </c>
      <c r="J11">
        <v>13.55</v>
      </c>
      <c r="K11">
        <v>2.7</v>
      </c>
      <c r="L11">
        <v>0.6</v>
      </c>
      <c r="M11">
        <v>469</v>
      </c>
      <c r="N11">
        <v>0.2</v>
      </c>
      <c r="O11">
        <v>41.1</v>
      </c>
    </row>
    <row r="12" spans="1:15" x14ac:dyDescent="0.2">
      <c r="A12">
        <v>31</v>
      </c>
      <c r="B12" s="1">
        <v>41729.464259259257</v>
      </c>
      <c r="C12">
        <v>-0.02</v>
      </c>
      <c r="D12">
        <v>0.12</v>
      </c>
      <c r="E12">
        <v>6.3E-2</v>
      </c>
      <c r="F12">
        <v>1.504</v>
      </c>
      <c r="G12">
        <v>7.35</v>
      </c>
      <c r="H12">
        <v>-48.5</v>
      </c>
      <c r="I12">
        <v>1183</v>
      </c>
      <c r="J12">
        <v>13.57</v>
      </c>
      <c r="K12">
        <v>3.3</v>
      </c>
      <c r="L12">
        <v>0.8</v>
      </c>
      <c r="M12">
        <v>456</v>
      </c>
      <c r="N12">
        <v>0.2</v>
      </c>
      <c r="O12">
        <v>42.9</v>
      </c>
    </row>
    <row r="13" spans="1:15" x14ac:dyDescent="0.2">
      <c r="A13">
        <v>32</v>
      </c>
      <c r="B13" s="1">
        <v>41729.464363425926</v>
      </c>
      <c r="C13">
        <v>0.01</v>
      </c>
      <c r="D13">
        <v>0.12</v>
      </c>
      <c r="E13">
        <v>6.3E-2</v>
      </c>
      <c r="F13">
        <v>1.5089999999999999</v>
      </c>
      <c r="G13">
        <v>7.34</v>
      </c>
      <c r="H13">
        <v>-48.5</v>
      </c>
      <c r="I13">
        <v>1185</v>
      </c>
      <c r="J13">
        <v>13.59</v>
      </c>
      <c r="K13">
        <v>3</v>
      </c>
      <c r="L13">
        <v>0.7</v>
      </c>
      <c r="M13">
        <v>470</v>
      </c>
      <c r="N13">
        <v>0.2</v>
      </c>
      <c r="O13">
        <v>42.4</v>
      </c>
    </row>
    <row r="14" spans="1:15" x14ac:dyDescent="0.2">
      <c r="A14">
        <v>33</v>
      </c>
      <c r="B14" s="1">
        <v>41729.464444444442</v>
      </c>
      <c r="C14">
        <v>0.01</v>
      </c>
      <c r="D14">
        <v>0.12</v>
      </c>
      <c r="E14">
        <v>6.3E-2</v>
      </c>
      <c r="F14">
        <v>1.514</v>
      </c>
      <c r="G14">
        <v>7.35</v>
      </c>
      <c r="H14">
        <v>-48.8</v>
      </c>
      <c r="I14">
        <v>1178</v>
      </c>
      <c r="J14">
        <v>13.6</v>
      </c>
      <c r="K14">
        <v>3</v>
      </c>
      <c r="L14">
        <v>0.7</v>
      </c>
      <c r="M14">
        <v>397</v>
      </c>
      <c r="N14">
        <v>0.2</v>
      </c>
      <c r="O14">
        <v>39.4</v>
      </c>
    </row>
    <row r="15" spans="1:15" x14ac:dyDescent="0.2">
      <c r="A15">
        <v>34</v>
      </c>
      <c r="B15" s="1">
        <v>41729.464699074073</v>
      </c>
      <c r="C15">
        <v>-0.01</v>
      </c>
      <c r="D15">
        <v>0.12</v>
      </c>
      <c r="E15">
        <v>6.3E-2</v>
      </c>
      <c r="F15">
        <v>2.0920000000000001</v>
      </c>
      <c r="G15">
        <v>7.36</v>
      </c>
      <c r="H15">
        <v>-49.2</v>
      </c>
      <c r="I15">
        <v>1153</v>
      </c>
      <c r="J15">
        <v>13.6</v>
      </c>
      <c r="K15">
        <v>3.2</v>
      </c>
      <c r="L15">
        <v>0.8</v>
      </c>
      <c r="M15">
        <v>502</v>
      </c>
      <c r="N15">
        <v>0.2</v>
      </c>
      <c r="O15">
        <v>41.8</v>
      </c>
    </row>
    <row r="16" spans="1:15" x14ac:dyDescent="0.2">
      <c r="A16">
        <v>35</v>
      </c>
      <c r="B16" s="1">
        <v>41729.464803240742</v>
      </c>
      <c r="C16">
        <v>-0.02</v>
      </c>
      <c r="D16">
        <v>0.12</v>
      </c>
      <c r="E16">
        <v>6.3E-2</v>
      </c>
      <c r="F16">
        <v>2.09</v>
      </c>
      <c r="G16">
        <v>7.34</v>
      </c>
      <c r="H16">
        <v>-48.5</v>
      </c>
      <c r="I16">
        <v>1154</v>
      </c>
      <c r="J16">
        <v>13.64</v>
      </c>
      <c r="K16">
        <v>3</v>
      </c>
      <c r="L16">
        <v>0.7</v>
      </c>
      <c r="M16">
        <v>496</v>
      </c>
      <c r="N16">
        <v>0.2</v>
      </c>
      <c r="O16">
        <v>42.1</v>
      </c>
    </row>
    <row r="17" spans="1:15" x14ac:dyDescent="0.2">
      <c r="A17">
        <v>36</v>
      </c>
      <c r="B17" s="1">
        <v>41729.464907407404</v>
      </c>
      <c r="C17">
        <v>-0.02</v>
      </c>
      <c r="D17">
        <v>0.12</v>
      </c>
      <c r="E17">
        <v>6.3E-2</v>
      </c>
      <c r="F17">
        <v>2.093</v>
      </c>
      <c r="G17">
        <v>7.33</v>
      </c>
      <c r="H17">
        <v>-47.8</v>
      </c>
      <c r="I17">
        <v>1152</v>
      </c>
      <c r="J17">
        <v>13.63</v>
      </c>
      <c r="K17">
        <v>3</v>
      </c>
      <c r="L17">
        <v>0.7</v>
      </c>
      <c r="M17">
        <v>410</v>
      </c>
      <c r="N17">
        <v>0.2</v>
      </c>
      <c r="O17">
        <v>42.1</v>
      </c>
    </row>
    <row r="18" spans="1:15" x14ac:dyDescent="0.2">
      <c r="A18">
        <v>37</v>
      </c>
      <c r="B18" s="1">
        <v>41729.465185185189</v>
      </c>
      <c r="C18">
        <v>-0.02</v>
      </c>
      <c r="D18">
        <v>0.121</v>
      </c>
      <c r="E18">
        <v>6.3E-2</v>
      </c>
      <c r="F18">
        <v>2.4929999999999999</v>
      </c>
      <c r="G18">
        <v>7.32</v>
      </c>
      <c r="H18">
        <v>-47.4</v>
      </c>
      <c r="I18">
        <v>1141</v>
      </c>
      <c r="J18">
        <v>13.65</v>
      </c>
      <c r="K18">
        <v>3.4</v>
      </c>
      <c r="L18">
        <v>0.8</v>
      </c>
      <c r="M18">
        <v>656</v>
      </c>
      <c r="N18">
        <v>0.3</v>
      </c>
      <c r="O18">
        <v>41.7</v>
      </c>
    </row>
    <row r="19" spans="1:15" x14ac:dyDescent="0.2">
      <c r="A19">
        <v>38</v>
      </c>
      <c r="B19" s="1">
        <v>41729.465277777781</v>
      </c>
      <c r="C19">
        <v>0.01</v>
      </c>
      <c r="D19">
        <v>0.121</v>
      </c>
      <c r="E19">
        <v>6.3E-2</v>
      </c>
      <c r="F19">
        <v>2.508</v>
      </c>
      <c r="G19">
        <v>7.32</v>
      </c>
      <c r="H19">
        <v>-46.9</v>
      </c>
      <c r="I19">
        <v>1143</v>
      </c>
      <c r="J19">
        <v>13.66</v>
      </c>
      <c r="K19">
        <v>3.2</v>
      </c>
      <c r="L19">
        <v>0.8</v>
      </c>
      <c r="M19">
        <v>539</v>
      </c>
      <c r="N19">
        <v>0.3</v>
      </c>
      <c r="O19">
        <v>44.7</v>
      </c>
    </row>
    <row r="20" spans="1:15" x14ac:dyDescent="0.2">
      <c r="A20">
        <v>39</v>
      </c>
      <c r="B20" s="1">
        <v>41729.465381944443</v>
      </c>
      <c r="C20">
        <v>0.04</v>
      </c>
      <c r="D20">
        <v>0.121</v>
      </c>
      <c r="E20">
        <v>6.3E-2</v>
      </c>
      <c r="F20">
        <v>2.5139999999999998</v>
      </c>
      <c r="G20">
        <v>7.31</v>
      </c>
      <c r="H20">
        <v>-46.5</v>
      </c>
      <c r="I20">
        <v>1142</v>
      </c>
      <c r="J20">
        <v>13.65</v>
      </c>
      <c r="K20">
        <v>3</v>
      </c>
      <c r="L20">
        <v>0.7</v>
      </c>
      <c r="M20">
        <v>504</v>
      </c>
      <c r="N20">
        <v>0.2</v>
      </c>
      <c r="O20">
        <v>47.9</v>
      </c>
    </row>
    <row r="21" spans="1:15" x14ac:dyDescent="0.2">
      <c r="A21">
        <v>40</v>
      </c>
      <c r="B21" s="1">
        <v>41729.465763888889</v>
      </c>
      <c r="C21">
        <v>0.21</v>
      </c>
      <c r="D21">
        <v>0.124</v>
      </c>
      <c r="E21">
        <v>6.5000000000000002E-2</v>
      </c>
      <c r="F21">
        <v>2.9620000000000002</v>
      </c>
      <c r="G21">
        <v>7.3</v>
      </c>
      <c r="H21">
        <v>-45.8</v>
      </c>
      <c r="I21">
        <v>1135</v>
      </c>
      <c r="J21">
        <v>13.72</v>
      </c>
      <c r="K21">
        <v>3.5</v>
      </c>
      <c r="L21">
        <v>0.8</v>
      </c>
      <c r="M21">
        <v>461</v>
      </c>
      <c r="N21">
        <v>0.2</v>
      </c>
      <c r="O21">
        <v>41.8</v>
      </c>
    </row>
    <row r="22" spans="1:15" x14ac:dyDescent="0.2">
      <c r="A22">
        <v>41</v>
      </c>
      <c r="B22" s="1">
        <v>41729.465856481482</v>
      </c>
      <c r="C22">
        <v>0.23</v>
      </c>
      <c r="D22">
        <v>0.124</v>
      </c>
      <c r="E22">
        <v>6.6000000000000003E-2</v>
      </c>
      <c r="F22">
        <v>2.9569999999999999</v>
      </c>
      <c r="G22">
        <v>7.29</v>
      </c>
      <c r="H22">
        <v>-45.6</v>
      </c>
      <c r="I22">
        <v>1136</v>
      </c>
      <c r="J22">
        <v>13.78</v>
      </c>
      <c r="K22">
        <v>4.4000000000000004</v>
      </c>
      <c r="L22">
        <v>1.1000000000000001</v>
      </c>
      <c r="M22">
        <v>655</v>
      </c>
      <c r="N22">
        <v>0.3</v>
      </c>
      <c r="O22">
        <v>40.9</v>
      </c>
    </row>
    <row r="23" spans="1:15" x14ac:dyDescent="0.2">
      <c r="A23">
        <v>42</v>
      </c>
      <c r="B23" s="1">
        <v>41729.465937499997</v>
      </c>
      <c r="C23">
        <v>0.24</v>
      </c>
      <c r="D23">
        <v>0.125</v>
      </c>
      <c r="E23">
        <v>6.6000000000000003E-2</v>
      </c>
      <c r="F23">
        <v>2.9569999999999999</v>
      </c>
      <c r="G23">
        <v>7.29</v>
      </c>
      <c r="H23">
        <v>-45.5</v>
      </c>
      <c r="I23">
        <v>1137</v>
      </c>
      <c r="J23">
        <v>13.77</v>
      </c>
      <c r="K23">
        <v>3.6</v>
      </c>
      <c r="L23">
        <v>0.9</v>
      </c>
      <c r="M23">
        <v>604</v>
      </c>
      <c r="N23">
        <v>0.3</v>
      </c>
      <c r="O23">
        <v>38.9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56"/>
  <sheetViews>
    <sheetView workbookViewId="0">
      <selection activeCell="S23" sqref="S23"/>
    </sheetView>
  </sheetViews>
  <sheetFormatPr baseColWidth="10" defaultColWidth="8.83203125" defaultRowHeight="15" x14ac:dyDescent="0.2"/>
  <cols>
    <col min="1" max="1" width="32.6640625" bestFit="1" customWidth="1"/>
    <col min="2" max="2" width="36.6640625" bestFit="1" customWidth="1"/>
    <col min="3" max="3" width="15.6640625" bestFit="1" customWidth="1"/>
    <col min="4" max="4" width="28.5" bestFit="1" customWidth="1"/>
    <col min="5" max="5" width="10.5" bestFit="1" customWidth="1"/>
    <col min="6" max="6" width="8.33203125" bestFit="1" customWidth="1"/>
    <col min="7" max="7" width="11.5" bestFit="1" customWidth="1"/>
    <col min="8" max="8" width="15.1640625" bestFit="1" customWidth="1"/>
    <col min="9" max="9" width="13.83203125" bestFit="1" customWidth="1"/>
    <col min="11" max="11" width="7.1640625" bestFit="1" customWidth="1"/>
    <col min="12" max="12" width="10.1640625" bestFit="1" customWidth="1"/>
    <col min="13" max="13" width="10" bestFit="1" customWidth="1"/>
    <col min="14" max="14" width="9.83203125" bestFit="1" customWidth="1"/>
    <col min="15" max="15" width="10.1640625" bestFit="1" customWidth="1"/>
    <col min="16" max="16" width="5" bestFit="1" customWidth="1"/>
    <col min="17" max="17" width="6.83203125" bestFit="1" customWidth="1"/>
    <col min="18" max="18" width="8.5" bestFit="1" customWidth="1"/>
    <col min="19" max="20" width="8.5" customWidth="1"/>
    <col min="21" max="21" width="11.1640625" bestFit="1" customWidth="1"/>
    <col min="22" max="22" width="13.33203125" bestFit="1" customWidth="1"/>
    <col min="23" max="23" width="8.83203125" bestFit="1" customWidth="1"/>
    <col min="24" max="24" width="15.33203125" bestFit="1" customWidth="1"/>
    <col min="25" max="25" width="15.6640625" bestFit="1" customWidth="1"/>
    <col min="26" max="26" width="11.5" bestFit="1" customWidth="1"/>
    <col min="27" max="27" width="12" bestFit="1" customWidth="1"/>
    <col min="28" max="28" width="10" bestFit="1" customWidth="1"/>
    <col min="29" max="29" width="10.33203125" bestFit="1" customWidth="1"/>
    <col min="30" max="30" width="11.5" bestFit="1" customWidth="1"/>
  </cols>
  <sheetData>
    <row r="1" spans="1:4" x14ac:dyDescent="0.2">
      <c r="A1" t="s">
        <v>70</v>
      </c>
    </row>
    <row r="3" spans="1:4" x14ac:dyDescent="0.2">
      <c r="A3" t="s">
        <v>152</v>
      </c>
    </row>
    <row r="5" spans="1:4" x14ac:dyDescent="0.2">
      <c r="A5" t="s">
        <v>72</v>
      </c>
      <c r="B5" t="s">
        <v>73</v>
      </c>
    </row>
    <row r="6" spans="1:4" x14ac:dyDescent="0.2">
      <c r="A6" t="s">
        <v>74</v>
      </c>
    </row>
    <row r="7" spans="1:4" x14ac:dyDescent="0.2">
      <c r="A7" t="s">
        <v>75</v>
      </c>
      <c r="B7" t="s">
        <v>76</v>
      </c>
    </row>
    <row r="8" spans="1:4" x14ac:dyDescent="0.2">
      <c r="A8" t="s">
        <v>77</v>
      </c>
      <c r="B8" t="s">
        <v>78</v>
      </c>
    </row>
    <row r="9" spans="1:4" x14ac:dyDescent="0.2">
      <c r="A9" t="s">
        <v>79</v>
      </c>
      <c r="B9" t="s">
        <v>80</v>
      </c>
    </row>
    <row r="10" spans="1:4" x14ac:dyDescent="0.2">
      <c r="A10" t="s">
        <v>81</v>
      </c>
      <c r="B10" t="s">
        <v>82</v>
      </c>
    </row>
    <row r="12" spans="1:4" x14ac:dyDescent="0.2">
      <c r="A12" t="s">
        <v>83</v>
      </c>
    </row>
    <row r="13" spans="1:4" x14ac:dyDescent="0.2">
      <c r="A13" t="s">
        <v>84</v>
      </c>
      <c r="B13" t="s">
        <v>85</v>
      </c>
      <c r="C13" t="s">
        <v>86</v>
      </c>
      <c r="D13" t="s">
        <v>87</v>
      </c>
    </row>
    <row r="14" spans="1:4" x14ac:dyDescent="0.2">
      <c r="A14" t="s">
        <v>88</v>
      </c>
      <c r="D14" t="s">
        <v>89</v>
      </c>
    </row>
    <row r="15" spans="1:4" x14ac:dyDescent="0.2">
      <c r="A15" t="s">
        <v>90</v>
      </c>
      <c r="B15" t="s">
        <v>91</v>
      </c>
      <c r="C15" t="s">
        <v>92</v>
      </c>
      <c r="D15" t="s">
        <v>93</v>
      </c>
    </row>
    <row r="16" spans="1:4" x14ac:dyDescent="0.2">
      <c r="A16" t="s">
        <v>94</v>
      </c>
      <c r="B16" t="s">
        <v>95</v>
      </c>
      <c r="C16" t="s">
        <v>96</v>
      </c>
      <c r="D16" t="s">
        <v>97</v>
      </c>
    </row>
    <row r="17" spans="1:32" x14ac:dyDescent="0.2">
      <c r="A17" t="s">
        <v>98</v>
      </c>
      <c r="B17" t="s">
        <v>99</v>
      </c>
      <c r="C17" t="s">
        <v>96</v>
      </c>
      <c r="D17" t="s">
        <v>100</v>
      </c>
    </row>
    <row r="18" spans="1:32" x14ac:dyDescent="0.2">
      <c r="A18" t="s">
        <v>101</v>
      </c>
      <c r="B18" t="s">
        <v>102</v>
      </c>
      <c r="C18" t="s">
        <v>96</v>
      </c>
      <c r="D18" t="s">
        <v>103</v>
      </c>
    </row>
    <row r="19" spans="1:32" x14ac:dyDescent="0.2">
      <c r="A19" t="s">
        <v>104</v>
      </c>
      <c r="B19" t="s">
        <v>105</v>
      </c>
      <c r="C19" t="s">
        <v>96</v>
      </c>
      <c r="D19" t="s">
        <v>106</v>
      </c>
    </row>
    <row r="20" spans="1:32" x14ac:dyDescent="0.2">
      <c r="A20" t="s">
        <v>5</v>
      </c>
      <c r="B20" t="s">
        <v>107</v>
      </c>
      <c r="C20" t="s">
        <v>96</v>
      </c>
      <c r="D20" t="s">
        <v>108</v>
      </c>
    </row>
    <row r="21" spans="1:32" x14ac:dyDescent="0.2">
      <c r="A21" t="s">
        <v>109</v>
      </c>
      <c r="B21" t="s">
        <v>110</v>
      </c>
      <c r="C21" t="s">
        <v>96</v>
      </c>
      <c r="D21" t="s">
        <v>111</v>
      </c>
    </row>
    <row r="22" spans="1:32" x14ac:dyDescent="0.2">
      <c r="A22" t="s">
        <v>112</v>
      </c>
      <c r="B22" t="s">
        <v>113</v>
      </c>
      <c r="C22" t="s">
        <v>96</v>
      </c>
    </row>
    <row r="23" spans="1:32" x14ac:dyDescent="0.2">
      <c r="A23" t="s">
        <v>114</v>
      </c>
      <c r="B23" t="s">
        <v>115</v>
      </c>
      <c r="C23" t="s">
        <v>96</v>
      </c>
      <c r="D23" t="s">
        <v>116</v>
      </c>
      <c r="S23" t="s">
        <v>117</v>
      </c>
      <c r="T23" s="5"/>
    </row>
    <row r="24" spans="1:32" x14ac:dyDescent="0.2">
      <c r="A24" t="s">
        <v>118</v>
      </c>
      <c r="B24" t="s">
        <v>119</v>
      </c>
      <c r="C24" t="s">
        <v>120</v>
      </c>
      <c r="D24">
        <v>19</v>
      </c>
      <c r="S24">
        <v>10.4</v>
      </c>
      <c r="T24" s="5"/>
    </row>
    <row r="25" spans="1:32" x14ac:dyDescent="0.2">
      <c r="T25" s="5"/>
    </row>
    <row r="26" spans="1:32" x14ac:dyDescent="0.2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L26">
        <v>12</v>
      </c>
      <c r="M26">
        <v>13</v>
      </c>
      <c r="N26">
        <v>14</v>
      </c>
      <c r="O26">
        <v>15</v>
      </c>
      <c r="P26">
        <v>16</v>
      </c>
      <c r="Q26">
        <v>17</v>
      </c>
      <c r="R26">
        <v>18</v>
      </c>
      <c r="S26" t="s">
        <v>121</v>
      </c>
      <c r="T26" s="5" t="s">
        <v>121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</row>
    <row r="27" spans="1:32" x14ac:dyDescent="0.2">
      <c r="A27" t="s">
        <v>122</v>
      </c>
      <c r="B27" t="s">
        <v>123</v>
      </c>
      <c r="C27" t="s">
        <v>124</v>
      </c>
      <c r="D27" t="s">
        <v>125</v>
      </c>
      <c r="E27" t="s">
        <v>126</v>
      </c>
      <c r="F27" t="s">
        <v>127</v>
      </c>
      <c r="G27" t="s">
        <v>128</v>
      </c>
      <c r="H27" t="s">
        <v>129</v>
      </c>
      <c r="I27" t="s">
        <v>130</v>
      </c>
      <c r="J27" t="s">
        <v>131</v>
      </c>
      <c r="K27" t="s">
        <v>132</v>
      </c>
      <c r="L27" t="s">
        <v>133</v>
      </c>
      <c r="M27" t="s">
        <v>134</v>
      </c>
      <c r="N27" t="s">
        <v>135</v>
      </c>
      <c r="O27" t="s">
        <v>136</v>
      </c>
      <c r="P27" t="s">
        <v>5</v>
      </c>
      <c r="Q27" t="s">
        <v>137</v>
      </c>
      <c r="R27" t="s">
        <v>138</v>
      </c>
      <c r="S27" t="s">
        <v>139</v>
      </c>
      <c r="T27" s="5" t="s">
        <v>140</v>
      </c>
      <c r="U27" t="s">
        <v>141</v>
      </c>
      <c r="V27" t="s">
        <v>142</v>
      </c>
      <c r="W27" t="s">
        <v>143</v>
      </c>
      <c r="X27" t="s">
        <v>144</v>
      </c>
      <c r="Y27" t="s">
        <v>145</v>
      </c>
      <c r="Z27" t="s">
        <v>146</v>
      </c>
      <c r="AA27" t="s">
        <v>147</v>
      </c>
      <c r="AB27" t="s">
        <v>148</v>
      </c>
      <c r="AC27" t="s">
        <v>149</v>
      </c>
      <c r="AD27" t="s">
        <v>150</v>
      </c>
      <c r="AE27" t="s">
        <v>151</v>
      </c>
      <c r="AF27" t="s">
        <v>153</v>
      </c>
    </row>
    <row r="28" spans="1:32" x14ac:dyDescent="0.2">
      <c r="A28" s="3">
        <v>41754</v>
      </c>
      <c r="B28" s="4">
        <v>0.6194560185185185</v>
      </c>
      <c r="C28">
        <v>0.627</v>
      </c>
      <c r="D28" t="s">
        <v>76</v>
      </c>
      <c r="E28">
        <v>0</v>
      </c>
      <c r="F28">
        <v>9.7170000000000005</v>
      </c>
      <c r="G28">
        <v>55.6</v>
      </c>
      <c r="H28">
        <v>79.8</v>
      </c>
      <c r="I28">
        <v>78.5</v>
      </c>
      <c r="J28">
        <v>51</v>
      </c>
      <c r="K28">
        <v>0.04</v>
      </c>
      <c r="L28">
        <v>105</v>
      </c>
      <c r="M28">
        <v>11.93</v>
      </c>
      <c r="N28">
        <v>105.4</v>
      </c>
      <c r="O28">
        <v>14.746</v>
      </c>
      <c r="P28">
        <v>7.58</v>
      </c>
      <c r="Q28">
        <v>-44.9</v>
      </c>
      <c r="R28">
        <v>10.37</v>
      </c>
      <c r="S28">
        <f>R28-$S$24</f>
        <v>-3.0000000000001137E-2</v>
      </c>
      <c r="T28" s="5">
        <f>ROUND(S28,1)</f>
        <v>0</v>
      </c>
      <c r="U28">
        <v>757.6</v>
      </c>
      <c r="V28">
        <v>15.93</v>
      </c>
      <c r="W28">
        <v>0</v>
      </c>
      <c r="X28">
        <v>0.11</v>
      </c>
      <c r="Y28">
        <v>0.15</v>
      </c>
      <c r="Z28">
        <v>0.02</v>
      </c>
      <c r="AA28">
        <v>0.02</v>
      </c>
      <c r="AB28">
        <v>13.07</v>
      </c>
      <c r="AC28">
        <v>39.770000000000003</v>
      </c>
      <c r="AD28">
        <v>0</v>
      </c>
      <c r="AE28">
        <v>4.5</v>
      </c>
      <c r="AF28" t="s">
        <v>154</v>
      </c>
    </row>
    <row r="29" spans="1:32" x14ac:dyDescent="0.2">
      <c r="A29" s="3">
        <v>41754</v>
      </c>
      <c r="B29" s="4">
        <v>0.61954861111111115</v>
      </c>
      <c r="C29">
        <v>0.47699999999999998</v>
      </c>
      <c r="D29" t="s">
        <v>76</v>
      </c>
      <c r="E29">
        <v>0</v>
      </c>
      <c r="F29">
        <v>9.73</v>
      </c>
      <c r="G29">
        <v>55.6</v>
      </c>
      <c r="H29">
        <v>79.900000000000006</v>
      </c>
      <c r="I29">
        <v>78.5</v>
      </c>
      <c r="J29">
        <v>51</v>
      </c>
      <c r="K29">
        <v>0.04</v>
      </c>
      <c r="L29">
        <v>105</v>
      </c>
      <c r="M29">
        <v>11.93</v>
      </c>
      <c r="N29">
        <v>105.4</v>
      </c>
      <c r="O29">
        <v>14.746</v>
      </c>
      <c r="P29">
        <v>7.58</v>
      </c>
      <c r="Q29">
        <v>-44.8</v>
      </c>
      <c r="R29">
        <v>10.371</v>
      </c>
      <c r="S29">
        <f t="shared" ref="S29:S56" si="0">R29-$S$24</f>
        <v>-2.8999999999999915E-2</v>
      </c>
      <c r="T29" s="5">
        <f t="shared" ref="T29:T56" si="1">ROUND(S29,1)</f>
        <v>0</v>
      </c>
      <c r="U29">
        <v>757.5</v>
      </c>
      <c r="V29">
        <v>15.79</v>
      </c>
      <c r="W29">
        <v>0</v>
      </c>
      <c r="X29">
        <v>0.11</v>
      </c>
      <c r="Y29">
        <v>0.15</v>
      </c>
      <c r="Z29">
        <v>0.02</v>
      </c>
      <c r="AA29">
        <v>0.02</v>
      </c>
      <c r="AB29">
        <v>13.06</v>
      </c>
      <c r="AC29">
        <v>39.76</v>
      </c>
      <c r="AD29">
        <v>0</v>
      </c>
      <c r="AE29">
        <v>4.5</v>
      </c>
      <c r="AF29" t="s">
        <v>154</v>
      </c>
    </row>
    <row r="30" spans="1:32" x14ac:dyDescent="0.2">
      <c r="A30" s="3">
        <v>41754</v>
      </c>
      <c r="B30" s="4">
        <v>0.6196180555555556</v>
      </c>
      <c r="C30">
        <v>0.37</v>
      </c>
      <c r="D30" t="s">
        <v>76</v>
      </c>
      <c r="E30">
        <v>0</v>
      </c>
      <c r="F30">
        <v>9.7349999999999994</v>
      </c>
      <c r="G30">
        <v>55.6</v>
      </c>
      <c r="H30">
        <v>79.900000000000006</v>
      </c>
      <c r="I30">
        <v>78.5</v>
      </c>
      <c r="J30">
        <v>51</v>
      </c>
      <c r="K30">
        <v>0.04</v>
      </c>
      <c r="L30">
        <v>105</v>
      </c>
      <c r="M30">
        <v>11.93</v>
      </c>
      <c r="N30">
        <v>105.4</v>
      </c>
      <c r="O30">
        <v>14.747</v>
      </c>
      <c r="P30">
        <v>7.58</v>
      </c>
      <c r="Q30">
        <v>-44.7</v>
      </c>
      <c r="R30">
        <v>10.371</v>
      </c>
      <c r="S30">
        <f t="shared" si="0"/>
        <v>-2.8999999999999915E-2</v>
      </c>
      <c r="T30" s="5">
        <f t="shared" si="1"/>
        <v>0</v>
      </c>
      <c r="U30">
        <v>757.5</v>
      </c>
      <c r="V30">
        <v>15.29</v>
      </c>
      <c r="W30">
        <v>0</v>
      </c>
      <c r="X30">
        <v>0.13</v>
      </c>
      <c r="Y30">
        <v>0.16</v>
      </c>
      <c r="Z30">
        <v>0.03</v>
      </c>
      <c r="AA30">
        <v>0.03</v>
      </c>
      <c r="AB30">
        <v>13.05</v>
      </c>
      <c r="AC30">
        <v>39.729999999999997</v>
      </c>
      <c r="AD30">
        <v>0</v>
      </c>
      <c r="AE30">
        <v>4.5</v>
      </c>
      <c r="AF30" t="s">
        <v>154</v>
      </c>
    </row>
    <row r="31" spans="1:32" x14ac:dyDescent="0.2">
      <c r="A31" s="3">
        <v>41754</v>
      </c>
      <c r="B31" s="4">
        <v>0.62081018518518516</v>
      </c>
      <c r="C31">
        <v>2.4E-2</v>
      </c>
      <c r="D31" t="s">
        <v>76</v>
      </c>
      <c r="E31">
        <v>0</v>
      </c>
      <c r="F31">
        <v>8.77</v>
      </c>
      <c r="G31">
        <v>54.3</v>
      </c>
      <c r="H31">
        <v>80.099999999999994</v>
      </c>
      <c r="I31">
        <v>78.8</v>
      </c>
      <c r="J31">
        <v>51</v>
      </c>
      <c r="K31">
        <v>0.04</v>
      </c>
      <c r="L31">
        <v>103</v>
      </c>
      <c r="M31">
        <v>11.96</v>
      </c>
      <c r="N31">
        <v>103.3</v>
      </c>
      <c r="O31">
        <v>15.414999999999999</v>
      </c>
      <c r="P31">
        <v>7.56</v>
      </c>
      <c r="Q31">
        <v>-43.4</v>
      </c>
      <c r="R31">
        <v>10.84</v>
      </c>
      <c r="S31">
        <f t="shared" si="0"/>
        <v>0.4399999999999995</v>
      </c>
      <c r="T31" s="5">
        <f t="shared" si="1"/>
        <v>0.4</v>
      </c>
      <c r="U31">
        <v>757.4</v>
      </c>
      <c r="V31">
        <v>16.5</v>
      </c>
      <c r="W31">
        <v>0</v>
      </c>
      <c r="X31">
        <v>0.2</v>
      </c>
      <c r="Y31">
        <v>0.21</v>
      </c>
      <c r="Z31">
        <v>0.03</v>
      </c>
      <c r="AA31">
        <v>0.03</v>
      </c>
      <c r="AB31">
        <v>13.71</v>
      </c>
      <c r="AC31">
        <v>41.67</v>
      </c>
      <c r="AD31">
        <v>0</v>
      </c>
      <c r="AE31">
        <v>4.5</v>
      </c>
      <c r="AF31" t="s">
        <v>154</v>
      </c>
    </row>
    <row r="32" spans="1:32" x14ac:dyDescent="0.2">
      <c r="A32" s="3">
        <v>41754</v>
      </c>
      <c r="B32" s="4">
        <v>0.62091435185185184</v>
      </c>
      <c r="C32">
        <v>0.84399999999999997</v>
      </c>
      <c r="D32" t="s">
        <v>76</v>
      </c>
      <c r="E32">
        <v>0</v>
      </c>
      <c r="F32">
        <v>8.5109999999999992</v>
      </c>
      <c r="G32">
        <v>54.2</v>
      </c>
      <c r="H32">
        <v>80.5</v>
      </c>
      <c r="I32">
        <v>79.099999999999994</v>
      </c>
      <c r="J32">
        <v>51</v>
      </c>
      <c r="K32">
        <v>0.04</v>
      </c>
      <c r="L32">
        <v>102.2</v>
      </c>
      <c r="M32">
        <v>11.94</v>
      </c>
      <c r="N32">
        <v>102.6</v>
      </c>
      <c r="O32">
        <v>15.407999999999999</v>
      </c>
      <c r="P32">
        <v>7.55</v>
      </c>
      <c r="Q32">
        <v>-43.4</v>
      </c>
      <c r="R32">
        <v>10.834</v>
      </c>
      <c r="S32">
        <f t="shared" si="0"/>
        <v>0.43399999999999928</v>
      </c>
      <c r="T32" s="5">
        <f t="shared" si="1"/>
        <v>0.4</v>
      </c>
      <c r="U32">
        <v>757.3</v>
      </c>
      <c r="V32">
        <v>16.8</v>
      </c>
      <c r="W32">
        <v>0</v>
      </c>
      <c r="X32">
        <v>0.23</v>
      </c>
      <c r="Y32">
        <v>0.23</v>
      </c>
      <c r="Z32">
        <v>0.03</v>
      </c>
      <c r="AA32">
        <v>0.03</v>
      </c>
      <c r="AB32">
        <v>13.93</v>
      </c>
      <c r="AC32">
        <v>42.32</v>
      </c>
      <c r="AD32">
        <v>0</v>
      </c>
      <c r="AE32">
        <v>4.5</v>
      </c>
      <c r="AF32" t="s">
        <v>154</v>
      </c>
    </row>
    <row r="33" spans="1:32" x14ac:dyDescent="0.2">
      <c r="A33" s="3">
        <v>41754</v>
      </c>
      <c r="B33" s="4">
        <v>0.62103009259259256</v>
      </c>
      <c r="C33">
        <v>0.57399999999999995</v>
      </c>
      <c r="D33" t="s">
        <v>76</v>
      </c>
      <c r="E33">
        <v>0</v>
      </c>
      <c r="F33">
        <v>8.1210000000000004</v>
      </c>
      <c r="G33">
        <v>53.9</v>
      </c>
      <c r="H33">
        <v>80.900000000000006</v>
      </c>
      <c r="I33">
        <v>79.5</v>
      </c>
      <c r="J33">
        <v>52</v>
      </c>
      <c r="K33">
        <v>0.04</v>
      </c>
      <c r="L33">
        <v>101.3</v>
      </c>
      <c r="M33">
        <v>11.95</v>
      </c>
      <c r="N33">
        <v>101.7</v>
      </c>
      <c r="O33">
        <v>15.406000000000001</v>
      </c>
      <c r="P33">
        <v>7.55</v>
      </c>
      <c r="Q33">
        <v>-43.3</v>
      </c>
      <c r="R33">
        <v>10.833</v>
      </c>
      <c r="S33">
        <f t="shared" si="0"/>
        <v>0.43299999999999983</v>
      </c>
      <c r="T33" s="5">
        <f t="shared" si="1"/>
        <v>0.4</v>
      </c>
      <c r="U33">
        <v>757.4</v>
      </c>
      <c r="V33">
        <v>16.95</v>
      </c>
      <c r="W33">
        <v>0</v>
      </c>
      <c r="X33">
        <v>0.27</v>
      </c>
      <c r="Y33">
        <v>0.25</v>
      </c>
      <c r="Z33">
        <v>0.03</v>
      </c>
      <c r="AA33">
        <v>0.03</v>
      </c>
      <c r="AB33">
        <v>14.24</v>
      </c>
      <c r="AC33">
        <v>43.26</v>
      </c>
      <c r="AD33">
        <v>0</v>
      </c>
      <c r="AE33">
        <v>4.5</v>
      </c>
      <c r="AF33" t="s">
        <v>154</v>
      </c>
    </row>
    <row r="34" spans="1:32" x14ac:dyDescent="0.2">
      <c r="A34" s="3">
        <v>41754</v>
      </c>
      <c r="B34" s="4">
        <v>0.62214120370370374</v>
      </c>
      <c r="C34">
        <v>0.63500000000000001</v>
      </c>
      <c r="D34" t="s">
        <v>76</v>
      </c>
      <c r="E34">
        <v>0</v>
      </c>
      <c r="F34">
        <v>6.6449999999999996</v>
      </c>
      <c r="G34">
        <v>53.4</v>
      </c>
      <c r="H34">
        <v>83.5</v>
      </c>
      <c r="I34">
        <v>82.2</v>
      </c>
      <c r="J34">
        <v>53</v>
      </c>
      <c r="K34">
        <v>0.04</v>
      </c>
      <c r="L34">
        <v>98.7</v>
      </c>
      <c r="M34">
        <v>12.09</v>
      </c>
      <c r="N34">
        <v>99.1</v>
      </c>
      <c r="O34">
        <v>16.199000000000002</v>
      </c>
      <c r="P34">
        <v>7.53</v>
      </c>
      <c r="Q34">
        <v>-42</v>
      </c>
      <c r="R34">
        <v>11.39</v>
      </c>
      <c r="S34">
        <f t="shared" si="0"/>
        <v>0.99000000000000021</v>
      </c>
      <c r="T34" s="5">
        <f t="shared" si="1"/>
        <v>1</v>
      </c>
      <c r="U34">
        <v>757.2</v>
      </c>
      <c r="V34">
        <v>17.72</v>
      </c>
      <c r="W34">
        <v>0</v>
      </c>
      <c r="X34">
        <v>0.56000000000000005</v>
      </c>
      <c r="Y34">
        <v>0.45</v>
      </c>
      <c r="Z34">
        <v>0.1</v>
      </c>
      <c r="AA34">
        <v>0.1</v>
      </c>
      <c r="AB34">
        <v>16.34</v>
      </c>
      <c r="AC34">
        <v>49.51</v>
      </c>
      <c r="AD34">
        <v>0</v>
      </c>
      <c r="AE34">
        <v>4.5</v>
      </c>
      <c r="AF34" t="s">
        <v>154</v>
      </c>
    </row>
    <row r="35" spans="1:32" x14ac:dyDescent="0.2">
      <c r="A35" s="3">
        <v>41754</v>
      </c>
      <c r="B35" s="4">
        <v>0.62224537037037042</v>
      </c>
      <c r="C35">
        <v>0.375</v>
      </c>
      <c r="D35" t="s">
        <v>76</v>
      </c>
      <c r="E35">
        <v>0</v>
      </c>
      <c r="F35">
        <v>6.6509999999999998</v>
      </c>
      <c r="G35">
        <v>53.4</v>
      </c>
      <c r="H35">
        <v>83.5</v>
      </c>
      <c r="I35">
        <v>82.2</v>
      </c>
      <c r="J35">
        <v>53</v>
      </c>
      <c r="K35">
        <v>0.04</v>
      </c>
      <c r="L35">
        <v>98.6</v>
      </c>
      <c r="M35">
        <v>12.07</v>
      </c>
      <c r="N35">
        <v>98.9</v>
      </c>
      <c r="O35">
        <v>16.199000000000002</v>
      </c>
      <c r="P35">
        <v>7.53</v>
      </c>
      <c r="Q35">
        <v>-41.9</v>
      </c>
      <c r="R35">
        <v>11.39</v>
      </c>
      <c r="S35">
        <f t="shared" si="0"/>
        <v>0.99000000000000021</v>
      </c>
      <c r="T35" s="5">
        <f t="shared" si="1"/>
        <v>1</v>
      </c>
      <c r="U35">
        <v>757.2</v>
      </c>
      <c r="V35">
        <v>17.13</v>
      </c>
      <c r="W35">
        <v>0</v>
      </c>
      <c r="X35">
        <v>0.56999999999999995</v>
      </c>
      <c r="Y35">
        <v>0.45</v>
      </c>
      <c r="Z35">
        <v>0.1</v>
      </c>
      <c r="AA35">
        <v>0.1</v>
      </c>
      <c r="AB35">
        <v>16.34</v>
      </c>
      <c r="AC35">
        <v>49.52</v>
      </c>
      <c r="AD35">
        <v>0</v>
      </c>
      <c r="AE35">
        <v>4.5</v>
      </c>
      <c r="AF35" t="s">
        <v>154</v>
      </c>
    </row>
    <row r="36" spans="1:32" x14ac:dyDescent="0.2">
      <c r="A36" s="3">
        <v>41754</v>
      </c>
      <c r="B36" s="4">
        <v>0.62237268518518518</v>
      </c>
      <c r="C36">
        <v>0.90800000000000003</v>
      </c>
      <c r="D36" t="s">
        <v>76</v>
      </c>
      <c r="E36">
        <v>0</v>
      </c>
      <c r="F36">
        <v>6.66</v>
      </c>
      <c r="G36">
        <v>53.4</v>
      </c>
      <c r="H36">
        <v>83.6</v>
      </c>
      <c r="I36">
        <v>82.2</v>
      </c>
      <c r="J36">
        <v>53</v>
      </c>
      <c r="K36">
        <v>0.04</v>
      </c>
      <c r="L36">
        <v>98.6</v>
      </c>
      <c r="M36">
        <v>12.06</v>
      </c>
      <c r="N36">
        <v>98.9</v>
      </c>
      <c r="O36">
        <v>16.2</v>
      </c>
      <c r="P36">
        <v>7.53</v>
      </c>
      <c r="Q36">
        <v>-41.9</v>
      </c>
      <c r="R36">
        <v>11.39</v>
      </c>
      <c r="S36">
        <f t="shared" si="0"/>
        <v>0.99000000000000021</v>
      </c>
      <c r="T36" s="5">
        <f t="shared" si="1"/>
        <v>1</v>
      </c>
      <c r="U36">
        <v>757.3</v>
      </c>
      <c r="V36">
        <v>17.329999999999998</v>
      </c>
      <c r="W36">
        <v>0</v>
      </c>
      <c r="X36">
        <v>0.49</v>
      </c>
      <c r="Y36">
        <v>0.4</v>
      </c>
      <c r="Z36">
        <v>0.09</v>
      </c>
      <c r="AA36">
        <v>0.09</v>
      </c>
      <c r="AB36">
        <v>16.34</v>
      </c>
      <c r="AC36">
        <v>49.52</v>
      </c>
      <c r="AD36">
        <v>0</v>
      </c>
      <c r="AE36">
        <v>4.5</v>
      </c>
      <c r="AF36" t="s">
        <v>154</v>
      </c>
    </row>
    <row r="37" spans="1:32" x14ac:dyDescent="0.2">
      <c r="A37" s="3">
        <v>41754</v>
      </c>
      <c r="B37" s="4">
        <v>0.6236342592592593</v>
      </c>
      <c r="C37">
        <v>0.246</v>
      </c>
      <c r="D37" t="s">
        <v>76</v>
      </c>
      <c r="E37">
        <v>0</v>
      </c>
      <c r="F37">
        <v>6.181</v>
      </c>
      <c r="G37">
        <v>53.8</v>
      </c>
      <c r="H37">
        <v>85.3</v>
      </c>
      <c r="I37">
        <v>83.9</v>
      </c>
      <c r="J37">
        <v>55</v>
      </c>
      <c r="K37">
        <v>0.04</v>
      </c>
      <c r="L37">
        <v>97.4</v>
      </c>
      <c r="M37">
        <v>12.06</v>
      </c>
      <c r="N37">
        <v>97.7</v>
      </c>
      <c r="O37">
        <v>16.942</v>
      </c>
      <c r="P37">
        <v>7.52</v>
      </c>
      <c r="Q37">
        <v>-41.1</v>
      </c>
      <c r="R37">
        <v>11.912000000000001</v>
      </c>
      <c r="S37">
        <f t="shared" si="0"/>
        <v>1.5120000000000005</v>
      </c>
      <c r="T37" s="5">
        <f t="shared" si="1"/>
        <v>1.5</v>
      </c>
      <c r="U37">
        <v>757.2</v>
      </c>
      <c r="V37">
        <v>20.87</v>
      </c>
      <c r="W37">
        <v>0</v>
      </c>
      <c r="X37">
        <v>0.36</v>
      </c>
      <c r="Y37">
        <v>0.32</v>
      </c>
      <c r="Z37">
        <v>0.1</v>
      </c>
      <c r="AA37">
        <v>0.1</v>
      </c>
      <c r="AB37">
        <v>16.8</v>
      </c>
      <c r="AC37">
        <v>50.88</v>
      </c>
      <c r="AD37">
        <v>0</v>
      </c>
      <c r="AE37">
        <v>4.5</v>
      </c>
      <c r="AF37" t="s">
        <v>154</v>
      </c>
    </row>
    <row r="38" spans="1:32" x14ac:dyDescent="0.2">
      <c r="A38" s="3">
        <v>41754</v>
      </c>
      <c r="B38" s="4">
        <v>0.62375000000000003</v>
      </c>
      <c r="C38">
        <v>0.92100000000000004</v>
      </c>
      <c r="D38" t="s">
        <v>76</v>
      </c>
      <c r="E38">
        <v>0</v>
      </c>
      <c r="F38">
        <v>6.1710000000000003</v>
      </c>
      <c r="G38">
        <v>53.8</v>
      </c>
      <c r="H38">
        <v>85.3</v>
      </c>
      <c r="I38">
        <v>83.9</v>
      </c>
      <c r="J38">
        <v>55</v>
      </c>
      <c r="K38">
        <v>0.04</v>
      </c>
      <c r="L38">
        <v>97.3</v>
      </c>
      <c r="M38">
        <v>12.05</v>
      </c>
      <c r="N38">
        <v>97.6</v>
      </c>
      <c r="O38">
        <v>16.954999999999998</v>
      </c>
      <c r="P38">
        <v>7.52</v>
      </c>
      <c r="Q38">
        <v>-41</v>
      </c>
      <c r="R38">
        <v>11.920999999999999</v>
      </c>
      <c r="S38">
        <f t="shared" si="0"/>
        <v>1.520999999999999</v>
      </c>
      <c r="T38" s="5">
        <f t="shared" si="1"/>
        <v>1.5</v>
      </c>
      <c r="U38">
        <v>757.3</v>
      </c>
      <c r="V38">
        <v>20.49</v>
      </c>
      <c r="W38">
        <v>0</v>
      </c>
      <c r="X38">
        <v>0.35</v>
      </c>
      <c r="Y38">
        <v>0.31</v>
      </c>
      <c r="Z38">
        <v>0.1</v>
      </c>
      <c r="AA38">
        <v>0.1</v>
      </c>
      <c r="AB38">
        <v>16.87</v>
      </c>
      <c r="AC38">
        <v>51.08</v>
      </c>
      <c r="AD38">
        <v>0</v>
      </c>
      <c r="AE38">
        <v>4.5</v>
      </c>
      <c r="AF38" t="s">
        <v>154</v>
      </c>
    </row>
    <row r="39" spans="1:32" x14ac:dyDescent="0.2">
      <c r="A39" s="3">
        <v>41754</v>
      </c>
      <c r="B39" s="4">
        <v>0.62384259259259256</v>
      </c>
      <c r="C39">
        <v>0.76100000000000001</v>
      </c>
      <c r="D39" t="s">
        <v>76</v>
      </c>
      <c r="E39">
        <v>0</v>
      </c>
      <c r="F39">
        <v>6.1559999999999997</v>
      </c>
      <c r="G39">
        <v>53.8</v>
      </c>
      <c r="H39">
        <v>85.4</v>
      </c>
      <c r="I39">
        <v>84</v>
      </c>
      <c r="J39">
        <v>55</v>
      </c>
      <c r="K39">
        <v>0.04</v>
      </c>
      <c r="L39">
        <v>97.2</v>
      </c>
      <c r="M39">
        <v>12.05</v>
      </c>
      <c r="N39">
        <v>97.6</v>
      </c>
      <c r="O39">
        <v>16.963000000000001</v>
      </c>
      <c r="P39">
        <v>7.52</v>
      </c>
      <c r="Q39">
        <v>-41</v>
      </c>
      <c r="R39">
        <v>11.927</v>
      </c>
      <c r="S39">
        <f t="shared" si="0"/>
        <v>1.5269999999999992</v>
      </c>
      <c r="T39" s="5">
        <f t="shared" si="1"/>
        <v>1.5</v>
      </c>
      <c r="U39">
        <v>757.2</v>
      </c>
      <c r="V39">
        <v>20.91</v>
      </c>
      <c r="W39">
        <v>0</v>
      </c>
      <c r="X39">
        <v>0.34</v>
      </c>
      <c r="Y39">
        <v>0.3</v>
      </c>
      <c r="Z39">
        <v>0.08</v>
      </c>
      <c r="AA39">
        <v>0.08</v>
      </c>
      <c r="AB39">
        <v>16.89</v>
      </c>
      <c r="AC39">
        <v>51.15</v>
      </c>
      <c r="AD39">
        <v>0</v>
      </c>
      <c r="AE39">
        <v>4.5</v>
      </c>
      <c r="AF39" t="s">
        <v>154</v>
      </c>
    </row>
    <row r="40" spans="1:32" x14ac:dyDescent="0.2">
      <c r="A40" s="3">
        <v>41754</v>
      </c>
      <c r="B40" s="4">
        <v>0.62518518518518518</v>
      </c>
      <c r="C40">
        <v>0.26500000000000001</v>
      </c>
      <c r="D40" t="s">
        <v>76</v>
      </c>
      <c r="E40">
        <v>0</v>
      </c>
      <c r="F40">
        <v>5.9880000000000004</v>
      </c>
      <c r="G40">
        <v>54</v>
      </c>
      <c r="H40">
        <v>86.2</v>
      </c>
      <c r="I40">
        <v>84.8</v>
      </c>
      <c r="J40">
        <v>55</v>
      </c>
      <c r="K40">
        <v>0.04</v>
      </c>
      <c r="L40">
        <v>96.6</v>
      </c>
      <c r="M40">
        <v>12.03</v>
      </c>
      <c r="N40">
        <v>97</v>
      </c>
      <c r="O40">
        <v>17.579000000000001</v>
      </c>
      <c r="P40">
        <v>7.51</v>
      </c>
      <c r="Q40">
        <v>-40.5</v>
      </c>
      <c r="R40">
        <v>12.36</v>
      </c>
      <c r="S40">
        <f t="shared" si="0"/>
        <v>1.9599999999999991</v>
      </c>
      <c r="T40" s="5">
        <f t="shared" si="1"/>
        <v>2</v>
      </c>
      <c r="U40">
        <v>757.1</v>
      </c>
      <c r="V40">
        <v>18.34</v>
      </c>
      <c r="W40">
        <v>0</v>
      </c>
      <c r="X40">
        <v>0.34</v>
      </c>
      <c r="Y40">
        <v>0.3</v>
      </c>
      <c r="Z40">
        <v>0.1</v>
      </c>
      <c r="AA40">
        <v>0.1</v>
      </c>
      <c r="AB40">
        <v>17.12</v>
      </c>
      <c r="AC40">
        <v>51.84</v>
      </c>
      <c r="AD40">
        <v>0</v>
      </c>
      <c r="AE40">
        <v>4.5</v>
      </c>
      <c r="AF40" t="s">
        <v>154</v>
      </c>
    </row>
    <row r="41" spans="1:32" x14ac:dyDescent="0.2">
      <c r="A41" s="3">
        <v>41754</v>
      </c>
      <c r="B41" s="4">
        <v>0.62525462962962963</v>
      </c>
      <c r="C41">
        <v>8.8999999999999996E-2</v>
      </c>
      <c r="D41" t="s">
        <v>76</v>
      </c>
      <c r="E41">
        <v>0</v>
      </c>
      <c r="F41">
        <v>5.99</v>
      </c>
      <c r="G41">
        <v>54</v>
      </c>
      <c r="H41">
        <v>86.2</v>
      </c>
      <c r="I41">
        <v>84.8</v>
      </c>
      <c r="J41">
        <v>55</v>
      </c>
      <c r="K41">
        <v>0.04</v>
      </c>
      <c r="L41">
        <v>96.6</v>
      </c>
      <c r="M41">
        <v>12.03</v>
      </c>
      <c r="N41">
        <v>97</v>
      </c>
      <c r="O41">
        <v>17.579999999999998</v>
      </c>
      <c r="P41">
        <v>7.51</v>
      </c>
      <c r="Q41">
        <v>-40.4</v>
      </c>
      <c r="R41">
        <v>12.36</v>
      </c>
      <c r="S41">
        <f t="shared" si="0"/>
        <v>1.9599999999999991</v>
      </c>
      <c r="T41" s="5">
        <f t="shared" si="1"/>
        <v>2</v>
      </c>
      <c r="U41">
        <v>757.1</v>
      </c>
      <c r="V41">
        <v>18.7</v>
      </c>
      <c r="W41">
        <v>0</v>
      </c>
      <c r="X41">
        <v>0.31</v>
      </c>
      <c r="Y41">
        <v>0.28000000000000003</v>
      </c>
      <c r="Z41">
        <v>0.08</v>
      </c>
      <c r="AA41">
        <v>0.08</v>
      </c>
      <c r="AB41">
        <v>17.12</v>
      </c>
      <c r="AC41">
        <v>51.83</v>
      </c>
      <c r="AD41">
        <v>0</v>
      </c>
      <c r="AE41">
        <v>4.5</v>
      </c>
      <c r="AF41" t="s">
        <v>154</v>
      </c>
    </row>
    <row r="42" spans="1:32" x14ac:dyDescent="0.2">
      <c r="A42" s="3">
        <v>41754</v>
      </c>
      <c r="B42" s="4">
        <v>0.62532407407407409</v>
      </c>
      <c r="C42">
        <v>5.7000000000000002E-2</v>
      </c>
      <c r="D42" t="s">
        <v>76</v>
      </c>
      <c r="E42">
        <v>0</v>
      </c>
      <c r="F42">
        <v>5.9980000000000002</v>
      </c>
      <c r="G42">
        <v>54</v>
      </c>
      <c r="H42">
        <v>86.1</v>
      </c>
      <c r="I42">
        <v>84.8</v>
      </c>
      <c r="J42">
        <v>55</v>
      </c>
      <c r="K42">
        <v>0.04</v>
      </c>
      <c r="L42">
        <v>96.7</v>
      </c>
      <c r="M42">
        <v>12.03</v>
      </c>
      <c r="N42">
        <v>97</v>
      </c>
      <c r="O42">
        <v>17.579000000000001</v>
      </c>
      <c r="P42">
        <v>7.51</v>
      </c>
      <c r="Q42">
        <v>-40.4</v>
      </c>
      <c r="R42">
        <v>12.36</v>
      </c>
      <c r="S42">
        <f t="shared" si="0"/>
        <v>1.9599999999999991</v>
      </c>
      <c r="T42" s="5">
        <f t="shared" si="1"/>
        <v>2</v>
      </c>
      <c r="U42">
        <v>757.2</v>
      </c>
      <c r="V42">
        <v>18.57</v>
      </c>
      <c r="W42">
        <v>0</v>
      </c>
      <c r="X42">
        <v>0.31</v>
      </c>
      <c r="Y42">
        <v>0.28000000000000003</v>
      </c>
      <c r="Z42">
        <v>0.08</v>
      </c>
      <c r="AA42">
        <v>0.08</v>
      </c>
      <c r="AB42">
        <v>17.11</v>
      </c>
      <c r="AC42">
        <v>51.79</v>
      </c>
      <c r="AD42">
        <v>0</v>
      </c>
      <c r="AE42">
        <v>4.5</v>
      </c>
      <c r="AF42" t="s">
        <v>154</v>
      </c>
    </row>
    <row r="43" spans="1:32" x14ac:dyDescent="0.2">
      <c r="A43" s="3">
        <v>41754</v>
      </c>
      <c r="B43" s="4">
        <v>0.62653935185185183</v>
      </c>
      <c r="C43">
        <v>0.99299999999999999</v>
      </c>
      <c r="D43" t="s">
        <v>76</v>
      </c>
      <c r="E43">
        <v>0</v>
      </c>
      <c r="F43">
        <v>5.6130000000000004</v>
      </c>
      <c r="G43">
        <v>55.2</v>
      </c>
      <c r="H43">
        <v>89</v>
      </c>
      <c r="I43">
        <v>87.7</v>
      </c>
      <c r="J43">
        <v>57</v>
      </c>
      <c r="K43">
        <v>0.04</v>
      </c>
      <c r="L43">
        <v>97</v>
      </c>
      <c r="M43">
        <v>12.19</v>
      </c>
      <c r="N43">
        <v>97.4</v>
      </c>
      <c r="O43">
        <v>18.292999999999999</v>
      </c>
      <c r="P43">
        <v>7.51</v>
      </c>
      <c r="Q43">
        <v>-40.5</v>
      </c>
      <c r="R43">
        <v>12.862</v>
      </c>
      <c r="S43">
        <f t="shared" si="0"/>
        <v>2.4619999999999997</v>
      </c>
      <c r="T43" s="5">
        <f t="shared" si="1"/>
        <v>2.5</v>
      </c>
      <c r="U43">
        <v>757.1</v>
      </c>
      <c r="V43">
        <v>17.170000000000002</v>
      </c>
      <c r="W43">
        <v>0</v>
      </c>
      <c r="X43">
        <v>0.34</v>
      </c>
      <c r="Y43">
        <v>0.3</v>
      </c>
      <c r="Z43">
        <v>0.08</v>
      </c>
      <c r="AA43">
        <v>0.08</v>
      </c>
      <c r="AB43">
        <v>17.48</v>
      </c>
      <c r="AC43">
        <v>52.91</v>
      </c>
      <c r="AD43">
        <v>0</v>
      </c>
      <c r="AE43">
        <v>4.5</v>
      </c>
      <c r="AF43" t="s">
        <v>154</v>
      </c>
    </row>
    <row r="44" spans="1:32" x14ac:dyDescent="0.2">
      <c r="A44" s="3">
        <v>41754</v>
      </c>
      <c r="B44" s="4">
        <v>0.62665509259259256</v>
      </c>
      <c r="C44">
        <v>0.69199999999999995</v>
      </c>
      <c r="D44" t="s">
        <v>76</v>
      </c>
      <c r="E44">
        <v>0</v>
      </c>
      <c r="F44">
        <v>5.633</v>
      </c>
      <c r="G44">
        <v>55.1</v>
      </c>
      <c r="H44">
        <v>88.8</v>
      </c>
      <c r="I44">
        <v>87.4</v>
      </c>
      <c r="J44">
        <v>57</v>
      </c>
      <c r="K44">
        <v>0.04</v>
      </c>
      <c r="L44">
        <v>97</v>
      </c>
      <c r="M44">
        <v>12.18</v>
      </c>
      <c r="N44">
        <v>97.3</v>
      </c>
      <c r="O44">
        <v>18.29</v>
      </c>
      <c r="P44">
        <v>7.51</v>
      </c>
      <c r="Q44">
        <v>-40.5</v>
      </c>
      <c r="R44">
        <v>12.86</v>
      </c>
      <c r="S44">
        <f t="shared" si="0"/>
        <v>2.4599999999999991</v>
      </c>
      <c r="T44" s="5">
        <f t="shared" si="1"/>
        <v>2.5</v>
      </c>
      <c r="U44">
        <v>757.3</v>
      </c>
      <c r="V44">
        <v>16.88</v>
      </c>
      <c r="W44">
        <v>0</v>
      </c>
      <c r="X44">
        <v>0.34</v>
      </c>
      <c r="Y44">
        <v>0.3</v>
      </c>
      <c r="Z44">
        <v>0.09</v>
      </c>
      <c r="AA44">
        <v>0.09</v>
      </c>
      <c r="AB44">
        <v>17.46</v>
      </c>
      <c r="AC44">
        <v>52.85</v>
      </c>
      <c r="AD44">
        <v>0</v>
      </c>
      <c r="AE44">
        <v>4.5</v>
      </c>
      <c r="AF44" t="s">
        <v>154</v>
      </c>
    </row>
    <row r="45" spans="1:32" x14ac:dyDescent="0.2">
      <c r="A45" s="3">
        <v>41754</v>
      </c>
      <c r="B45" s="4">
        <v>0.62671296296296297</v>
      </c>
      <c r="C45">
        <v>0.51800000000000002</v>
      </c>
      <c r="D45" t="s">
        <v>76</v>
      </c>
      <c r="E45">
        <v>0</v>
      </c>
      <c r="F45">
        <v>5.6429999999999998</v>
      </c>
      <c r="G45">
        <v>55.1</v>
      </c>
      <c r="H45">
        <v>88.7</v>
      </c>
      <c r="I45">
        <v>87.4</v>
      </c>
      <c r="J45">
        <v>57</v>
      </c>
      <c r="K45">
        <v>0.04</v>
      </c>
      <c r="L45">
        <v>97</v>
      </c>
      <c r="M45">
        <v>12.18</v>
      </c>
      <c r="N45">
        <v>97.3</v>
      </c>
      <c r="O45">
        <v>18.286999999999999</v>
      </c>
      <c r="P45">
        <v>7.51</v>
      </c>
      <c r="Q45">
        <v>-40.6</v>
      </c>
      <c r="R45">
        <v>12.858000000000001</v>
      </c>
      <c r="S45">
        <f t="shared" si="0"/>
        <v>2.4580000000000002</v>
      </c>
      <c r="T45" s="5">
        <f t="shared" si="1"/>
        <v>2.5</v>
      </c>
      <c r="U45">
        <v>757.2</v>
      </c>
      <c r="V45">
        <v>16.989999999999998</v>
      </c>
      <c r="W45">
        <v>0</v>
      </c>
      <c r="X45">
        <v>0.36</v>
      </c>
      <c r="Y45">
        <v>0.31</v>
      </c>
      <c r="Z45">
        <v>0.08</v>
      </c>
      <c r="AA45">
        <v>0.08</v>
      </c>
      <c r="AB45">
        <v>17.45</v>
      </c>
      <c r="AC45">
        <v>52.82</v>
      </c>
      <c r="AD45">
        <v>0</v>
      </c>
      <c r="AE45">
        <v>4.5</v>
      </c>
      <c r="AF45" t="s">
        <v>154</v>
      </c>
    </row>
    <row r="46" spans="1:32" x14ac:dyDescent="0.2">
      <c r="A46" s="3">
        <v>41754</v>
      </c>
      <c r="B46" s="4">
        <v>0.62682870370370369</v>
      </c>
      <c r="C46">
        <v>0.22900000000000001</v>
      </c>
      <c r="D46" t="s">
        <v>76</v>
      </c>
      <c r="E46">
        <v>0</v>
      </c>
      <c r="F46">
        <v>5.6740000000000004</v>
      </c>
      <c r="G46">
        <v>54.9</v>
      </c>
      <c r="H46">
        <v>88.4</v>
      </c>
      <c r="I46">
        <v>87.1</v>
      </c>
      <c r="J46">
        <v>57</v>
      </c>
      <c r="K46">
        <v>0.04</v>
      </c>
      <c r="L46">
        <v>97.1</v>
      </c>
      <c r="M46">
        <v>12.18</v>
      </c>
      <c r="N46">
        <v>97.4</v>
      </c>
      <c r="O46">
        <v>18.282</v>
      </c>
      <c r="P46">
        <v>7.51</v>
      </c>
      <c r="Q46">
        <v>-40.6</v>
      </c>
      <c r="R46">
        <v>12.853999999999999</v>
      </c>
      <c r="S46">
        <f t="shared" si="0"/>
        <v>2.4539999999999988</v>
      </c>
      <c r="T46" s="5">
        <f t="shared" si="1"/>
        <v>2.5</v>
      </c>
      <c r="U46">
        <v>757.2</v>
      </c>
      <c r="V46">
        <v>17.22</v>
      </c>
      <c r="W46">
        <v>0</v>
      </c>
      <c r="X46">
        <v>0.34</v>
      </c>
      <c r="Y46">
        <v>0.3</v>
      </c>
      <c r="Z46">
        <v>0.09</v>
      </c>
      <c r="AA46">
        <v>0.09</v>
      </c>
      <c r="AB46">
        <v>17.46</v>
      </c>
      <c r="AC46">
        <v>52.83</v>
      </c>
      <c r="AD46">
        <v>0</v>
      </c>
      <c r="AE46">
        <v>4.5</v>
      </c>
      <c r="AF46" t="s">
        <v>154</v>
      </c>
    </row>
    <row r="47" spans="1:32" x14ac:dyDescent="0.2">
      <c r="A47" s="3">
        <v>41754</v>
      </c>
      <c r="B47" s="4">
        <v>0.62775462962962958</v>
      </c>
      <c r="C47">
        <v>0.433</v>
      </c>
      <c r="D47" t="s">
        <v>76</v>
      </c>
      <c r="E47">
        <v>0</v>
      </c>
      <c r="F47">
        <v>5.306</v>
      </c>
      <c r="G47">
        <v>55.8</v>
      </c>
      <c r="H47">
        <v>90.8</v>
      </c>
      <c r="I47">
        <v>89.5</v>
      </c>
      <c r="J47">
        <v>58</v>
      </c>
      <c r="K47">
        <v>0.04</v>
      </c>
      <c r="L47">
        <v>96.1</v>
      </c>
      <c r="M47">
        <v>12.18</v>
      </c>
      <c r="N47">
        <v>96.5</v>
      </c>
      <c r="O47">
        <v>18.948</v>
      </c>
      <c r="P47">
        <v>7.5</v>
      </c>
      <c r="Q47">
        <v>-40.1</v>
      </c>
      <c r="R47">
        <v>13.321999999999999</v>
      </c>
      <c r="S47">
        <f t="shared" si="0"/>
        <v>2.9219999999999988</v>
      </c>
      <c r="T47" s="5">
        <f t="shared" si="1"/>
        <v>2.9</v>
      </c>
      <c r="U47">
        <v>757.1</v>
      </c>
      <c r="V47">
        <v>16.329999999999998</v>
      </c>
      <c r="W47">
        <v>0</v>
      </c>
      <c r="X47">
        <v>0.34</v>
      </c>
      <c r="Y47">
        <v>0.3</v>
      </c>
      <c r="Z47">
        <v>0.1</v>
      </c>
      <c r="AA47">
        <v>0.1</v>
      </c>
      <c r="AB47">
        <v>18.100000000000001</v>
      </c>
      <c r="AC47">
        <v>54.74</v>
      </c>
      <c r="AD47">
        <v>0</v>
      </c>
      <c r="AE47">
        <v>4.5</v>
      </c>
      <c r="AF47" t="s">
        <v>154</v>
      </c>
    </row>
    <row r="48" spans="1:32" x14ac:dyDescent="0.2">
      <c r="A48" s="3">
        <v>41754</v>
      </c>
      <c r="B48" s="4">
        <v>0.62785879629629626</v>
      </c>
      <c r="C48">
        <v>0.22800000000000001</v>
      </c>
      <c r="D48" t="s">
        <v>76</v>
      </c>
      <c r="E48">
        <v>0</v>
      </c>
      <c r="F48">
        <v>5.3239999999999998</v>
      </c>
      <c r="G48">
        <v>55.8</v>
      </c>
      <c r="H48">
        <v>90.8</v>
      </c>
      <c r="I48">
        <v>89.4</v>
      </c>
      <c r="J48">
        <v>58</v>
      </c>
      <c r="K48">
        <v>0.04</v>
      </c>
      <c r="L48">
        <v>96.2</v>
      </c>
      <c r="M48">
        <v>12.18</v>
      </c>
      <c r="N48">
        <v>96.6</v>
      </c>
      <c r="O48">
        <v>18.952000000000002</v>
      </c>
      <c r="P48">
        <v>7.5</v>
      </c>
      <c r="Q48">
        <v>-40.200000000000003</v>
      </c>
      <c r="R48">
        <v>13.324999999999999</v>
      </c>
      <c r="S48">
        <f t="shared" si="0"/>
        <v>2.9249999999999989</v>
      </c>
      <c r="T48" s="5">
        <f t="shared" si="1"/>
        <v>2.9</v>
      </c>
      <c r="U48">
        <v>757.1</v>
      </c>
      <c r="V48">
        <v>16.510000000000002</v>
      </c>
      <c r="W48">
        <v>0</v>
      </c>
      <c r="X48">
        <v>0.32</v>
      </c>
      <c r="Y48">
        <v>0.28000000000000003</v>
      </c>
      <c r="Z48">
        <v>0.1</v>
      </c>
      <c r="AA48">
        <v>0.1</v>
      </c>
      <c r="AB48">
        <v>18.03</v>
      </c>
      <c r="AC48">
        <v>54.54</v>
      </c>
      <c r="AD48">
        <v>0</v>
      </c>
      <c r="AE48">
        <v>4.5</v>
      </c>
      <c r="AF48" t="s">
        <v>154</v>
      </c>
    </row>
    <row r="49" spans="1:32" x14ac:dyDescent="0.2">
      <c r="A49" s="3">
        <v>41754</v>
      </c>
      <c r="B49" s="4">
        <v>0.62796296296296295</v>
      </c>
      <c r="C49">
        <v>0.77200000000000002</v>
      </c>
      <c r="D49" t="s">
        <v>76</v>
      </c>
      <c r="E49">
        <v>0</v>
      </c>
      <c r="F49">
        <v>5.3419999999999996</v>
      </c>
      <c r="G49">
        <v>55.8</v>
      </c>
      <c r="H49">
        <v>90.6</v>
      </c>
      <c r="I49">
        <v>89.3</v>
      </c>
      <c r="J49">
        <v>58</v>
      </c>
      <c r="K49">
        <v>0.04</v>
      </c>
      <c r="L49">
        <v>96.2</v>
      </c>
      <c r="M49">
        <v>12.18</v>
      </c>
      <c r="N49">
        <v>96.6</v>
      </c>
      <c r="O49">
        <v>18.954000000000001</v>
      </c>
      <c r="P49">
        <v>7.5</v>
      </c>
      <c r="Q49">
        <v>-40.200000000000003</v>
      </c>
      <c r="R49">
        <v>13.326000000000001</v>
      </c>
      <c r="S49">
        <f t="shared" si="0"/>
        <v>2.9260000000000002</v>
      </c>
      <c r="T49" s="5">
        <f t="shared" si="1"/>
        <v>2.9</v>
      </c>
      <c r="U49">
        <v>757.2</v>
      </c>
      <c r="V49">
        <v>16.38</v>
      </c>
      <c r="W49">
        <v>0</v>
      </c>
      <c r="X49">
        <v>0.3</v>
      </c>
      <c r="Y49">
        <v>0.27</v>
      </c>
      <c r="Z49">
        <v>0.09</v>
      </c>
      <c r="AA49">
        <v>0.09</v>
      </c>
      <c r="AB49">
        <v>18.02</v>
      </c>
      <c r="AC49">
        <v>54.49</v>
      </c>
      <c r="AD49">
        <v>0</v>
      </c>
      <c r="AE49">
        <v>4.5</v>
      </c>
      <c r="AF49" t="s">
        <v>154</v>
      </c>
    </row>
    <row r="50" spans="1:32" x14ac:dyDescent="0.2">
      <c r="A50" s="3">
        <v>41754</v>
      </c>
      <c r="B50" s="4">
        <v>0.62913194444444442</v>
      </c>
      <c r="C50">
        <v>9.6000000000000002E-2</v>
      </c>
      <c r="D50" t="s">
        <v>76</v>
      </c>
      <c r="E50">
        <v>0</v>
      </c>
      <c r="F50">
        <v>5.1870000000000003</v>
      </c>
      <c r="G50">
        <v>55.9</v>
      </c>
      <c r="H50">
        <v>91.3</v>
      </c>
      <c r="I50">
        <v>90</v>
      </c>
      <c r="J50">
        <v>58</v>
      </c>
      <c r="K50">
        <v>0.04</v>
      </c>
      <c r="L50">
        <v>95.9</v>
      </c>
      <c r="M50">
        <v>12.18</v>
      </c>
      <c r="N50">
        <v>96.2</v>
      </c>
      <c r="O50">
        <v>19.72</v>
      </c>
      <c r="P50">
        <v>7.51</v>
      </c>
      <c r="Q50">
        <v>-40.299999999999997</v>
      </c>
      <c r="R50">
        <v>13.865</v>
      </c>
      <c r="S50">
        <f t="shared" si="0"/>
        <v>3.4649999999999999</v>
      </c>
      <c r="T50" s="5">
        <f t="shared" si="1"/>
        <v>3.5</v>
      </c>
      <c r="U50">
        <v>757</v>
      </c>
      <c r="V50">
        <v>15.61</v>
      </c>
      <c r="W50">
        <v>0</v>
      </c>
      <c r="X50">
        <v>0.32</v>
      </c>
      <c r="Y50">
        <v>0.28999999999999998</v>
      </c>
      <c r="Z50">
        <v>0.09</v>
      </c>
      <c r="AA50">
        <v>0.09</v>
      </c>
      <c r="AB50">
        <v>18.23</v>
      </c>
      <c r="AC50">
        <v>55.12</v>
      </c>
      <c r="AD50">
        <v>0</v>
      </c>
      <c r="AE50">
        <v>4.5</v>
      </c>
      <c r="AF50" t="s">
        <v>154</v>
      </c>
    </row>
    <row r="51" spans="1:32" x14ac:dyDescent="0.2">
      <c r="A51" s="3">
        <v>41754</v>
      </c>
      <c r="B51" s="4">
        <v>0.62923611111111111</v>
      </c>
      <c r="C51">
        <v>0.78300000000000003</v>
      </c>
      <c r="D51" t="s">
        <v>76</v>
      </c>
      <c r="E51">
        <v>0</v>
      </c>
      <c r="F51">
        <v>5.1829999999999998</v>
      </c>
      <c r="G51">
        <v>55.9</v>
      </c>
      <c r="H51">
        <v>91.4</v>
      </c>
      <c r="I51">
        <v>90</v>
      </c>
      <c r="J51">
        <v>59</v>
      </c>
      <c r="K51">
        <v>0.04</v>
      </c>
      <c r="L51">
        <v>95.9</v>
      </c>
      <c r="M51">
        <v>12.18</v>
      </c>
      <c r="N51">
        <v>96.2</v>
      </c>
      <c r="O51">
        <v>19.722000000000001</v>
      </c>
      <c r="P51">
        <v>7.51</v>
      </c>
      <c r="Q51">
        <v>-40.299999999999997</v>
      </c>
      <c r="R51">
        <v>13.866</v>
      </c>
      <c r="S51">
        <f t="shared" si="0"/>
        <v>3.4659999999999993</v>
      </c>
      <c r="T51" s="5">
        <f t="shared" si="1"/>
        <v>3.5</v>
      </c>
      <c r="U51">
        <v>757</v>
      </c>
      <c r="V51">
        <v>16.149999999999999</v>
      </c>
      <c r="W51">
        <v>0</v>
      </c>
      <c r="X51">
        <v>0.31</v>
      </c>
      <c r="Y51">
        <v>0.28000000000000003</v>
      </c>
      <c r="Z51">
        <v>0.09</v>
      </c>
      <c r="AA51">
        <v>0.09</v>
      </c>
      <c r="AB51">
        <v>18.23</v>
      </c>
      <c r="AC51">
        <v>55.13</v>
      </c>
      <c r="AD51">
        <v>0</v>
      </c>
      <c r="AE51">
        <v>4.5</v>
      </c>
      <c r="AF51" t="s">
        <v>154</v>
      </c>
    </row>
    <row r="52" spans="1:32" x14ac:dyDescent="0.2">
      <c r="A52" s="3">
        <v>41754</v>
      </c>
      <c r="B52" s="4">
        <v>0.62934027777777779</v>
      </c>
      <c r="C52">
        <v>0.437</v>
      </c>
      <c r="D52" t="s">
        <v>76</v>
      </c>
      <c r="E52">
        <v>0</v>
      </c>
      <c r="F52">
        <v>5.1950000000000003</v>
      </c>
      <c r="G52">
        <v>55.9</v>
      </c>
      <c r="H52">
        <v>91.3</v>
      </c>
      <c r="I52">
        <v>90</v>
      </c>
      <c r="J52">
        <v>58</v>
      </c>
      <c r="K52">
        <v>0.04</v>
      </c>
      <c r="L52">
        <v>95.9</v>
      </c>
      <c r="M52">
        <v>12.18</v>
      </c>
      <c r="N52">
        <v>96.3</v>
      </c>
      <c r="O52">
        <v>19.724</v>
      </c>
      <c r="P52">
        <v>7.51</v>
      </c>
      <c r="Q52">
        <v>-40.299999999999997</v>
      </c>
      <c r="R52">
        <v>13.868</v>
      </c>
      <c r="S52">
        <f t="shared" si="0"/>
        <v>3.468</v>
      </c>
      <c r="T52" s="5">
        <f t="shared" si="1"/>
        <v>3.5</v>
      </c>
      <c r="U52">
        <v>757</v>
      </c>
      <c r="V52">
        <v>16.3</v>
      </c>
      <c r="W52">
        <v>0</v>
      </c>
      <c r="X52">
        <v>0.28000000000000003</v>
      </c>
      <c r="Y52">
        <v>0.26</v>
      </c>
      <c r="Z52">
        <v>0.08</v>
      </c>
      <c r="AA52">
        <v>0.08</v>
      </c>
      <c r="AB52">
        <v>18.22</v>
      </c>
      <c r="AC52">
        <v>55.1</v>
      </c>
      <c r="AD52">
        <v>0</v>
      </c>
      <c r="AE52">
        <v>4.5</v>
      </c>
      <c r="AF52" t="s">
        <v>154</v>
      </c>
    </row>
    <row r="53" spans="1:32" x14ac:dyDescent="0.2">
      <c r="A53" s="3">
        <v>41754</v>
      </c>
      <c r="B53" s="4">
        <v>0.63072916666666667</v>
      </c>
      <c r="C53">
        <v>0.91900000000000004</v>
      </c>
      <c r="D53" t="s">
        <v>76</v>
      </c>
      <c r="E53">
        <v>0</v>
      </c>
      <c r="F53">
        <v>5.1630000000000003</v>
      </c>
      <c r="G53">
        <v>56</v>
      </c>
      <c r="H53">
        <v>91.5</v>
      </c>
      <c r="I53">
        <v>90.2</v>
      </c>
      <c r="J53">
        <v>59</v>
      </c>
      <c r="K53">
        <v>0.04</v>
      </c>
      <c r="L53">
        <v>95.7</v>
      </c>
      <c r="M53">
        <v>12.17</v>
      </c>
      <c r="N53">
        <v>96.1</v>
      </c>
      <c r="O53">
        <v>20.602</v>
      </c>
      <c r="P53">
        <v>7.51</v>
      </c>
      <c r="Q53">
        <v>-40.299999999999997</v>
      </c>
      <c r="R53">
        <v>14.484999999999999</v>
      </c>
      <c r="S53">
        <f t="shared" si="0"/>
        <v>4.0849999999999991</v>
      </c>
      <c r="T53" s="5">
        <f t="shared" si="1"/>
        <v>4.0999999999999996</v>
      </c>
      <c r="U53">
        <v>757</v>
      </c>
      <c r="V53">
        <v>15.25</v>
      </c>
      <c r="W53">
        <v>0</v>
      </c>
      <c r="X53">
        <v>0.28999999999999998</v>
      </c>
      <c r="Y53">
        <v>0.26</v>
      </c>
      <c r="Z53">
        <v>0.08</v>
      </c>
      <c r="AA53">
        <v>0.08</v>
      </c>
      <c r="AB53">
        <v>18.28</v>
      </c>
      <c r="AC53">
        <v>55.27</v>
      </c>
      <c r="AD53">
        <v>0</v>
      </c>
      <c r="AE53">
        <v>4.5</v>
      </c>
      <c r="AF53" t="s">
        <v>154</v>
      </c>
    </row>
    <row r="54" spans="1:32" x14ac:dyDescent="0.2">
      <c r="A54" s="3">
        <v>41754</v>
      </c>
      <c r="B54" s="4">
        <v>0.63085648148148155</v>
      </c>
      <c r="C54">
        <v>0.70499999999999996</v>
      </c>
      <c r="D54" t="s">
        <v>76</v>
      </c>
      <c r="E54">
        <v>0</v>
      </c>
      <c r="F54">
        <v>5.1630000000000003</v>
      </c>
      <c r="G54">
        <v>56</v>
      </c>
      <c r="H54">
        <v>91.6</v>
      </c>
      <c r="I54">
        <v>90.2</v>
      </c>
      <c r="J54">
        <v>59</v>
      </c>
      <c r="K54">
        <v>0.04</v>
      </c>
      <c r="L54">
        <v>95.7</v>
      </c>
      <c r="M54">
        <v>12.16</v>
      </c>
      <c r="N54">
        <v>96</v>
      </c>
      <c r="O54">
        <v>20.609000000000002</v>
      </c>
      <c r="P54">
        <v>7.51</v>
      </c>
      <c r="Q54">
        <v>-40.299999999999997</v>
      </c>
      <c r="R54">
        <v>14.49</v>
      </c>
      <c r="S54">
        <f t="shared" si="0"/>
        <v>4.09</v>
      </c>
      <c r="T54" s="5">
        <f t="shared" si="1"/>
        <v>4.0999999999999996</v>
      </c>
      <c r="U54">
        <v>756.9</v>
      </c>
      <c r="V54">
        <v>15.06</v>
      </c>
      <c r="W54">
        <v>0</v>
      </c>
      <c r="X54">
        <v>0.28000000000000003</v>
      </c>
      <c r="Y54">
        <v>0.26</v>
      </c>
      <c r="Z54">
        <v>0.08</v>
      </c>
      <c r="AA54">
        <v>0.08</v>
      </c>
      <c r="AB54">
        <v>18.27</v>
      </c>
      <c r="AC54">
        <v>55.26</v>
      </c>
      <c r="AD54">
        <v>0</v>
      </c>
      <c r="AE54">
        <v>4.5</v>
      </c>
      <c r="AF54" t="s">
        <v>154</v>
      </c>
    </row>
    <row r="55" spans="1:32" x14ac:dyDescent="0.2">
      <c r="A55" s="3">
        <v>41754</v>
      </c>
      <c r="B55" s="4">
        <v>0.63098379629629631</v>
      </c>
      <c r="C55">
        <v>0.54500000000000004</v>
      </c>
      <c r="D55" t="s">
        <v>76</v>
      </c>
      <c r="E55">
        <v>0</v>
      </c>
      <c r="F55">
        <v>5.1619999999999999</v>
      </c>
      <c r="G55">
        <v>56</v>
      </c>
      <c r="H55">
        <v>91.5</v>
      </c>
      <c r="I55">
        <v>90.2</v>
      </c>
      <c r="J55">
        <v>59</v>
      </c>
      <c r="K55">
        <v>0.04</v>
      </c>
      <c r="L55">
        <v>95.7</v>
      </c>
      <c r="M55">
        <v>12.16</v>
      </c>
      <c r="N55">
        <v>96.1</v>
      </c>
      <c r="O55">
        <v>20.608000000000001</v>
      </c>
      <c r="P55">
        <v>7.51</v>
      </c>
      <c r="Q55">
        <v>-40.299999999999997</v>
      </c>
      <c r="R55">
        <v>14.489000000000001</v>
      </c>
      <c r="S55">
        <f t="shared" si="0"/>
        <v>4.0890000000000004</v>
      </c>
      <c r="T55" s="5">
        <f t="shared" si="1"/>
        <v>4.0999999999999996</v>
      </c>
      <c r="U55">
        <v>756.8</v>
      </c>
      <c r="V55">
        <v>15.16</v>
      </c>
      <c r="W55">
        <v>0</v>
      </c>
      <c r="X55">
        <v>0.28000000000000003</v>
      </c>
      <c r="Y55">
        <v>0.26</v>
      </c>
      <c r="Z55">
        <v>0.11</v>
      </c>
      <c r="AA55">
        <v>0.11</v>
      </c>
      <c r="AB55">
        <v>18.28</v>
      </c>
      <c r="AC55">
        <v>55.27</v>
      </c>
      <c r="AD55">
        <v>0</v>
      </c>
      <c r="AE55">
        <v>4.5</v>
      </c>
      <c r="AF55" t="s">
        <v>154</v>
      </c>
    </row>
    <row r="56" spans="1:32" x14ac:dyDescent="0.2">
      <c r="A56" s="3">
        <v>41754</v>
      </c>
      <c r="B56" s="4">
        <v>0.63112268518518522</v>
      </c>
      <c r="C56">
        <v>0.221</v>
      </c>
      <c r="D56" t="s">
        <v>76</v>
      </c>
      <c r="E56">
        <v>0</v>
      </c>
      <c r="F56">
        <v>5.1669999999999998</v>
      </c>
      <c r="G56">
        <v>56</v>
      </c>
      <c r="H56">
        <v>91.5</v>
      </c>
      <c r="I56">
        <v>90.2</v>
      </c>
      <c r="J56">
        <v>59</v>
      </c>
      <c r="K56">
        <v>0.04</v>
      </c>
      <c r="L56">
        <v>95.7</v>
      </c>
      <c r="M56">
        <v>12.16</v>
      </c>
      <c r="N56">
        <v>96.1</v>
      </c>
      <c r="O56">
        <v>20.609000000000002</v>
      </c>
      <c r="P56">
        <v>7.51</v>
      </c>
      <c r="Q56">
        <v>-40.299999999999997</v>
      </c>
      <c r="R56">
        <v>14.49</v>
      </c>
      <c r="S56">
        <f t="shared" si="0"/>
        <v>4.09</v>
      </c>
      <c r="T56" s="5">
        <f t="shared" si="1"/>
        <v>4.0999999999999996</v>
      </c>
      <c r="U56">
        <v>756.9</v>
      </c>
      <c r="V56">
        <v>15.6</v>
      </c>
      <c r="W56">
        <v>0</v>
      </c>
      <c r="X56">
        <v>0.28999999999999998</v>
      </c>
      <c r="Y56">
        <v>0.27</v>
      </c>
      <c r="Z56">
        <v>0.13</v>
      </c>
      <c r="AA56">
        <v>0.13</v>
      </c>
      <c r="AB56">
        <v>18.25</v>
      </c>
      <c r="AC56">
        <v>55.2</v>
      </c>
      <c r="AD56">
        <v>0</v>
      </c>
      <c r="AE56">
        <v>4.5</v>
      </c>
      <c r="AF56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All winter</vt:lpstr>
      <vt:lpstr>10-9-13 through 10-29-13</vt:lpstr>
      <vt:lpstr>1-10-14</vt:lpstr>
      <vt:lpstr>1-31-14</vt:lpstr>
      <vt:lpstr>2-13-14</vt:lpstr>
      <vt:lpstr>3-5-14</vt:lpstr>
      <vt:lpstr>3-19-14</vt:lpstr>
      <vt:lpstr>3-31-14</vt:lpstr>
      <vt:lpstr>S046_4-25-14</vt:lpstr>
      <vt:lpstr>S087_4-25-14</vt:lpstr>
      <vt:lpstr>S217_4-25-14</vt:lpstr>
      <vt:lpstr>S046_5-13-14</vt:lpstr>
      <vt:lpstr>S087_5-13-14</vt:lpstr>
      <vt:lpstr>S217_5-13-14</vt:lpstr>
      <vt:lpstr>S087_5-28-2014</vt:lpstr>
      <vt:lpstr>S087_6-5-2014</vt:lpstr>
      <vt:lpstr>S217_6-5-2014</vt:lpstr>
      <vt:lpstr>S046_6-5-2014</vt:lpstr>
      <vt:lpstr>SO87_6-11-2014</vt:lpstr>
      <vt:lpstr>SO87_6-19-2014</vt:lpstr>
      <vt:lpstr>S217_6-19-2014</vt:lpstr>
      <vt:lpstr>SO46_6-19-2014</vt:lpstr>
      <vt:lpstr>LL_6-19-14</vt:lpstr>
      <vt:lpstr>'S046_4-25-14'!ExternalData_1</vt:lpstr>
      <vt:lpstr>'S087_4-25-14'!ExternalData_1</vt:lpstr>
      <vt:lpstr>'S217_4-25-14'!ExternalData_1</vt:lpstr>
    </vt:vector>
  </TitlesOfParts>
  <Company>University of Vermont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Dustin Kincaid</cp:lastModifiedBy>
  <cp:lastPrinted>2014-06-11T18:11:26Z</cp:lastPrinted>
  <dcterms:created xsi:type="dcterms:W3CDTF">2014-01-10T20:05:15Z</dcterms:created>
  <dcterms:modified xsi:type="dcterms:W3CDTF">2018-12-05T20:24:40Z</dcterms:modified>
</cp:coreProperties>
</file>