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"/>
    </mc:Choice>
  </mc:AlternateContent>
  <xr:revisionPtr revIDLastSave="0" documentId="8_{E55FFE2E-0332-C242-B734-4DBC78F394B9}" xr6:coauthVersionLast="45" xr6:coauthVersionMax="45" xr10:uidLastSave="{00000000-0000-0000-0000-000000000000}"/>
  <bookViews>
    <workbookView xWindow="-3720" yWindow="3320" windowWidth="50960" windowHeight="28800" tabRatio="500" activeTab="1" xr2:uid="{00000000-000D-0000-FFFF-FFFF00000000}"/>
  </bookViews>
  <sheets>
    <sheet name="Train" sheetId="1" r:id="rId1"/>
    <sheet name="Test" sheetId="2" r:id="rId2"/>
    <sheet name="Model" sheetId="3" r:id="rId3"/>
  </sheets>
  <definedNames>
    <definedName name="_xlchart.v1.0" hidden="1">Test!$B$1</definedName>
    <definedName name="_xlchart.v1.1" hidden="1">Test!$B$2:$B$167</definedName>
    <definedName name="_xlchart.v1.2" hidden="1">Test!$C$1</definedName>
    <definedName name="_xlchart.v1.3" hidden="1">Test!$C$2:$C$167</definedName>
    <definedName name="_xlchart.v1.4" hidden="1">Test!$B$1</definedName>
    <definedName name="_xlchart.v1.5" hidden="1">Test!$B$2:$B$167</definedName>
    <definedName name="_xlchart.v1.6" hidden="1">Test!$C$1</definedName>
    <definedName name="_xlchart.v1.7" hidden="1">Test!$C$2:$C$167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7" i="2" l="1"/>
  <c r="S48" i="2"/>
  <c r="S49" i="2"/>
  <c r="S46" i="2"/>
  <c r="S44" i="2"/>
  <c r="S43" i="2"/>
  <c r="S42" i="2"/>
  <c r="S39" i="2"/>
  <c r="S41" i="2"/>
  <c r="D3" i="2"/>
  <c r="F3" i="2" s="1"/>
  <c r="E3" i="2"/>
  <c r="D4" i="2"/>
  <c r="F4" i="2" s="1"/>
  <c r="E4" i="2"/>
  <c r="D5" i="2"/>
  <c r="F5" i="2" s="1"/>
  <c r="E5" i="2"/>
  <c r="D6" i="2"/>
  <c r="F6" i="2" s="1"/>
  <c r="E6" i="2"/>
  <c r="D7" i="2"/>
  <c r="E7" i="2"/>
  <c r="F7" i="2"/>
  <c r="D8" i="2"/>
  <c r="F8" i="2" s="1"/>
  <c r="E8" i="2"/>
  <c r="D9" i="2"/>
  <c r="E9" i="2"/>
  <c r="F9" i="2"/>
  <c r="D10" i="2"/>
  <c r="E10" i="2"/>
  <c r="F10" i="2"/>
  <c r="D11" i="2"/>
  <c r="F11" i="2" s="1"/>
  <c r="E11" i="2"/>
  <c r="D12" i="2"/>
  <c r="F12" i="2" s="1"/>
  <c r="E12" i="2"/>
  <c r="D13" i="2"/>
  <c r="F13" i="2" s="1"/>
  <c r="E13" i="2"/>
  <c r="D14" i="2"/>
  <c r="F14" i="2" s="1"/>
  <c r="E14" i="2"/>
  <c r="D15" i="2"/>
  <c r="E15" i="2"/>
  <c r="F15" i="2"/>
  <c r="D16" i="2"/>
  <c r="F16" i="2" s="1"/>
  <c r="E16" i="2"/>
  <c r="D17" i="2"/>
  <c r="E17" i="2"/>
  <c r="F17" i="2"/>
  <c r="D18" i="2"/>
  <c r="E18" i="2"/>
  <c r="F18" i="2"/>
  <c r="D19" i="2"/>
  <c r="F19" i="2" s="1"/>
  <c r="E19" i="2"/>
  <c r="D20" i="2"/>
  <c r="F20" i="2" s="1"/>
  <c r="E20" i="2"/>
  <c r="D21" i="2"/>
  <c r="F21" i="2" s="1"/>
  <c r="E21" i="2"/>
  <c r="D22" i="2"/>
  <c r="F22" i="2" s="1"/>
  <c r="E22" i="2"/>
  <c r="D23" i="2"/>
  <c r="E23" i="2"/>
  <c r="F23" i="2"/>
  <c r="D24" i="2"/>
  <c r="F24" i="2" s="1"/>
  <c r="E24" i="2"/>
  <c r="D25" i="2"/>
  <c r="E25" i="2"/>
  <c r="F25" i="2"/>
  <c r="D26" i="2"/>
  <c r="E26" i="2"/>
  <c r="F26" i="2"/>
  <c r="D27" i="2"/>
  <c r="F27" i="2" s="1"/>
  <c r="E27" i="2"/>
  <c r="D28" i="2"/>
  <c r="F28" i="2" s="1"/>
  <c r="E28" i="2"/>
  <c r="D29" i="2"/>
  <c r="F29" i="2" s="1"/>
  <c r="E29" i="2"/>
  <c r="D30" i="2"/>
  <c r="F30" i="2" s="1"/>
  <c r="E30" i="2"/>
  <c r="D31" i="2"/>
  <c r="E31" i="2"/>
  <c r="F31" i="2"/>
  <c r="D32" i="2"/>
  <c r="F32" i="2" s="1"/>
  <c r="E32" i="2"/>
  <c r="D33" i="2"/>
  <c r="E33" i="2"/>
  <c r="F33" i="2"/>
  <c r="D34" i="2"/>
  <c r="E34" i="2"/>
  <c r="F34" i="2"/>
  <c r="D35" i="2"/>
  <c r="F35" i="2" s="1"/>
  <c r="E35" i="2"/>
  <c r="D36" i="2"/>
  <c r="F36" i="2" s="1"/>
  <c r="E36" i="2"/>
  <c r="D37" i="2"/>
  <c r="F37" i="2" s="1"/>
  <c r="E37" i="2"/>
  <c r="D38" i="2"/>
  <c r="F38" i="2" s="1"/>
  <c r="E38" i="2"/>
  <c r="D39" i="2"/>
  <c r="E39" i="2"/>
  <c r="F39" i="2"/>
  <c r="D40" i="2"/>
  <c r="F40" i="2" s="1"/>
  <c r="E40" i="2"/>
  <c r="D41" i="2"/>
  <c r="E41" i="2"/>
  <c r="F41" i="2"/>
  <c r="D42" i="2"/>
  <c r="E42" i="2"/>
  <c r="F42" i="2"/>
  <c r="D43" i="2"/>
  <c r="F43" i="2" s="1"/>
  <c r="E43" i="2"/>
  <c r="D44" i="2"/>
  <c r="E44" i="2"/>
  <c r="F44" i="2" s="1"/>
  <c r="D45" i="2"/>
  <c r="F45" i="2" s="1"/>
  <c r="E45" i="2"/>
  <c r="D46" i="2"/>
  <c r="F46" i="2" s="1"/>
  <c r="E46" i="2"/>
  <c r="D47" i="2"/>
  <c r="E47" i="2"/>
  <c r="F47" i="2"/>
  <c r="D48" i="2"/>
  <c r="F48" i="2" s="1"/>
  <c r="E48" i="2"/>
  <c r="D49" i="2"/>
  <c r="E49" i="2"/>
  <c r="F49" i="2"/>
  <c r="D50" i="2"/>
  <c r="E50" i="2"/>
  <c r="F50" i="2"/>
  <c r="D51" i="2"/>
  <c r="F51" i="2" s="1"/>
  <c r="E51" i="2"/>
  <c r="D52" i="2"/>
  <c r="E52" i="2"/>
  <c r="F52" i="2" s="1"/>
  <c r="D53" i="2"/>
  <c r="F53" i="2" s="1"/>
  <c r="E53" i="2"/>
  <c r="D54" i="2"/>
  <c r="F54" i="2" s="1"/>
  <c r="E54" i="2"/>
  <c r="D55" i="2"/>
  <c r="E55" i="2"/>
  <c r="F55" i="2"/>
  <c r="D56" i="2"/>
  <c r="F56" i="2" s="1"/>
  <c r="E56" i="2"/>
  <c r="D57" i="2"/>
  <c r="E57" i="2"/>
  <c r="F57" i="2"/>
  <c r="D58" i="2"/>
  <c r="E58" i="2"/>
  <c r="F58" i="2"/>
  <c r="D59" i="2"/>
  <c r="F59" i="2" s="1"/>
  <c r="E59" i="2"/>
  <c r="D60" i="2"/>
  <c r="E60" i="2"/>
  <c r="F60" i="2" s="1"/>
  <c r="D61" i="2"/>
  <c r="F61" i="2" s="1"/>
  <c r="E61" i="2"/>
  <c r="D62" i="2"/>
  <c r="F62" i="2" s="1"/>
  <c r="E62" i="2"/>
  <c r="D63" i="2"/>
  <c r="E63" i="2"/>
  <c r="F63" i="2"/>
  <c r="D64" i="2"/>
  <c r="F64" i="2" s="1"/>
  <c r="E64" i="2"/>
  <c r="D65" i="2"/>
  <c r="E65" i="2"/>
  <c r="F65" i="2"/>
  <c r="D66" i="2"/>
  <c r="E66" i="2"/>
  <c r="F66" i="2"/>
  <c r="D67" i="2"/>
  <c r="E67" i="2"/>
  <c r="F67" i="2"/>
  <c r="D68" i="2"/>
  <c r="E68" i="2"/>
  <c r="F68" i="2" s="1"/>
  <c r="D69" i="2"/>
  <c r="F69" i="2" s="1"/>
  <c r="E69" i="2"/>
  <c r="D70" i="2"/>
  <c r="F70" i="2" s="1"/>
  <c r="E70" i="2"/>
  <c r="D71" i="2"/>
  <c r="E71" i="2"/>
  <c r="F71" i="2"/>
  <c r="D72" i="2"/>
  <c r="F72" i="2" s="1"/>
  <c r="E72" i="2"/>
  <c r="D73" i="2"/>
  <c r="E73" i="2"/>
  <c r="F73" i="2"/>
  <c r="D74" i="2"/>
  <c r="E74" i="2"/>
  <c r="F74" i="2"/>
  <c r="D75" i="2"/>
  <c r="E75" i="2"/>
  <c r="F75" i="2"/>
  <c r="D76" i="2"/>
  <c r="E76" i="2"/>
  <c r="F76" i="2" s="1"/>
  <c r="D77" i="2"/>
  <c r="F77" i="2" s="1"/>
  <c r="E77" i="2"/>
  <c r="D78" i="2"/>
  <c r="E78" i="2"/>
  <c r="F78" i="2" s="1"/>
  <c r="D79" i="2"/>
  <c r="E79" i="2"/>
  <c r="F79" i="2"/>
  <c r="D80" i="2"/>
  <c r="F80" i="2" s="1"/>
  <c r="E80" i="2"/>
  <c r="D81" i="2"/>
  <c r="E81" i="2"/>
  <c r="F81" i="2"/>
  <c r="D82" i="2"/>
  <c r="E82" i="2"/>
  <c r="F82" i="2"/>
  <c r="D83" i="2"/>
  <c r="E83" i="2"/>
  <c r="F83" i="2"/>
  <c r="D84" i="2"/>
  <c r="E84" i="2"/>
  <c r="F84" i="2" s="1"/>
  <c r="D85" i="2"/>
  <c r="F85" i="2" s="1"/>
  <c r="E85" i="2"/>
  <c r="D86" i="2"/>
  <c r="E86" i="2"/>
  <c r="F86" i="2" s="1"/>
  <c r="D87" i="2"/>
  <c r="E87" i="2"/>
  <c r="F87" i="2"/>
  <c r="D88" i="2"/>
  <c r="F88" i="2" s="1"/>
  <c r="E88" i="2"/>
  <c r="D89" i="2"/>
  <c r="E89" i="2"/>
  <c r="F89" i="2"/>
  <c r="D90" i="2"/>
  <c r="E90" i="2"/>
  <c r="F90" i="2"/>
  <c r="D91" i="2"/>
  <c r="E91" i="2"/>
  <c r="F91" i="2"/>
  <c r="D92" i="2"/>
  <c r="E92" i="2"/>
  <c r="F92" i="2" s="1"/>
  <c r="D93" i="2"/>
  <c r="F93" i="2" s="1"/>
  <c r="E93" i="2"/>
  <c r="D94" i="2"/>
  <c r="E94" i="2"/>
  <c r="F94" i="2" s="1"/>
  <c r="D95" i="2"/>
  <c r="E95" i="2"/>
  <c r="F95" i="2"/>
  <c r="D96" i="2"/>
  <c r="F96" i="2" s="1"/>
  <c r="E96" i="2"/>
  <c r="D97" i="2"/>
  <c r="E97" i="2"/>
  <c r="F97" i="2"/>
  <c r="D98" i="2"/>
  <c r="E98" i="2"/>
  <c r="F98" i="2"/>
  <c r="D99" i="2"/>
  <c r="E99" i="2"/>
  <c r="F99" i="2"/>
  <c r="D100" i="2"/>
  <c r="E100" i="2"/>
  <c r="F100" i="2" s="1"/>
  <c r="D101" i="2"/>
  <c r="F101" i="2" s="1"/>
  <c r="E101" i="2"/>
  <c r="D102" i="2"/>
  <c r="E102" i="2"/>
  <c r="F102" i="2" s="1"/>
  <c r="D103" i="2"/>
  <c r="E103" i="2"/>
  <c r="F103" i="2"/>
  <c r="D104" i="2"/>
  <c r="F104" i="2" s="1"/>
  <c r="E104" i="2"/>
  <c r="D105" i="2"/>
  <c r="E105" i="2"/>
  <c r="F105" i="2"/>
  <c r="D106" i="2"/>
  <c r="E106" i="2"/>
  <c r="F106" i="2"/>
  <c r="D107" i="2"/>
  <c r="E107" i="2"/>
  <c r="F107" i="2"/>
  <c r="D108" i="2"/>
  <c r="E108" i="2"/>
  <c r="F108" i="2" s="1"/>
  <c r="D109" i="2"/>
  <c r="F109" i="2" s="1"/>
  <c r="E109" i="2"/>
  <c r="D110" i="2"/>
  <c r="E110" i="2"/>
  <c r="F110" i="2"/>
  <c r="D111" i="2"/>
  <c r="E111" i="2"/>
  <c r="F111" i="2"/>
  <c r="D112" i="2"/>
  <c r="F112" i="2" s="1"/>
  <c r="E112" i="2"/>
  <c r="D113" i="2"/>
  <c r="E113" i="2"/>
  <c r="F113" i="2"/>
  <c r="D114" i="2"/>
  <c r="E114" i="2"/>
  <c r="F114" i="2"/>
  <c r="D115" i="2"/>
  <c r="E115" i="2"/>
  <c r="F115" i="2"/>
  <c r="D116" i="2"/>
  <c r="E116" i="2"/>
  <c r="F116" i="2" s="1"/>
  <c r="D117" i="2"/>
  <c r="F117" i="2" s="1"/>
  <c r="E117" i="2"/>
  <c r="D118" i="2"/>
  <c r="E118" i="2"/>
  <c r="F118" i="2" s="1"/>
  <c r="D119" i="2"/>
  <c r="E119" i="2"/>
  <c r="F119" i="2"/>
  <c r="D120" i="2"/>
  <c r="F120" i="2" s="1"/>
  <c r="E120" i="2"/>
  <c r="D121" i="2"/>
  <c r="E121" i="2"/>
  <c r="F121" i="2"/>
  <c r="D122" i="2"/>
  <c r="E122" i="2"/>
  <c r="F122" i="2"/>
  <c r="D123" i="2"/>
  <c r="E123" i="2"/>
  <c r="F123" i="2"/>
  <c r="D124" i="2"/>
  <c r="E124" i="2"/>
  <c r="F124" i="2" s="1"/>
  <c r="D125" i="2"/>
  <c r="F125" i="2" s="1"/>
  <c r="E125" i="2"/>
  <c r="D126" i="2"/>
  <c r="E126" i="2"/>
  <c r="F126" i="2" s="1"/>
  <c r="D127" i="2"/>
  <c r="E127" i="2"/>
  <c r="F127" i="2"/>
  <c r="D128" i="2"/>
  <c r="F128" i="2" s="1"/>
  <c r="E128" i="2"/>
  <c r="D129" i="2"/>
  <c r="E129" i="2"/>
  <c r="F129" i="2"/>
  <c r="D130" i="2"/>
  <c r="E130" i="2"/>
  <c r="F130" i="2"/>
  <c r="D131" i="2"/>
  <c r="E131" i="2"/>
  <c r="F131" i="2"/>
  <c r="D132" i="2"/>
  <c r="F132" i="2" s="1"/>
  <c r="E132" i="2"/>
  <c r="D133" i="2"/>
  <c r="F133" i="2" s="1"/>
  <c r="E133" i="2"/>
  <c r="D134" i="2"/>
  <c r="E134" i="2"/>
  <c r="F134" i="2" s="1"/>
  <c r="D135" i="2"/>
  <c r="E135" i="2"/>
  <c r="F135" i="2"/>
  <c r="D136" i="2"/>
  <c r="F136" i="2" s="1"/>
  <c r="E136" i="2"/>
  <c r="D137" i="2"/>
  <c r="F137" i="2" s="1"/>
  <c r="E137" i="2"/>
  <c r="D138" i="2"/>
  <c r="E138" i="2"/>
  <c r="F138" i="2"/>
  <c r="D139" i="2"/>
  <c r="E139" i="2"/>
  <c r="F139" i="2"/>
  <c r="D140" i="2"/>
  <c r="F140" i="2" s="1"/>
  <c r="E140" i="2"/>
  <c r="D141" i="2"/>
  <c r="F141" i="2" s="1"/>
  <c r="E141" i="2"/>
  <c r="D142" i="2"/>
  <c r="E142" i="2"/>
  <c r="F142" i="2" s="1"/>
  <c r="D143" i="2"/>
  <c r="E143" i="2"/>
  <c r="F143" i="2"/>
  <c r="D144" i="2"/>
  <c r="F144" i="2" s="1"/>
  <c r="E144" i="2"/>
  <c r="D145" i="2"/>
  <c r="F145" i="2" s="1"/>
  <c r="E145" i="2"/>
  <c r="D146" i="2"/>
  <c r="E146" i="2"/>
  <c r="F146" i="2"/>
  <c r="D147" i="2"/>
  <c r="E147" i="2"/>
  <c r="F147" i="2"/>
  <c r="D148" i="2"/>
  <c r="F148" i="2" s="1"/>
  <c r="E148" i="2"/>
  <c r="D149" i="2"/>
  <c r="F149" i="2" s="1"/>
  <c r="E149" i="2"/>
  <c r="D150" i="2"/>
  <c r="E150" i="2"/>
  <c r="F150" i="2" s="1"/>
  <c r="D151" i="2"/>
  <c r="E151" i="2"/>
  <c r="F151" i="2"/>
  <c r="D152" i="2"/>
  <c r="F152" i="2" s="1"/>
  <c r="E152" i="2"/>
  <c r="D153" i="2"/>
  <c r="F153" i="2" s="1"/>
  <c r="E153" i="2"/>
  <c r="D154" i="2"/>
  <c r="E154" i="2"/>
  <c r="F154" i="2"/>
  <c r="D155" i="2"/>
  <c r="E155" i="2"/>
  <c r="F155" i="2"/>
  <c r="D156" i="2"/>
  <c r="F156" i="2" s="1"/>
  <c r="E156" i="2"/>
  <c r="D157" i="2"/>
  <c r="F157" i="2" s="1"/>
  <c r="E157" i="2"/>
  <c r="D158" i="2"/>
  <c r="E158" i="2"/>
  <c r="F158" i="2" s="1"/>
  <c r="D159" i="2"/>
  <c r="E159" i="2"/>
  <c r="F159" i="2"/>
  <c r="D160" i="2"/>
  <c r="F160" i="2" s="1"/>
  <c r="E160" i="2"/>
  <c r="D161" i="2"/>
  <c r="F161" i="2" s="1"/>
  <c r="E161" i="2"/>
  <c r="D162" i="2"/>
  <c r="E162" i="2"/>
  <c r="F162" i="2"/>
  <c r="D163" i="2"/>
  <c r="E163" i="2"/>
  <c r="F163" i="2"/>
  <c r="D164" i="2"/>
  <c r="F164" i="2" s="1"/>
  <c r="E164" i="2"/>
  <c r="D165" i="2"/>
  <c r="F165" i="2" s="1"/>
  <c r="E165" i="2"/>
  <c r="D166" i="2"/>
  <c r="E166" i="2"/>
  <c r="F166" i="2" s="1"/>
  <c r="D167" i="2"/>
  <c r="E167" i="2"/>
  <c r="F167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  <c r="K3" i="2"/>
  <c r="L3" i="2" s="1"/>
  <c r="M3" i="2"/>
  <c r="K4" i="2"/>
  <c r="L4" i="2"/>
  <c r="M4" i="2"/>
  <c r="K5" i="2"/>
  <c r="M5" i="2" s="1"/>
  <c r="L5" i="2"/>
  <c r="K6" i="2"/>
  <c r="L6" i="2"/>
  <c r="M6" i="2"/>
  <c r="K7" i="2"/>
  <c r="L7" i="2"/>
  <c r="M7" i="2"/>
  <c r="K8" i="2"/>
  <c r="L8" i="2" s="1"/>
  <c r="K9" i="2"/>
  <c r="L9" i="2"/>
  <c r="M9" i="2"/>
  <c r="K10" i="2"/>
  <c r="L10" i="2"/>
  <c r="M10" i="2"/>
  <c r="K11" i="2"/>
  <c r="L11" i="2" s="1"/>
  <c r="M11" i="2"/>
  <c r="K12" i="2"/>
  <c r="L12" i="2"/>
  <c r="M12" i="2"/>
  <c r="K13" i="2"/>
  <c r="M13" i="2" s="1"/>
  <c r="L13" i="2"/>
  <c r="K14" i="2"/>
  <c r="L14" i="2"/>
  <c r="M14" i="2"/>
  <c r="K15" i="2"/>
  <c r="L15" i="2"/>
  <c r="M15" i="2"/>
  <c r="K16" i="2"/>
  <c r="L16" i="2" s="1"/>
  <c r="K17" i="2"/>
  <c r="L17" i="2"/>
  <c r="M17" i="2"/>
  <c r="K18" i="2"/>
  <c r="L18" i="2"/>
  <c r="M18" i="2"/>
  <c r="K19" i="2"/>
  <c r="L19" i="2" s="1"/>
  <c r="M19" i="2"/>
  <c r="K20" i="2"/>
  <c r="L20" i="2"/>
  <c r="M20" i="2"/>
  <c r="K21" i="2"/>
  <c r="M21" i="2" s="1"/>
  <c r="L21" i="2"/>
  <c r="K22" i="2"/>
  <c r="L22" i="2"/>
  <c r="M22" i="2"/>
  <c r="K23" i="2"/>
  <c r="L23" i="2"/>
  <c r="M23" i="2"/>
  <c r="K24" i="2"/>
  <c r="L24" i="2" s="1"/>
  <c r="K25" i="2"/>
  <c r="L25" i="2"/>
  <c r="M25" i="2"/>
  <c r="K26" i="2"/>
  <c r="L26" i="2"/>
  <c r="M26" i="2"/>
  <c r="K27" i="2"/>
  <c r="L27" i="2" s="1"/>
  <c r="M27" i="2"/>
  <c r="K28" i="2"/>
  <c r="L28" i="2"/>
  <c r="M28" i="2"/>
  <c r="K29" i="2"/>
  <c r="M29" i="2" s="1"/>
  <c r="L29" i="2"/>
  <c r="K30" i="2"/>
  <c r="L30" i="2"/>
  <c r="M30" i="2"/>
  <c r="K31" i="2"/>
  <c r="L31" i="2"/>
  <c r="M31" i="2"/>
  <c r="K32" i="2"/>
  <c r="L32" i="2" s="1"/>
  <c r="K33" i="2"/>
  <c r="L33" i="2"/>
  <c r="M33" i="2"/>
  <c r="K34" i="2"/>
  <c r="L34" i="2"/>
  <c r="M34" i="2"/>
  <c r="K35" i="2"/>
  <c r="L35" i="2" s="1"/>
  <c r="M35" i="2"/>
  <c r="K36" i="2"/>
  <c r="L36" i="2"/>
  <c r="M36" i="2"/>
  <c r="K37" i="2"/>
  <c r="M37" i="2" s="1"/>
  <c r="L37" i="2"/>
  <c r="K38" i="2"/>
  <c r="L38" i="2"/>
  <c r="M38" i="2"/>
  <c r="K39" i="2"/>
  <c r="L39" i="2"/>
  <c r="M39" i="2"/>
  <c r="K40" i="2"/>
  <c r="L40" i="2" s="1"/>
  <c r="K41" i="2"/>
  <c r="L41" i="2"/>
  <c r="M41" i="2"/>
  <c r="K42" i="2"/>
  <c r="L42" i="2"/>
  <c r="M42" i="2"/>
  <c r="K43" i="2"/>
  <c r="L43" i="2" s="1"/>
  <c r="M43" i="2"/>
  <c r="K44" i="2"/>
  <c r="L44" i="2"/>
  <c r="M44" i="2"/>
  <c r="K45" i="2"/>
  <c r="M45" i="2" s="1"/>
  <c r="L45" i="2"/>
  <c r="K46" i="2"/>
  <c r="L46" i="2"/>
  <c r="M46" i="2"/>
  <c r="K47" i="2"/>
  <c r="L47" i="2"/>
  <c r="M47" i="2"/>
  <c r="K48" i="2"/>
  <c r="L48" i="2" s="1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M53" i="2" s="1"/>
  <c r="L53" i="2"/>
  <c r="K54" i="2"/>
  <c r="L54" i="2"/>
  <c r="M54" i="2"/>
  <c r="K55" i="2"/>
  <c r="L55" i="2"/>
  <c r="M55" i="2"/>
  <c r="K56" i="2"/>
  <c r="L56" i="2" s="1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M61" i="2" s="1"/>
  <c r="L61" i="2"/>
  <c r="K62" i="2"/>
  <c r="L62" i="2"/>
  <c r="M62" i="2"/>
  <c r="K63" i="2"/>
  <c r="L63" i="2"/>
  <c r="M63" i="2"/>
  <c r="K64" i="2"/>
  <c r="L64" i="2" s="1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M69" i="2" s="1"/>
  <c r="L69" i="2"/>
  <c r="K70" i="2"/>
  <c r="L70" i="2"/>
  <c r="M70" i="2"/>
  <c r="K71" i="2"/>
  <c r="L71" i="2"/>
  <c r="M71" i="2"/>
  <c r="K72" i="2"/>
  <c r="L72" i="2" s="1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M77" i="2" s="1"/>
  <c r="L77" i="2"/>
  <c r="K78" i="2"/>
  <c r="L78" i="2"/>
  <c r="M78" i="2"/>
  <c r="K79" i="2"/>
  <c r="L79" i="2"/>
  <c r="M79" i="2"/>
  <c r="K80" i="2"/>
  <c r="L80" i="2" s="1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M85" i="2" s="1"/>
  <c r="L85" i="2"/>
  <c r="K86" i="2"/>
  <c r="L86" i="2"/>
  <c r="M86" i="2"/>
  <c r="K87" i="2"/>
  <c r="L87" i="2"/>
  <c r="M87" i="2"/>
  <c r="K88" i="2"/>
  <c r="L88" i="2" s="1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M93" i="2" s="1"/>
  <c r="L93" i="2"/>
  <c r="K94" i="2"/>
  <c r="L94" i="2"/>
  <c r="M94" i="2"/>
  <c r="K95" i="2"/>
  <c r="L95" i="2"/>
  <c r="M95" i="2"/>
  <c r="K96" i="2"/>
  <c r="L96" i="2" s="1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M101" i="2" s="1"/>
  <c r="L101" i="2"/>
  <c r="K102" i="2"/>
  <c r="L102" i="2"/>
  <c r="M102" i="2"/>
  <c r="K103" i="2"/>
  <c r="L103" i="2"/>
  <c r="M103" i="2"/>
  <c r="K104" i="2"/>
  <c r="L104" i="2" s="1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M109" i="2" s="1"/>
  <c r="L109" i="2"/>
  <c r="K110" i="2"/>
  <c r="L110" i="2"/>
  <c r="M110" i="2"/>
  <c r="K111" i="2"/>
  <c r="L111" i="2"/>
  <c r="M111" i="2"/>
  <c r="K112" i="2"/>
  <c r="L112" i="2" s="1"/>
  <c r="K113" i="2"/>
  <c r="L113" i="2"/>
  <c r="M113" i="2"/>
  <c r="K114" i="2"/>
  <c r="L114" i="2"/>
  <c r="M114" i="2"/>
  <c r="K115" i="2"/>
  <c r="L115" i="2" s="1"/>
  <c r="M115" i="2"/>
  <c r="K116" i="2"/>
  <c r="L116" i="2"/>
  <c r="M116" i="2"/>
  <c r="K117" i="2"/>
  <c r="M117" i="2" s="1"/>
  <c r="L117" i="2"/>
  <c r="K118" i="2"/>
  <c r="L118" i="2"/>
  <c r="M118" i="2"/>
  <c r="K119" i="2"/>
  <c r="L119" i="2"/>
  <c r="M119" i="2"/>
  <c r="K120" i="2"/>
  <c r="L120" i="2" s="1"/>
  <c r="K121" i="2"/>
  <c r="L121" i="2"/>
  <c r="M121" i="2"/>
  <c r="K122" i="2"/>
  <c r="L122" i="2"/>
  <c r="M122" i="2"/>
  <c r="K123" i="2"/>
  <c r="L123" i="2" s="1"/>
  <c r="M123" i="2"/>
  <c r="K124" i="2"/>
  <c r="L124" i="2"/>
  <c r="M124" i="2"/>
  <c r="K125" i="2"/>
  <c r="M125" i="2" s="1"/>
  <c r="L125" i="2"/>
  <c r="K126" i="2"/>
  <c r="L126" i="2"/>
  <c r="M126" i="2"/>
  <c r="K127" i="2"/>
  <c r="L127" i="2"/>
  <c r="M127" i="2"/>
  <c r="K128" i="2"/>
  <c r="L128" i="2" s="1"/>
  <c r="K129" i="2"/>
  <c r="L129" i="2"/>
  <c r="M129" i="2"/>
  <c r="K130" i="2"/>
  <c r="L130" i="2"/>
  <c r="M130" i="2"/>
  <c r="K131" i="2"/>
  <c r="L131" i="2" s="1"/>
  <c r="M131" i="2"/>
  <c r="K132" i="2"/>
  <c r="L132" i="2"/>
  <c r="M132" i="2"/>
  <c r="K133" i="2"/>
  <c r="M133" i="2" s="1"/>
  <c r="L133" i="2"/>
  <c r="K134" i="2"/>
  <c r="L134" i="2"/>
  <c r="M134" i="2"/>
  <c r="K135" i="2"/>
  <c r="L135" i="2"/>
  <c r="M135" i="2"/>
  <c r="K136" i="2"/>
  <c r="L136" i="2" s="1"/>
  <c r="K137" i="2"/>
  <c r="L137" i="2"/>
  <c r="M137" i="2"/>
  <c r="K138" i="2"/>
  <c r="L138" i="2"/>
  <c r="M138" i="2"/>
  <c r="K139" i="2"/>
  <c r="L139" i="2" s="1"/>
  <c r="M139" i="2"/>
  <c r="K140" i="2"/>
  <c r="L140" i="2"/>
  <c r="M140" i="2"/>
  <c r="K141" i="2"/>
  <c r="M141" i="2" s="1"/>
  <c r="L141" i="2"/>
  <c r="K142" i="2"/>
  <c r="L142" i="2"/>
  <c r="M142" i="2"/>
  <c r="K143" i="2"/>
  <c r="L143" i="2"/>
  <c r="M143" i="2"/>
  <c r="K144" i="2"/>
  <c r="L144" i="2" s="1"/>
  <c r="K145" i="2"/>
  <c r="L145" i="2"/>
  <c r="M145" i="2"/>
  <c r="K146" i="2"/>
  <c r="L146" i="2"/>
  <c r="M146" i="2"/>
  <c r="K147" i="2"/>
  <c r="L147" i="2" s="1"/>
  <c r="M147" i="2"/>
  <c r="K148" i="2"/>
  <c r="L148" i="2"/>
  <c r="M148" i="2"/>
  <c r="K149" i="2"/>
  <c r="M149" i="2" s="1"/>
  <c r="L149" i="2"/>
  <c r="K150" i="2"/>
  <c r="L150" i="2"/>
  <c r="M150" i="2"/>
  <c r="K151" i="2"/>
  <c r="L151" i="2"/>
  <c r="M151" i="2"/>
  <c r="K152" i="2"/>
  <c r="L152" i="2" s="1"/>
  <c r="K153" i="2"/>
  <c r="L153" i="2"/>
  <c r="M153" i="2"/>
  <c r="K154" i="2"/>
  <c r="L154" i="2"/>
  <c r="M154" i="2"/>
  <c r="K155" i="2"/>
  <c r="L155" i="2" s="1"/>
  <c r="M155" i="2"/>
  <c r="K156" i="2"/>
  <c r="L156" i="2"/>
  <c r="M156" i="2"/>
  <c r="K157" i="2"/>
  <c r="M157" i="2" s="1"/>
  <c r="L157" i="2"/>
  <c r="K158" i="2"/>
  <c r="L158" i="2" s="1"/>
  <c r="M158" i="2"/>
  <c r="K159" i="2"/>
  <c r="L159" i="2"/>
  <c r="M159" i="2"/>
  <c r="K160" i="2"/>
  <c r="L160" i="2" s="1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M165" i="2" s="1"/>
  <c r="L165" i="2"/>
  <c r="K166" i="2"/>
  <c r="L166" i="2" s="1"/>
  <c r="M166" i="2"/>
  <c r="K167" i="2"/>
  <c r="L167" i="2"/>
  <c r="M167" i="2"/>
  <c r="K2" i="2"/>
  <c r="M2" i="2" s="1"/>
  <c r="M160" i="2" l="1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L2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2" i="1"/>
</calcChain>
</file>

<file path=xl/sharedStrings.xml><?xml version="1.0" encoding="utf-8"?>
<sst xmlns="http://schemas.openxmlformats.org/spreadsheetml/2006/main" count="808" uniqueCount="54">
  <si>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</si>
  <si>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</si>
  <si>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</si>
  <si>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</si>
  <si>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</si>
  <si>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</si>
  <si>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</si>
  <si>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</si>
  <si>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Household Goods</t>
  </si>
  <si>
    <t>HHG</t>
  </si>
  <si>
    <t>Inventory x HHG</t>
  </si>
  <si>
    <t>LY Rev x HHG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</si>
  <si>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</si>
  <si>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</si>
  <si>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</si>
  <si>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</si>
  <si>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</si>
  <si>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</si>
  <si>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</si>
  <si>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</si>
  <si>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</si>
  <si>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</si>
  <si>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</si>
  <si>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</si>
  <si>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</si>
  <si>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</si>
  <si>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</si>
  <si>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</si>
  <si>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</si>
  <si>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</si>
  <si>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</si>
  <si>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</si>
  <si>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</si>
  <si>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</si>
  <si>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</si>
  <si>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</si>
  <si>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</si>
  <si>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</si>
  <si>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Liquidation Revenue</t>
  </si>
  <si>
    <t>Residuals</t>
  </si>
  <si>
    <t>Model</t>
  </si>
  <si>
    <t>Liquidation Revenue Forecast</t>
  </si>
  <si>
    <t>Low Forecast</t>
  </si>
  <si>
    <t>High Forecast</t>
  </si>
  <si>
    <t>In Interval?</t>
  </si>
  <si>
    <t>Count</t>
  </si>
  <si>
    <t>Average Forecast Mean</t>
  </si>
  <si>
    <t>High Forecast Mean</t>
  </si>
  <si>
    <t>Low Forecast Mean</t>
  </si>
  <si>
    <t>Average Outcome</t>
  </si>
  <si>
    <t>Forecast Total</t>
  </si>
  <si>
    <t>High Forecast Total</t>
  </si>
  <si>
    <t>Low Forecast Total</t>
  </si>
  <si>
    <t>Outcome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</si>
</sst>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43" fontId="0" fillId="0" borderId="0" xfId="1" applyNumberFormat="1" applyFont="1"/>
    <xf numFmtId="0" fontId="0" fillId="2" borderId="0" xfId="0" applyFill="1" applyBorder="1" applyAlignment="1"/>
    <xf numFmtId="0" fontId="2" fillId="2" borderId="0" xfId="0" applyFont="1" applyFill="1" applyBorder="1" applyAlignme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 Liquidation Revenue Forecast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Test!$B$2:$B$167</c:f>
              <c:numCache>
                <c:formatCode>_(* #,##0_);_(* \(#,##0\);_(* "-"??_);_(@_)</c:formatCode>
                <c:ptCount val="166"/>
                <c:pt idx="0">
                  <c:v>1200421</c:v>
                </c:pt>
                <c:pt idx="1">
                  <c:v>1296222</c:v>
                </c:pt>
                <c:pt idx="2">
                  <c:v>1257722</c:v>
                </c:pt>
                <c:pt idx="3">
                  <c:v>1476781</c:v>
                </c:pt>
                <c:pt idx="4">
                  <c:v>1163381</c:v>
                </c:pt>
                <c:pt idx="5">
                  <c:v>1225754</c:v>
                </c:pt>
                <c:pt idx="6">
                  <c:v>1092611</c:v>
                </c:pt>
                <c:pt idx="7">
                  <c:v>1182341</c:v>
                </c:pt>
                <c:pt idx="8">
                  <c:v>1448317</c:v>
                </c:pt>
                <c:pt idx="9">
                  <c:v>942065</c:v>
                </c:pt>
                <c:pt idx="10">
                  <c:v>1621976</c:v>
                </c:pt>
                <c:pt idx="11">
                  <c:v>1100662</c:v>
                </c:pt>
                <c:pt idx="12">
                  <c:v>1120016</c:v>
                </c:pt>
                <c:pt idx="13">
                  <c:v>1109439</c:v>
                </c:pt>
                <c:pt idx="14">
                  <c:v>1425270</c:v>
                </c:pt>
                <c:pt idx="15">
                  <c:v>1627471</c:v>
                </c:pt>
                <c:pt idx="16">
                  <c:v>1454584</c:v>
                </c:pt>
                <c:pt idx="17">
                  <c:v>1492806</c:v>
                </c:pt>
                <c:pt idx="18">
                  <c:v>911730</c:v>
                </c:pt>
                <c:pt idx="19">
                  <c:v>1319828</c:v>
                </c:pt>
                <c:pt idx="20">
                  <c:v>1085915</c:v>
                </c:pt>
                <c:pt idx="21">
                  <c:v>1231369</c:v>
                </c:pt>
                <c:pt idx="22">
                  <c:v>1553118</c:v>
                </c:pt>
                <c:pt idx="23">
                  <c:v>1340379</c:v>
                </c:pt>
                <c:pt idx="24">
                  <c:v>1065090</c:v>
                </c:pt>
                <c:pt idx="25">
                  <c:v>1418409</c:v>
                </c:pt>
                <c:pt idx="26">
                  <c:v>1711894</c:v>
                </c:pt>
                <c:pt idx="27">
                  <c:v>1163136</c:v>
                </c:pt>
                <c:pt idx="28">
                  <c:v>1405716</c:v>
                </c:pt>
                <c:pt idx="29">
                  <c:v>1047907</c:v>
                </c:pt>
                <c:pt idx="30">
                  <c:v>1062540</c:v>
                </c:pt>
                <c:pt idx="31">
                  <c:v>1295373</c:v>
                </c:pt>
                <c:pt idx="32">
                  <c:v>1240084</c:v>
                </c:pt>
                <c:pt idx="33">
                  <c:v>1272490</c:v>
                </c:pt>
                <c:pt idx="34">
                  <c:v>1565795</c:v>
                </c:pt>
                <c:pt idx="35">
                  <c:v>1203276</c:v>
                </c:pt>
                <c:pt idx="36">
                  <c:v>1949258</c:v>
                </c:pt>
                <c:pt idx="37">
                  <c:v>1412286</c:v>
                </c:pt>
                <c:pt idx="38">
                  <c:v>966024</c:v>
                </c:pt>
                <c:pt idx="39">
                  <c:v>946951</c:v>
                </c:pt>
                <c:pt idx="40">
                  <c:v>1002202</c:v>
                </c:pt>
                <c:pt idx="41">
                  <c:v>902828</c:v>
                </c:pt>
                <c:pt idx="42">
                  <c:v>1495317</c:v>
                </c:pt>
                <c:pt idx="43">
                  <c:v>1251013</c:v>
                </c:pt>
                <c:pt idx="44">
                  <c:v>1123623</c:v>
                </c:pt>
                <c:pt idx="45">
                  <c:v>1094692</c:v>
                </c:pt>
                <c:pt idx="46">
                  <c:v>1122500</c:v>
                </c:pt>
                <c:pt idx="47">
                  <c:v>1231674</c:v>
                </c:pt>
                <c:pt idx="48">
                  <c:v>1146269</c:v>
                </c:pt>
                <c:pt idx="49">
                  <c:v>1196185</c:v>
                </c:pt>
                <c:pt idx="50">
                  <c:v>924890</c:v>
                </c:pt>
                <c:pt idx="51">
                  <c:v>1557182</c:v>
                </c:pt>
                <c:pt idx="52">
                  <c:v>1098802</c:v>
                </c:pt>
                <c:pt idx="53">
                  <c:v>1334047</c:v>
                </c:pt>
                <c:pt idx="54">
                  <c:v>1570653</c:v>
                </c:pt>
                <c:pt idx="55">
                  <c:v>1440961</c:v>
                </c:pt>
                <c:pt idx="56">
                  <c:v>1280754</c:v>
                </c:pt>
                <c:pt idx="57">
                  <c:v>1875542</c:v>
                </c:pt>
                <c:pt idx="58">
                  <c:v>1235262</c:v>
                </c:pt>
                <c:pt idx="59">
                  <c:v>1280078</c:v>
                </c:pt>
                <c:pt idx="60">
                  <c:v>1251092</c:v>
                </c:pt>
                <c:pt idx="61">
                  <c:v>1130028</c:v>
                </c:pt>
                <c:pt idx="62">
                  <c:v>1173384</c:v>
                </c:pt>
                <c:pt idx="63">
                  <c:v>1335945</c:v>
                </c:pt>
                <c:pt idx="64">
                  <c:v>1243471</c:v>
                </c:pt>
                <c:pt idx="65">
                  <c:v>750333</c:v>
                </c:pt>
                <c:pt idx="66">
                  <c:v>1235455</c:v>
                </c:pt>
                <c:pt idx="67">
                  <c:v>1123246</c:v>
                </c:pt>
                <c:pt idx="68">
                  <c:v>2200125</c:v>
                </c:pt>
                <c:pt idx="69">
                  <c:v>1148957</c:v>
                </c:pt>
                <c:pt idx="70">
                  <c:v>1246705</c:v>
                </c:pt>
                <c:pt idx="71">
                  <c:v>1251318</c:v>
                </c:pt>
                <c:pt idx="72">
                  <c:v>1129686</c:v>
                </c:pt>
                <c:pt idx="73">
                  <c:v>1495433</c:v>
                </c:pt>
                <c:pt idx="74">
                  <c:v>1815908</c:v>
                </c:pt>
                <c:pt idx="75">
                  <c:v>962476</c:v>
                </c:pt>
                <c:pt idx="76">
                  <c:v>954644</c:v>
                </c:pt>
                <c:pt idx="77">
                  <c:v>1426897</c:v>
                </c:pt>
                <c:pt idx="78">
                  <c:v>1326015</c:v>
                </c:pt>
                <c:pt idx="79">
                  <c:v>1205960</c:v>
                </c:pt>
                <c:pt idx="80">
                  <c:v>1126390</c:v>
                </c:pt>
                <c:pt idx="81">
                  <c:v>1281563</c:v>
                </c:pt>
                <c:pt idx="82">
                  <c:v>1147817</c:v>
                </c:pt>
                <c:pt idx="83">
                  <c:v>1342715</c:v>
                </c:pt>
                <c:pt idx="84">
                  <c:v>1334894</c:v>
                </c:pt>
                <c:pt idx="85">
                  <c:v>1201173</c:v>
                </c:pt>
                <c:pt idx="86">
                  <c:v>1250776</c:v>
                </c:pt>
                <c:pt idx="87">
                  <c:v>903020</c:v>
                </c:pt>
                <c:pt idx="88">
                  <c:v>1085139</c:v>
                </c:pt>
                <c:pt idx="89">
                  <c:v>1169480</c:v>
                </c:pt>
                <c:pt idx="90">
                  <c:v>1088177</c:v>
                </c:pt>
                <c:pt idx="91">
                  <c:v>1145807</c:v>
                </c:pt>
                <c:pt idx="92">
                  <c:v>1335188</c:v>
                </c:pt>
                <c:pt idx="93">
                  <c:v>1541450</c:v>
                </c:pt>
                <c:pt idx="94">
                  <c:v>1343769</c:v>
                </c:pt>
                <c:pt idx="95">
                  <c:v>1610821</c:v>
                </c:pt>
                <c:pt idx="96">
                  <c:v>1547745</c:v>
                </c:pt>
                <c:pt idx="97">
                  <c:v>1430634</c:v>
                </c:pt>
                <c:pt idx="98">
                  <c:v>1119211</c:v>
                </c:pt>
                <c:pt idx="99">
                  <c:v>1120771</c:v>
                </c:pt>
                <c:pt idx="100">
                  <c:v>1321342</c:v>
                </c:pt>
                <c:pt idx="101">
                  <c:v>1324894</c:v>
                </c:pt>
                <c:pt idx="102">
                  <c:v>1121937</c:v>
                </c:pt>
                <c:pt idx="103">
                  <c:v>1226373</c:v>
                </c:pt>
                <c:pt idx="104">
                  <c:v>1016001</c:v>
                </c:pt>
                <c:pt idx="105">
                  <c:v>1563981</c:v>
                </c:pt>
                <c:pt idx="106">
                  <c:v>1058473</c:v>
                </c:pt>
                <c:pt idx="107">
                  <c:v>1050088</c:v>
                </c:pt>
                <c:pt idx="108">
                  <c:v>1197377</c:v>
                </c:pt>
                <c:pt idx="109">
                  <c:v>1110849</c:v>
                </c:pt>
                <c:pt idx="110">
                  <c:v>1407836</c:v>
                </c:pt>
                <c:pt idx="111">
                  <c:v>1315163</c:v>
                </c:pt>
                <c:pt idx="112">
                  <c:v>1200560</c:v>
                </c:pt>
                <c:pt idx="113">
                  <c:v>1166499</c:v>
                </c:pt>
                <c:pt idx="114">
                  <c:v>1381914</c:v>
                </c:pt>
                <c:pt idx="115">
                  <c:v>1006608</c:v>
                </c:pt>
                <c:pt idx="116">
                  <c:v>1108442</c:v>
                </c:pt>
                <c:pt idx="117">
                  <c:v>1127139</c:v>
                </c:pt>
                <c:pt idx="118">
                  <c:v>1240494</c:v>
                </c:pt>
                <c:pt idx="119">
                  <c:v>1025221</c:v>
                </c:pt>
                <c:pt idx="120">
                  <c:v>1200328</c:v>
                </c:pt>
                <c:pt idx="121">
                  <c:v>1123509</c:v>
                </c:pt>
                <c:pt idx="122">
                  <c:v>967858</c:v>
                </c:pt>
                <c:pt idx="123">
                  <c:v>1152847</c:v>
                </c:pt>
                <c:pt idx="124">
                  <c:v>1092540</c:v>
                </c:pt>
                <c:pt idx="125">
                  <c:v>1342279</c:v>
                </c:pt>
                <c:pt idx="126">
                  <c:v>1246658</c:v>
                </c:pt>
                <c:pt idx="127">
                  <c:v>1299857</c:v>
                </c:pt>
                <c:pt idx="128">
                  <c:v>1197142</c:v>
                </c:pt>
                <c:pt idx="129">
                  <c:v>1037620</c:v>
                </c:pt>
                <c:pt idx="130">
                  <c:v>1013678</c:v>
                </c:pt>
                <c:pt idx="131">
                  <c:v>1144320</c:v>
                </c:pt>
                <c:pt idx="132">
                  <c:v>1232121</c:v>
                </c:pt>
                <c:pt idx="133">
                  <c:v>1060868</c:v>
                </c:pt>
                <c:pt idx="134">
                  <c:v>1406261</c:v>
                </c:pt>
                <c:pt idx="135">
                  <c:v>1208717</c:v>
                </c:pt>
                <c:pt idx="136">
                  <c:v>1362109</c:v>
                </c:pt>
                <c:pt idx="137">
                  <c:v>1391938</c:v>
                </c:pt>
                <c:pt idx="138">
                  <c:v>1344383</c:v>
                </c:pt>
                <c:pt idx="139">
                  <c:v>1137248</c:v>
                </c:pt>
                <c:pt idx="140">
                  <c:v>978883</c:v>
                </c:pt>
                <c:pt idx="141">
                  <c:v>1193167</c:v>
                </c:pt>
                <c:pt idx="142">
                  <c:v>1271343</c:v>
                </c:pt>
                <c:pt idx="143">
                  <c:v>1297817</c:v>
                </c:pt>
                <c:pt idx="144">
                  <c:v>1140672</c:v>
                </c:pt>
                <c:pt idx="145">
                  <c:v>1243306</c:v>
                </c:pt>
                <c:pt idx="146">
                  <c:v>1093617</c:v>
                </c:pt>
                <c:pt idx="147">
                  <c:v>1321252</c:v>
                </c:pt>
                <c:pt idx="148">
                  <c:v>1114656</c:v>
                </c:pt>
                <c:pt idx="149">
                  <c:v>1387710</c:v>
                </c:pt>
                <c:pt idx="150">
                  <c:v>1319093</c:v>
                </c:pt>
                <c:pt idx="151">
                  <c:v>1020742</c:v>
                </c:pt>
                <c:pt idx="152">
                  <c:v>1214192</c:v>
                </c:pt>
                <c:pt idx="153">
                  <c:v>1105996</c:v>
                </c:pt>
                <c:pt idx="154">
                  <c:v>1344132</c:v>
                </c:pt>
                <c:pt idx="155">
                  <c:v>1168158</c:v>
                </c:pt>
                <c:pt idx="156">
                  <c:v>1585918</c:v>
                </c:pt>
                <c:pt idx="157">
                  <c:v>1118622</c:v>
                </c:pt>
                <c:pt idx="158">
                  <c:v>1231390</c:v>
                </c:pt>
                <c:pt idx="159">
                  <c:v>1251425</c:v>
                </c:pt>
                <c:pt idx="160">
                  <c:v>1390787</c:v>
                </c:pt>
                <c:pt idx="161">
                  <c:v>1070064</c:v>
                </c:pt>
                <c:pt idx="162">
                  <c:v>1069873</c:v>
                </c:pt>
                <c:pt idx="163">
                  <c:v>977459</c:v>
                </c:pt>
                <c:pt idx="164">
                  <c:v>1188898</c:v>
                </c:pt>
                <c:pt idx="165">
                  <c:v>1073403</c:v>
                </c:pt>
              </c:numCache>
            </c:numRef>
          </c:xVal>
          <c:yVal>
            <c:numRef>
              <c:f>Test!$C$2:$C$167</c:f>
              <c:numCache>
                <c:formatCode>_(* #,##0.00_);_(* \(#,##0.00\);_(* "-"??_);_(@_)</c:formatCode>
                <c:ptCount val="166"/>
                <c:pt idx="0">
                  <c:v>1233598.010443269</c:v>
                </c:pt>
                <c:pt idx="1">
                  <c:v>1238402.3967431227</c:v>
                </c:pt>
                <c:pt idx="2">
                  <c:v>1239611.3300479632</c:v>
                </c:pt>
                <c:pt idx="3">
                  <c:v>1474546.6582735083</c:v>
                </c:pt>
                <c:pt idx="4">
                  <c:v>1152864.9063720505</c:v>
                </c:pt>
                <c:pt idx="5">
                  <c:v>1220705.4542882976</c:v>
                </c:pt>
                <c:pt idx="6">
                  <c:v>1068423.0310910605</c:v>
                </c:pt>
                <c:pt idx="7">
                  <c:v>1197908.9285161023</c:v>
                </c:pt>
                <c:pt idx="8">
                  <c:v>1339619.4802787022</c:v>
                </c:pt>
                <c:pt idx="9">
                  <c:v>1152358.367079359</c:v>
                </c:pt>
                <c:pt idx="10">
                  <c:v>1634290.0958658636</c:v>
                </c:pt>
                <c:pt idx="11">
                  <c:v>1096584.0120709098</c:v>
                </c:pt>
                <c:pt idx="12">
                  <c:v>1191160.4538968934</c:v>
                </c:pt>
                <c:pt idx="13">
                  <c:v>1129609.0340290142</c:v>
                </c:pt>
                <c:pt idx="14">
                  <c:v>1357327.7150273379</c:v>
                </c:pt>
                <c:pt idx="15">
                  <c:v>1628025.9955191347</c:v>
                </c:pt>
                <c:pt idx="16">
                  <c:v>1428168.0366069986</c:v>
                </c:pt>
                <c:pt idx="17">
                  <c:v>1512366.4489412801</c:v>
                </c:pt>
                <c:pt idx="18">
                  <c:v>980487.0684219019</c:v>
                </c:pt>
                <c:pt idx="19">
                  <c:v>1336624.3121988936</c:v>
                </c:pt>
                <c:pt idx="20">
                  <c:v>1130018.8975649516</c:v>
                </c:pt>
                <c:pt idx="21">
                  <c:v>1325274.61288661</c:v>
                </c:pt>
                <c:pt idx="22">
                  <c:v>1539739.5526810833</c:v>
                </c:pt>
                <c:pt idx="23">
                  <c:v>1290317.5859507062</c:v>
                </c:pt>
                <c:pt idx="24">
                  <c:v>1013104.6712417447</c:v>
                </c:pt>
                <c:pt idx="25">
                  <c:v>1379042.7694284876</c:v>
                </c:pt>
                <c:pt idx="26">
                  <c:v>1685474.6281952683</c:v>
                </c:pt>
                <c:pt idx="27">
                  <c:v>1228332.3588896606</c:v>
                </c:pt>
                <c:pt idx="28">
                  <c:v>1334553.6720816249</c:v>
                </c:pt>
                <c:pt idx="29">
                  <c:v>1042774.3147644196</c:v>
                </c:pt>
                <c:pt idx="30">
                  <c:v>1062275.3941789616</c:v>
                </c:pt>
                <c:pt idx="31">
                  <c:v>1269468.5536492434</c:v>
                </c:pt>
                <c:pt idx="32">
                  <c:v>1211252.8478709159</c:v>
                </c:pt>
                <c:pt idx="33">
                  <c:v>1201810.0987197238</c:v>
                </c:pt>
                <c:pt idx="34">
                  <c:v>1458522.6351978744</c:v>
                </c:pt>
                <c:pt idx="35">
                  <c:v>1195113.8471641047</c:v>
                </c:pt>
                <c:pt idx="36">
                  <c:v>1832785.2376095955</c:v>
                </c:pt>
                <c:pt idx="37">
                  <c:v>1462635.4289793484</c:v>
                </c:pt>
                <c:pt idx="38">
                  <c:v>925230.2651423749</c:v>
                </c:pt>
                <c:pt idx="39">
                  <c:v>1095921.8675281485</c:v>
                </c:pt>
                <c:pt idx="40">
                  <c:v>1195716.4958509365</c:v>
                </c:pt>
                <c:pt idx="41">
                  <c:v>1083964.7693691179</c:v>
                </c:pt>
                <c:pt idx="42">
                  <c:v>1494449.6624872189</c:v>
                </c:pt>
                <c:pt idx="43">
                  <c:v>1237191.7592003131</c:v>
                </c:pt>
                <c:pt idx="44">
                  <c:v>1160870.8606560968</c:v>
                </c:pt>
                <c:pt idx="45">
                  <c:v>1125060.5335933976</c:v>
                </c:pt>
                <c:pt idx="46">
                  <c:v>1085779.7148697556</c:v>
                </c:pt>
                <c:pt idx="47">
                  <c:v>1198674.5863191325</c:v>
                </c:pt>
                <c:pt idx="48">
                  <c:v>1091812.691005307</c:v>
                </c:pt>
                <c:pt idx="49">
                  <c:v>1145083.2898002092</c:v>
                </c:pt>
                <c:pt idx="50">
                  <c:v>943788.34165003221</c:v>
                </c:pt>
                <c:pt idx="51">
                  <c:v>1519888.2454694042</c:v>
                </c:pt>
                <c:pt idx="52">
                  <c:v>1039398.9321238762</c:v>
                </c:pt>
                <c:pt idx="53">
                  <c:v>1286988.6341890891</c:v>
                </c:pt>
                <c:pt idx="54">
                  <c:v>1509782.4211617496</c:v>
                </c:pt>
                <c:pt idx="55">
                  <c:v>1484744.2614591552</c:v>
                </c:pt>
                <c:pt idx="56">
                  <c:v>1248880.7694790575</c:v>
                </c:pt>
                <c:pt idx="57">
                  <c:v>1798012.5005045969</c:v>
                </c:pt>
                <c:pt idx="58">
                  <c:v>1205342.0890701155</c:v>
                </c:pt>
                <c:pt idx="59">
                  <c:v>1265168.2091132104</c:v>
                </c:pt>
                <c:pt idx="60">
                  <c:v>1195194.0997486487</c:v>
                </c:pt>
                <c:pt idx="61">
                  <c:v>1086025.2797399936</c:v>
                </c:pt>
                <c:pt idx="62">
                  <c:v>1172599.329576958</c:v>
                </c:pt>
                <c:pt idx="63">
                  <c:v>1307617.4429871861</c:v>
                </c:pt>
                <c:pt idx="64">
                  <c:v>1205834.6269083859</c:v>
                </c:pt>
                <c:pt idx="65">
                  <c:v>729199.61470067315</c:v>
                </c:pt>
                <c:pt idx="66">
                  <c:v>1179843.5765554656</c:v>
                </c:pt>
                <c:pt idx="67">
                  <c:v>1136090.6482150455</c:v>
                </c:pt>
                <c:pt idx="68">
                  <c:v>2043518.8982888183</c:v>
                </c:pt>
                <c:pt idx="69">
                  <c:v>1244907.501409272</c:v>
                </c:pt>
                <c:pt idx="70">
                  <c:v>1264377.2017152491</c:v>
                </c:pt>
                <c:pt idx="71">
                  <c:v>1219587.2256760136</c:v>
                </c:pt>
                <c:pt idx="72">
                  <c:v>1115963.7252456399</c:v>
                </c:pt>
                <c:pt idx="73">
                  <c:v>1431864.7358935301</c:v>
                </c:pt>
                <c:pt idx="74">
                  <c:v>1714691.374733875</c:v>
                </c:pt>
                <c:pt idx="75">
                  <c:v>956889.02539509675</c:v>
                </c:pt>
                <c:pt idx="76">
                  <c:v>968445.66561312019</c:v>
                </c:pt>
                <c:pt idx="77">
                  <c:v>1478385.0912199642</c:v>
                </c:pt>
                <c:pt idx="78">
                  <c:v>1260516.2092092724</c:v>
                </c:pt>
                <c:pt idx="79">
                  <c:v>1159258.8963161996</c:v>
                </c:pt>
                <c:pt idx="80">
                  <c:v>1067416.2803438299</c:v>
                </c:pt>
                <c:pt idx="81">
                  <c:v>1283990.7432600313</c:v>
                </c:pt>
                <c:pt idx="82">
                  <c:v>1097413.857749901</c:v>
                </c:pt>
                <c:pt idx="83">
                  <c:v>1272059.80875327</c:v>
                </c:pt>
                <c:pt idx="84">
                  <c:v>1296724.9159223826</c:v>
                </c:pt>
                <c:pt idx="85">
                  <c:v>1179962.1428905358</c:v>
                </c:pt>
                <c:pt idx="86">
                  <c:v>1171152.9649180141</c:v>
                </c:pt>
                <c:pt idx="87">
                  <c:v>919166.95062042517</c:v>
                </c:pt>
                <c:pt idx="88">
                  <c:v>1081575.7806446496</c:v>
                </c:pt>
                <c:pt idx="89">
                  <c:v>1121678.6836192776</c:v>
                </c:pt>
                <c:pt idx="90">
                  <c:v>1109553.7502290728</c:v>
                </c:pt>
                <c:pt idx="91">
                  <c:v>1117875.3989367816</c:v>
                </c:pt>
                <c:pt idx="92">
                  <c:v>1284462.9946683492</c:v>
                </c:pt>
                <c:pt idx="93">
                  <c:v>1469401.0351798548</c:v>
                </c:pt>
                <c:pt idx="94">
                  <c:v>1371292.5959347163</c:v>
                </c:pt>
                <c:pt idx="95">
                  <c:v>1523216.6688787863</c:v>
                </c:pt>
                <c:pt idx="96">
                  <c:v>1489870.0721363993</c:v>
                </c:pt>
                <c:pt idx="97">
                  <c:v>1396048.0332343816</c:v>
                </c:pt>
                <c:pt idx="98">
                  <c:v>1117651.6574725893</c:v>
                </c:pt>
                <c:pt idx="99">
                  <c:v>1138472.498251132</c:v>
                </c:pt>
                <c:pt idx="100">
                  <c:v>1312547.8472980803</c:v>
                </c:pt>
                <c:pt idx="101">
                  <c:v>1322896.1572683051</c:v>
                </c:pt>
                <c:pt idx="102">
                  <c:v>1130086.8465657078</c:v>
                </c:pt>
                <c:pt idx="103">
                  <c:v>1220497.6939831921</c:v>
                </c:pt>
                <c:pt idx="104">
                  <c:v>1035048.5714204309</c:v>
                </c:pt>
                <c:pt idx="105">
                  <c:v>1517425.9666155577</c:v>
                </c:pt>
                <c:pt idx="106">
                  <c:v>1122466.4125232636</c:v>
                </c:pt>
                <c:pt idx="107">
                  <c:v>1093790.4269761739</c:v>
                </c:pt>
                <c:pt idx="108">
                  <c:v>1313956.7923310827</c:v>
                </c:pt>
                <c:pt idx="109">
                  <c:v>1090652.3327024602</c:v>
                </c:pt>
                <c:pt idx="110">
                  <c:v>1448941.1252880376</c:v>
                </c:pt>
                <c:pt idx="111">
                  <c:v>1327546.5706276405</c:v>
                </c:pt>
                <c:pt idx="112">
                  <c:v>1247064.4341821882</c:v>
                </c:pt>
                <c:pt idx="113">
                  <c:v>1121429.7504712446</c:v>
                </c:pt>
                <c:pt idx="114">
                  <c:v>1300106.1694352967</c:v>
                </c:pt>
                <c:pt idx="115">
                  <c:v>1022164.4226589159</c:v>
                </c:pt>
                <c:pt idx="116">
                  <c:v>1090661.2061078595</c:v>
                </c:pt>
                <c:pt idx="117">
                  <c:v>1127631.5463744006</c:v>
                </c:pt>
                <c:pt idx="118">
                  <c:v>1200176.9038199231</c:v>
                </c:pt>
                <c:pt idx="119">
                  <c:v>1008833.0603150991</c:v>
                </c:pt>
                <c:pt idx="120">
                  <c:v>1208641.2623046043</c:v>
                </c:pt>
                <c:pt idx="121">
                  <c:v>1064686.7461516806</c:v>
                </c:pt>
                <c:pt idx="122">
                  <c:v>962244.29477941222</c:v>
                </c:pt>
                <c:pt idx="123">
                  <c:v>1113706.1929760973</c:v>
                </c:pt>
                <c:pt idx="124">
                  <c:v>1158658.70448594</c:v>
                </c:pt>
                <c:pt idx="125">
                  <c:v>1296448.0798288013</c:v>
                </c:pt>
                <c:pt idx="126">
                  <c:v>1227144.4745166276</c:v>
                </c:pt>
                <c:pt idx="127">
                  <c:v>1317740.8889920043</c:v>
                </c:pt>
                <c:pt idx="128">
                  <c:v>1266304.085309678</c:v>
                </c:pt>
                <c:pt idx="129">
                  <c:v>1030214.1466231151</c:v>
                </c:pt>
                <c:pt idx="130">
                  <c:v>1037836.1539016836</c:v>
                </c:pt>
                <c:pt idx="131">
                  <c:v>1078066.8663863288</c:v>
                </c:pt>
                <c:pt idx="132">
                  <c:v>1228692.5354305587</c:v>
                </c:pt>
                <c:pt idx="133">
                  <c:v>1199194.3208363515</c:v>
                </c:pt>
                <c:pt idx="134">
                  <c:v>1396447.5099267864</c:v>
                </c:pt>
                <c:pt idx="135">
                  <c:v>1201809.0479227973</c:v>
                </c:pt>
                <c:pt idx="136">
                  <c:v>1398378.9397224027</c:v>
                </c:pt>
                <c:pt idx="137">
                  <c:v>1330616.4528678579</c:v>
                </c:pt>
                <c:pt idx="138">
                  <c:v>1289068.1959632286</c:v>
                </c:pt>
                <c:pt idx="139">
                  <c:v>1112735.6554355423</c:v>
                </c:pt>
                <c:pt idx="140">
                  <c:v>1004223.8462106725</c:v>
                </c:pt>
                <c:pt idx="141">
                  <c:v>1178255.491708681</c:v>
                </c:pt>
                <c:pt idx="142">
                  <c:v>1302707.6766754142</c:v>
                </c:pt>
                <c:pt idx="143">
                  <c:v>1285511.4174585817</c:v>
                </c:pt>
                <c:pt idx="144">
                  <c:v>1150844.0878221178</c:v>
                </c:pt>
                <c:pt idx="145">
                  <c:v>1219361.8296786095</c:v>
                </c:pt>
                <c:pt idx="146">
                  <c:v>1087249.5904222562</c:v>
                </c:pt>
                <c:pt idx="147">
                  <c:v>1268031.9880730121</c:v>
                </c:pt>
                <c:pt idx="148">
                  <c:v>1147945.7889400513</c:v>
                </c:pt>
                <c:pt idx="149">
                  <c:v>1295157.6632745224</c:v>
                </c:pt>
                <c:pt idx="150">
                  <c:v>1241044.7911883555</c:v>
                </c:pt>
                <c:pt idx="151">
                  <c:v>1096415.9970027045</c:v>
                </c:pt>
                <c:pt idx="152">
                  <c:v>1220381.2846782631</c:v>
                </c:pt>
                <c:pt idx="153">
                  <c:v>1046181.4053016303</c:v>
                </c:pt>
                <c:pt idx="154">
                  <c:v>1314350.9227596773</c:v>
                </c:pt>
                <c:pt idx="155">
                  <c:v>1250369.9537687313</c:v>
                </c:pt>
                <c:pt idx="156">
                  <c:v>1576415.8364477577</c:v>
                </c:pt>
                <c:pt idx="157">
                  <c:v>1118193.2446837293</c:v>
                </c:pt>
                <c:pt idx="158">
                  <c:v>1238276.2224878224</c:v>
                </c:pt>
                <c:pt idx="159">
                  <c:v>1202433.4003405806</c:v>
                </c:pt>
                <c:pt idx="160">
                  <c:v>1303169.3048408807</c:v>
                </c:pt>
                <c:pt idx="161">
                  <c:v>1051096.077204793</c:v>
                </c:pt>
                <c:pt idx="162">
                  <c:v>1100465.322232377</c:v>
                </c:pt>
                <c:pt idx="163">
                  <c:v>991560.09698239854</c:v>
                </c:pt>
                <c:pt idx="164">
                  <c:v>1169030.3889750829</c:v>
                </c:pt>
                <c:pt idx="165">
                  <c:v>1040350.537883162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D-1F43-9C0A-105C239D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89935"/>
        <c:axId val="249535183"/>
      </c:scatterChart>
      <c:valAx>
        <c:axId val="2490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35183"/>
        <c:crosses val="autoZero"/>
        <c:crossBetween val="midCat"/>
      </c:valAx>
      <c:valAx>
        <c:axId val="2495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 at Ticket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Train!$C$2:$C$564</c:f>
              <c:numCache>
                <c:formatCode>_(* #,##0_);_(* \(#,##0\);_(* "-"??_);_(@_)</c:formatCode>
                <c:ptCount val="563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  <c:pt idx="197">
                  <c:v>2960806.7500000005</c:v>
                </c:pt>
                <c:pt idx="198">
                  <c:v>2613214.7799999998</c:v>
                </c:pt>
                <c:pt idx="199">
                  <c:v>2382014.0299999998</c:v>
                </c:pt>
                <c:pt idx="200">
                  <c:v>2507831.1500000004</c:v>
                </c:pt>
                <c:pt idx="201">
                  <c:v>3207082.7800000003</c:v>
                </c:pt>
                <c:pt idx="202">
                  <c:v>2563363.5500000003</c:v>
                </c:pt>
                <c:pt idx="203">
                  <c:v>2774348.83</c:v>
                </c:pt>
                <c:pt idx="204">
                  <c:v>3047659.7800000003</c:v>
                </c:pt>
                <c:pt idx="205">
                  <c:v>2765067.58</c:v>
                </c:pt>
                <c:pt idx="206">
                  <c:v>2786169.98</c:v>
                </c:pt>
                <c:pt idx="207">
                  <c:v>2771527.88</c:v>
                </c:pt>
                <c:pt idx="208">
                  <c:v>2952557.08</c:v>
                </c:pt>
                <c:pt idx="209">
                  <c:v>2474372.23</c:v>
                </c:pt>
                <c:pt idx="210">
                  <c:v>2599294.2799999998</c:v>
                </c:pt>
                <c:pt idx="211">
                  <c:v>2547363.2799999998</c:v>
                </c:pt>
                <c:pt idx="212">
                  <c:v>3035357.0500000003</c:v>
                </c:pt>
                <c:pt idx="213">
                  <c:v>2580949.25</c:v>
                </c:pt>
                <c:pt idx="214">
                  <c:v>2585435.38</c:v>
                </c:pt>
                <c:pt idx="215">
                  <c:v>3277101.08</c:v>
                </c:pt>
                <c:pt idx="216">
                  <c:v>2951664.43</c:v>
                </c:pt>
                <c:pt idx="217">
                  <c:v>2624754.33</c:v>
                </c:pt>
                <c:pt idx="218">
                  <c:v>2317514.6500000004</c:v>
                </c:pt>
                <c:pt idx="219">
                  <c:v>2539491.6800000002</c:v>
                </c:pt>
                <c:pt idx="220">
                  <c:v>3198179.93</c:v>
                </c:pt>
                <c:pt idx="221">
                  <c:v>1119578.1300000001</c:v>
                </c:pt>
                <c:pt idx="222">
                  <c:v>2684064.6800000002</c:v>
                </c:pt>
                <c:pt idx="223">
                  <c:v>2533268.6500000004</c:v>
                </c:pt>
                <c:pt idx="224">
                  <c:v>2610777.9500000002</c:v>
                </c:pt>
                <c:pt idx="225">
                  <c:v>3077389.1500000004</c:v>
                </c:pt>
                <c:pt idx="226">
                  <c:v>2465548.8000000003</c:v>
                </c:pt>
                <c:pt idx="227">
                  <c:v>2969420.63</c:v>
                </c:pt>
                <c:pt idx="228">
                  <c:v>2989627.08</c:v>
                </c:pt>
                <c:pt idx="229">
                  <c:v>2689451.38</c:v>
                </c:pt>
                <c:pt idx="230">
                  <c:v>2693877.45</c:v>
                </c:pt>
                <c:pt idx="231">
                  <c:v>2833156.7</c:v>
                </c:pt>
                <c:pt idx="232">
                  <c:v>2810422.78</c:v>
                </c:pt>
                <c:pt idx="233">
                  <c:v>3121428.2</c:v>
                </c:pt>
                <c:pt idx="234">
                  <c:v>2712315.98</c:v>
                </c:pt>
                <c:pt idx="235">
                  <c:v>3172117.08</c:v>
                </c:pt>
                <c:pt idx="236">
                  <c:v>2784310.1</c:v>
                </c:pt>
                <c:pt idx="237">
                  <c:v>2829148.08</c:v>
                </c:pt>
                <c:pt idx="238">
                  <c:v>2700972.78</c:v>
                </c:pt>
                <c:pt idx="239">
                  <c:v>2386992.08</c:v>
                </c:pt>
                <c:pt idx="240">
                  <c:v>2646539.2799999998</c:v>
                </c:pt>
                <c:pt idx="241">
                  <c:v>2808032.7</c:v>
                </c:pt>
                <c:pt idx="242">
                  <c:v>2482313.35</c:v>
                </c:pt>
                <c:pt idx="243">
                  <c:v>2727775.6</c:v>
                </c:pt>
                <c:pt idx="244">
                  <c:v>2782465.4000000004</c:v>
                </c:pt>
                <c:pt idx="245">
                  <c:v>2537246.8000000003</c:v>
                </c:pt>
                <c:pt idx="246">
                  <c:v>2855906.68</c:v>
                </c:pt>
                <c:pt idx="247">
                  <c:v>2784355.75</c:v>
                </c:pt>
                <c:pt idx="248">
                  <c:v>3605710.68</c:v>
                </c:pt>
                <c:pt idx="249">
                  <c:v>2974797.6500000004</c:v>
                </c:pt>
                <c:pt idx="250">
                  <c:v>2580623.4300000002</c:v>
                </c:pt>
                <c:pt idx="251">
                  <c:v>2736097.43</c:v>
                </c:pt>
                <c:pt idx="252">
                  <c:v>2410169.63</c:v>
                </c:pt>
                <c:pt idx="253">
                  <c:v>3063388.13</c:v>
                </c:pt>
                <c:pt idx="254">
                  <c:v>2989750.2800000003</c:v>
                </c:pt>
                <c:pt idx="255">
                  <c:v>2471365.38</c:v>
                </c:pt>
                <c:pt idx="256">
                  <c:v>3388433.4000000004</c:v>
                </c:pt>
                <c:pt idx="257">
                  <c:v>2622135.7799999998</c:v>
                </c:pt>
                <c:pt idx="258">
                  <c:v>2852025.88</c:v>
                </c:pt>
                <c:pt idx="259">
                  <c:v>2680134.0500000003</c:v>
                </c:pt>
                <c:pt idx="260">
                  <c:v>2891437.7800000003</c:v>
                </c:pt>
                <c:pt idx="261">
                  <c:v>3011411.48</c:v>
                </c:pt>
                <c:pt idx="262">
                  <c:v>2737281.58</c:v>
                </c:pt>
                <c:pt idx="263">
                  <c:v>2942170.0000000005</c:v>
                </c:pt>
                <c:pt idx="264">
                  <c:v>3126250.6</c:v>
                </c:pt>
                <c:pt idx="265">
                  <c:v>2943800.5300000003</c:v>
                </c:pt>
                <c:pt idx="266">
                  <c:v>2568668.3000000003</c:v>
                </c:pt>
                <c:pt idx="267">
                  <c:v>2655541.6800000002</c:v>
                </c:pt>
                <c:pt idx="268">
                  <c:v>3096623.5300000003</c:v>
                </c:pt>
                <c:pt idx="269">
                  <c:v>2416161.5500000003</c:v>
                </c:pt>
                <c:pt idx="270">
                  <c:v>2499242.6800000002</c:v>
                </c:pt>
                <c:pt idx="271">
                  <c:v>2424711.85</c:v>
                </c:pt>
                <c:pt idx="272">
                  <c:v>2599948.7799999998</c:v>
                </c:pt>
                <c:pt idx="273">
                  <c:v>2444076.58</c:v>
                </c:pt>
                <c:pt idx="274">
                  <c:v>2931028.98</c:v>
                </c:pt>
                <c:pt idx="275">
                  <c:v>2941298.0300000003</c:v>
                </c:pt>
                <c:pt idx="276">
                  <c:v>2182615.7100000004</c:v>
                </c:pt>
                <c:pt idx="277">
                  <c:v>2569026.9000000004</c:v>
                </c:pt>
                <c:pt idx="278">
                  <c:v>2939929.08</c:v>
                </c:pt>
                <c:pt idx="279">
                  <c:v>1628971.19</c:v>
                </c:pt>
                <c:pt idx="280">
                  <c:v>3131113.1500000004</c:v>
                </c:pt>
                <c:pt idx="281">
                  <c:v>2501794.35</c:v>
                </c:pt>
                <c:pt idx="282">
                  <c:v>3366225.83</c:v>
                </c:pt>
                <c:pt idx="283">
                  <c:v>2698634.95</c:v>
                </c:pt>
                <c:pt idx="284">
                  <c:v>3658152.85</c:v>
                </c:pt>
                <c:pt idx="285">
                  <c:v>2634158.23</c:v>
                </c:pt>
                <c:pt idx="286">
                  <c:v>2663564.5299999998</c:v>
                </c:pt>
                <c:pt idx="287">
                  <c:v>3000698.0300000003</c:v>
                </c:pt>
                <c:pt idx="288">
                  <c:v>3375622.2500000005</c:v>
                </c:pt>
                <c:pt idx="289">
                  <c:v>2595305.6800000002</c:v>
                </c:pt>
                <c:pt idx="290">
                  <c:v>2410485.33</c:v>
                </c:pt>
                <c:pt idx="291">
                  <c:v>2647107.6500000004</c:v>
                </c:pt>
                <c:pt idx="292">
                  <c:v>2943481.2</c:v>
                </c:pt>
                <c:pt idx="293">
                  <c:v>3614695.1500000004</c:v>
                </c:pt>
                <c:pt idx="294">
                  <c:v>3512080.33</c:v>
                </c:pt>
                <c:pt idx="295">
                  <c:v>2745475.7</c:v>
                </c:pt>
                <c:pt idx="296">
                  <c:v>3146567.38</c:v>
                </c:pt>
                <c:pt idx="297">
                  <c:v>3932593.2800000003</c:v>
                </c:pt>
                <c:pt idx="298">
                  <c:v>3381188.58</c:v>
                </c:pt>
                <c:pt idx="299">
                  <c:v>2894708.08</c:v>
                </c:pt>
                <c:pt idx="300">
                  <c:v>2823753.13</c:v>
                </c:pt>
                <c:pt idx="301">
                  <c:v>3147662.43</c:v>
                </c:pt>
                <c:pt idx="302">
                  <c:v>3158521.63</c:v>
                </c:pt>
                <c:pt idx="303">
                  <c:v>2368240.9300000002</c:v>
                </c:pt>
                <c:pt idx="304">
                  <c:v>2864360.18</c:v>
                </c:pt>
                <c:pt idx="305">
                  <c:v>2886521.5500000003</c:v>
                </c:pt>
                <c:pt idx="306">
                  <c:v>3065274.3000000003</c:v>
                </c:pt>
                <c:pt idx="307">
                  <c:v>2659119.1</c:v>
                </c:pt>
                <c:pt idx="308">
                  <c:v>2833519.7</c:v>
                </c:pt>
                <c:pt idx="309">
                  <c:v>3025524.1500000004</c:v>
                </c:pt>
                <c:pt idx="310">
                  <c:v>2909138.1</c:v>
                </c:pt>
                <c:pt idx="311">
                  <c:v>3328166.0500000003</c:v>
                </c:pt>
                <c:pt idx="312">
                  <c:v>2732897.75</c:v>
                </c:pt>
                <c:pt idx="313">
                  <c:v>2903748.43</c:v>
                </c:pt>
                <c:pt idx="314">
                  <c:v>3018091.45</c:v>
                </c:pt>
                <c:pt idx="315">
                  <c:v>3296822.98</c:v>
                </c:pt>
                <c:pt idx="316">
                  <c:v>3180603.8000000003</c:v>
                </c:pt>
                <c:pt idx="317">
                  <c:v>3065793.83</c:v>
                </c:pt>
                <c:pt idx="318">
                  <c:v>3316518.48</c:v>
                </c:pt>
                <c:pt idx="319">
                  <c:v>3316225.5500000003</c:v>
                </c:pt>
                <c:pt idx="320">
                  <c:v>3357423.3000000003</c:v>
                </c:pt>
                <c:pt idx="321">
                  <c:v>3475837.7500000005</c:v>
                </c:pt>
                <c:pt idx="322">
                  <c:v>3013528.43</c:v>
                </c:pt>
                <c:pt idx="323">
                  <c:v>3278825.5500000003</c:v>
                </c:pt>
                <c:pt idx="324">
                  <c:v>3300205.48</c:v>
                </c:pt>
                <c:pt idx="325">
                  <c:v>3148827.5500000003</c:v>
                </c:pt>
                <c:pt idx="326">
                  <c:v>3153747.63</c:v>
                </c:pt>
                <c:pt idx="327">
                  <c:v>3052083.43</c:v>
                </c:pt>
                <c:pt idx="328">
                  <c:v>2894727.88</c:v>
                </c:pt>
                <c:pt idx="329">
                  <c:v>3128621.98</c:v>
                </c:pt>
                <c:pt idx="330">
                  <c:v>3183376.68</c:v>
                </c:pt>
                <c:pt idx="331">
                  <c:v>2843722.2</c:v>
                </c:pt>
                <c:pt idx="332">
                  <c:v>2832705.48</c:v>
                </c:pt>
                <c:pt idx="333">
                  <c:v>2571180.7000000002</c:v>
                </c:pt>
                <c:pt idx="334">
                  <c:v>2610123.7799999998</c:v>
                </c:pt>
                <c:pt idx="335">
                  <c:v>3414668.73</c:v>
                </c:pt>
                <c:pt idx="336">
                  <c:v>3873124.5300000003</c:v>
                </c:pt>
                <c:pt idx="337">
                  <c:v>2617590.25</c:v>
                </c:pt>
                <c:pt idx="338">
                  <c:v>2988419.83</c:v>
                </c:pt>
                <c:pt idx="339">
                  <c:v>2840640.5500000003</c:v>
                </c:pt>
                <c:pt idx="340">
                  <c:v>2864303.53</c:v>
                </c:pt>
                <c:pt idx="341">
                  <c:v>2756526.85</c:v>
                </c:pt>
                <c:pt idx="342">
                  <c:v>3108393.7500000005</c:v>
                </c:pt>
                <c:pt idx="343">
                  <c:v>2794716.6500000004</c:v>
                </c:pt>
                <c:pt idx="344">
                  <c:v>3007087.0500000003</c:v>
                </c:pt>
                <c:pt idx="345">
                  <c:v>2843766.75</c:v>
                </c:pt>
                <c:pt idx="346">
                  <c:v>3315214.43</c:v>
                </c:pt>
                <c:pt idx="347">
                  <c:v>2818821.83</c:v>
                </c:pt>
                <c:pt idx="348">
                  <c:v>3103562.5500000003</c:v>
                </c:pt>
                <c:pt idx="349">
                  <c:v>3170563.5500000003</c:v>
                </c:pt>
                <c:pt idx="350">
                  <c:v>2842470.18</c:v>
                </c:pt>
                <c:pt idx="351">
                  <c:v>2408194.8000000003</c:v>
                </c:pt>
                <c:pt idx="352">
                  <c:v>3679509.35</c:v>
                </c:pt>
                <c:pt idx="353">
                  <c:v>2808081.43</c:v>
                </c:pt>
                <c:pt idx="354">
                  <c:v>4391362.8000000007</c:v>
                </c:pt>
                <c:pt idx="355">
                  <c:v>2824372.6500000004</c:v>
                </c:pt>
                <c:pt idx="356">
                  <c:v>3481053.4000000004</c:v>
                </c:pt>
                <c:pt idx="357">
                  <c:v>3619618.7500000005</c:v>
                </c:pt>
                <c:pt idx="358">
                  <c:v>2971519.43</c:v>
                </c:pt>
                <c:pt idx="359">
                  <c:v>3170649.35</c:v>
                </c:pt>
                <c:pt idx="360">
                  <c:v>2721335.43</c:v>
                </c:pt>
                <c:pt idx="361">
                  <c:v>2890135.93</c:v>
                </c:pt>
                <c:pt idx="362">
                  <c:v>3130283.2</c:v>
                </c:pt>
                <c:pt idx="363">
                  <c:v>2815181.93</c:v>
                </c:pt>
                <c:pt idx="364">
                  <c:v>3584973.7</c:v>
                </c:pt>
                <c:pt idx="365">
                  <c:v>2658730.0299999998</c:v>
                </c:pt>
                <c:pt idx="366">
                  <c:v>3266619.95</c:v>
                </c:pt>
                <c:pt idx="367">
                  <c:v>3032698.35</c:v>
                </c:pt>
                <c:pt idx="368">
                  <c:v>3428164.85</c:v>
                </c:pt>
                <c:pt idx="369">
                  <c:v>3451472.2</c:v>
                </c:pt>
                <c:pt idx="370">
                  <c:v>3367452.5500000003</c:v>
                </c:pt>
                <c:pt idx="371">
                  <c:v>3540609.93</c:v>
                </c:pt>
                <c:pt idx="372">
                  <c:v>3314464.23</c:v>
                </c:pt>
                <c:pt idx="373">
                  <c:v>3003794.2</c:v>
                </c:pt>
                <c:pt idx="374">
                  <c:v>2970857.45</c:v>
                </c:pt>
                <c:pt idx="375">
                  <c:v>3182127.85</c:v>
                </c:pt>
                <c:pt idx="376">
                  <c:v>3619429.88</c:v>
                </c:pt>
                <c:pt idx="377">
                  <c:v>2997037.23</c:v>
                </c:pt>
                <c:pt idx="378">
                  <c:v>3809092.98</c:v>
                </c:pt>
                <c:pt idx="379">
                  <c:v>3281170.5300000003</c:v>
                </c:pt>
                <c:pt idx="380">
                  <c:v>3566840.7500000005</c:v>
                </c:pt>
                <c:pt idx="381">
                  <c:v>2959391.6</c:v>
                </c:pt>
                <c:pt idx="382">
                  <c:v>3908241.7</c:v>
                </c:pt>
                <c:pt idx="383">
                  <c:v>2873487.6500000004</c:v>
                </c:pt>
                <c:pt idx="384">
                  <c:v>3380347.63</c:v>
                </c:pt>
                <c:pt idx="385">
                  <c:v>2839685.75</c:v>
                </c:pt>
                <c:pt idx="386">
                  <c:v>3008788.5300000003</c:v>
                </c:pt>
                <c:pt idx="387">
                  <c:v>2632096.2799999998</c:v>
                </c:pt>
                <c:pt idx="388">
                  <c:v>3372734.5300000003</c:v>
                </c:pt>
                <c:pt idx="389">
                  <c:v>3417690.43</c:v>
                </c:pt>
                <c:pt idx="390">
                  <c:v>3448698.33</c:v>
                </c:pt>
                <c:pt idx="391">
                  <c:v>2902938.2800000003</c:v>
                </c:pt>
                <c:pt idx="392">
                  <c:v>3364601.35</c:v>
                </c:pt>
                <c:pt idx="393">
                  <c:v>2951854.4000000004</c:v>
                </c:pt>
                <c:pt idx="394">
                  <c:v>2659792.85</c:v>
                </c:pt>
                <c:pt idx="395">
                  <c:v>2966202.2500000005</c:v>
                </c:pt>
                <c:pt idx="396">
                  <c:v>2619770.7799999998</c:v>
                </c:pt>
                <c:pt idx="397">
                  <c:v>2818573.45</c:v>
                </c:pt>
                <c:pt idx="398">
                  <c:v>3177906.0500000003</c:v>
                </c:pt>
                <c:pt idx="399">
                  <c:v>2631905.1</c:v>
                </c:pt>
                <c:pt idx="400">
                  <c:v>3587788.0500000003</c:v>
                </c:pt>
                <c:pt idx="401">
                  <c:v>2940293.4000000004</c:v>
                </c:pt>
                <c:pt idx="402">
                  <c:v>3442907.93</c:v>
                </c:pt>
                <c:pt idx="403">
                  <c:v>3002393.35</c:v>
                </c:pt>
                <c:pt idx="404">
                  <c:v>2625597.7000000002</c:v>
                </c:pt>
                <c:pt idx="405">
                  <c:v>2719766.5</c:v>
                </c:pt>
                <c:pt idx="406">
                  <c:v>2965413.33</c:v>
                </c:pt>
                <c:pt idx="407">
                  <c:v>3383817.0300000003</c:v>
                </c:pt>
                <c:pt idx="408">
                  <c:v>2553997.9300000002</c:v>
                </c:pt>
                <c:pt idx="409">
                  <c:v>2959508.2</c:v>
                </c:pt>
                <c:pt idx="410">
                  <c:v>2813793.95</c:v>
                </c:pt>
                <c:pt idx="411">
                  <c:v>3846633.23</c:v>
                </c:pt>
                <c:pt idx="412">
                  <c:v>3716589.2500000005</c:v>
                </c:pt>
                <c:pt idx="413">
                  <c:v>5018391.4000000004</c:v>
                </c:pt>
                <c:pt idx="414">
                  <c:v>3141353.6</c:v>
                </c:pt>
                <c:pt idx="415">
                  <c:v>3656726.48</c:v>
                </c:pt>
                <c:pt idx="416">
                  <c:v>3125155.0000000005</c:v>
                </c:pt>
                <c:pt idx="417">
                  <c:v>2885526.6</c:v>
                </c:pt>
                <c:pt idx="418">
                  <c:v>2774774.75</c:v>
                </c:pt>
                <c:pt idx="419">
                  <c:v>2601966.1800000002</c:v>
                </c:pt>
                <c:pt idx="420">
                  <c:v>2714405.98</c:v>
                </c:pt>
                <c:pt idx="421">
                  <c:v>2929445.7500000005</c:v>
                </c:pt>
                <c:pt idx="422">
                  <c:v>2795736.9000000004</c:v>
                </c:pt>
                <c:pt idx="423">
                  <c:v>3029289.23</c:v>
                </c:pt>
                <c:pt idx="424">
                  <c:v>3320259.8000000003</c:v>
                </c:pt>
                <c:pt idx="425">
                  <c:v>3396088.63</c:v>
                </c:pt>
                <c:pt idx="426">
                  <c:v>2860149.6</c:v>
                </c:pt>
                <c:pt idx="427">
                  <c:v>3175729.1500000004</c:v>
                </c:pt>
                <c:pt idx="428">
                  <c:v>2869884.6</c:v>
                </c:pt>
                <c:pt idx="429">
                  <c:v>2951104.7500000005</c:v>
                </c:pt>
                <c:pt idx="430">
                  <c:v>3719460.2500000005</c:v>
                </c:pt>
                <c:pt idx="431">
                  <c:v>3503016.33</c:v>
                </c:pt>
                <c:pt idx="432">
                  <c:v>2646547.5299999998</c:v>
                </c:pt>
                <c:pt idx="433">
                  <c:v>3029891.1500000004</c:v>
                </c:pt>
                <c:pt idx="434">
                  <c:v>3036104.5000000005</c:v>
                </c:pt>
                <c:pt idx="435">
                  <c:v>2729091.53</c:v>
                </c:pt>
                <c:pt idx="436">
                  <c:v>3197289.1500000004</c:v>
                </c:pt>
                <c:pt idx="437">
                  <c:v>2983923.8000000003</c:v>
                </c:pt>
                <c:pt idx="438">
                  <c:v>2979916.83</c:v>
                </c:pt>
                <c:pt idx="439">
                  <c:v>2649582.6500000004</c:v>
                </c:pt>
                <c:pt idx="440">
                  <c:v>2699343.9000000004</c:v>
                </c:pt>
                <c:pt idx="441">
                  <c:v>3053039.33</c:v>
                </c:pt>
                <c:pt idx="442">
                  <c:v>2906979.35</c:v>
                </c:pt>
                <c:pt idx="443">
                  <c:v>3385689.7800000003</c:v>
                </c:pt>
                <c:pt idx="444">
                  <c:v>2841917.98</c:v>
                </c:pt>
                <c:pt idx="445">
                  <c:v>2853025.45</c:v>
                </c:pt>
                <c:pt idx="446">
                  <c:v>2535202.23</c:v>
                </c:pt>
                <c:pt idx="447">
                  <c:v>2696913.78</c:v>
                </c:pt>
                <c:pt idx="448">
                  <c:v>3255081.5000000005</c:v>
                </c:pt>
                <c:pt idx="449">
                  <c:v>3000495.85</c:v>
                </c:pt>
                <c:pt idx="450">
                  <c:v>3046563.3000000003</c:v>
                </c:pt>
                <c:pt idx="451">
                  <c:v>2795708.08</c:v>
                </c:pt>
                <c:pt idx="452">
                  <c:v>2788774.45</c:v>
                </c:pt>
                <c:pt idx="453">
                  <c:v>2933187.4000000004</c:v>
                </c:pt>
                <c:pt idx="454">
                  <c:v>2685595.33</c:v>
                </c:pt>
                <c:pt idx="455">
                  <c:v>2580498.0299999998</c:v>
                </c:pt>
                <c:pt idx="456">
                  <c:v>3637951.68</c:v>
                </c:pt>
                <c:pt idx="457">
                  <c:v>2799465.68</c:v>
                </c:pt>
                <c:pt idx="458">
                  <c:v>3169653.3000000003</c:v>
                </c:pt>
                <c:pt idx="459">
                  <c:v>3250990.93</c:v>
                </c:pt>
                <c:pt idx="460">
                  <c:v>2809568.08</c:v>
                </c:pt>
                <c:pt idx="461">
                  <c:v>2868091.6</c:v>
                </c:pt>
                <c:pt idx="462">
                  <c:v>3022691.43</c:v>
                </c:pt>
                <c:pt idx="463">
                  <c:v>2503311.8000000003</c:v>
                </c:pt>
                <c:pt idx="464">
                  <c:v>2871356.18</c:v>
                </c:pt>
                <c:pt idx="465">
                  <c:v>2827732.38</c:v>
                </c:pt>
                <c:pt idx="466">
                  <c:v>3277120.33</c:v>
                </c:pt>
                <c:pt idx="467">
                  <c:v>2862692.58</c:v>
                </c:pt>
                <c:pt idx="468">
                  <c:v>2819443.33</c:v>
                </c:pt>
                <c:pt idx="469">
                  <c:v>2838065.23</c:v>
                </c:pt>
                <c:pt idx="470">
                  <c:v>3131668.43</c:v>
                </c:pt>
                <c:pt idx="471">
                  <c:v>2922048.58</c:v>
                </c:pt>
                <c:pt idx="472">
                  <c:v>2960335.18</c:v>
                </c:pt>
                <c:pt idx="473">
                  <c:v>2763831.18</c:v>
                </c:pt>
                <c:pt idx="474">
                  <c:v>2782030.35</c:v>
                </c:pt>
                <c:pt idx="475">
                  <c:v>2758567.68</c:v>
                </c:pt>
                <c:pt idx="476">
                  <c:v>2576303.1800000002</c:v>
                </c:pt>
                <c:pt idx="477">
                  <c:v>2850556.5</c:v>
                </c:pt>
                <c:pt idx="478">
                  <c:v>2628873.83</c:v>
                </c:pt>
                <c:pt idx="479">
                  <c:v>3025990.33</c:v>
                </c:pt>
                <c:pt idx="480">
                  <c:v>3018544.98</c:v>
                </c:pt>
                <c:pt idx="481">
                  <c:v>2379895.4300000002</c:v>
                </c:pt>
                <c:pt idx="482">
                  <c:v>2810245.35</c:v>
                </c:pt>
                <c:pt idx="483">
                  <c:v>3118151.85</c:v>
                </c:pt>
                <c:pt idx="484">
                  <c:v>3605490.68</c:v>
                </c:pt>
                <c:pt idx="485">
                  <c:v>2778444.9000000004</c:v>
                </c:pt>
                <c:pt idx="486">
                  <c:v>3323751.5300000003</c:v>
                </c:pt>
                <c:pt idx="487">
                  <c:v>2670423.58</c:v>
                </c:pt>
                <c:pt idx="488">
                  <c:v>2510166.4500000002</c:v>
                </c:pt>
                <c:pt idx="489">
                  <c:v>2833432.03</c:v>
                </c:pt>
                <c:pt idx="490">
                  <c:v>2800085.2</c:v>
                </c:pt>
                <c:pt idx="491">
                  <c:v>2367915.88</c:v>
                </c:pt>
                <c:pt idx="492">
                  <c:v>2924999.0000000005</c:v>
                </c:pt>
                <c:pt idx="493">
                  <c:v>2812153.08</c:v>
                </c:pt>
                <c:pt idx="494">
                  <c:v>3572147.1500000004</c:v>
                </c:pt>
                <c:pt idx="495">
                  <c:v>2573368.9300000002</c:v>
                </c:pt>
                <c:pt idx="496">
                  <c:v>2855623.1</c:v>
                </c:pt>
                <c:pt idx="497">
                  <c:v>2674675.3000000003</c:v>
                </c:pt>
                <c:pt idx="498">
                  <c:v>3356535.38</c:v>
                </c:pt>
                <c:pt idx="499">
                  <c:v>2716155.2</c:v>
                </c:pt>
                <c:pt idx="500">
                  <c:v>2618164.23</c:v>
                </c:pt>
                <c:pt idx="501">
                  <c:v>2543663.6500000004</c:v>
                </c:pt>
                <c:pt idx="502">
                  <c:v>2559773.48</c:v>
                </c:pt>
                <c:pt idx="503">
                  <c:v>2668710</c:v>
                </c:pt>
                <c:pt idx="504">
                  <c:v>2266178.31</c:v>
                </c:pt>
                <c:pt idx="505">
                  <c:v>2703454.0500000003</c:v>
                </c:pt>
                <c:pt idx="506">
                  <c:v>2593314.13</c:v>
                </c:pt>
                <c:pt idx="507">
                  <c:v>2547900.3000000003</c:v>
                </c:pt>
                <c:pt idx="508">
                  <c:v>2452385.6500000004</c:v>
                </c:pt>
                <c:pt idx="509">
                  <c:v>2575657.7000000002</c:v>
                </c:pt>
                <c:pt idx="510">
                  <c:v>2591213.9000000004</c:v>
                </c:pt>
                <c:pt idx="511">
                  <c:v>2300172.4900000002</c:v>
                </c:pt>
                <c:pt idx="512">
                  <c:v>2622939</c:v>
                </c:pt>
                <c:pt idx="513">
                  <c:v>2524856.73</c:v>
                </c:pt>
                <c:pt idx="514">
                  <c:v>2638186.98</c:v>
                </c:pt>
                <c:pt idx="515">
                  <c:v>2465811.48</c:v>
                </c:pt>
                <c:pt idx="516">
                  <c:v>2551621.6</c:v>
                </c:pt>
                <c:pt idx="517">
                  <c:v>2355164.9000000004</c:v>
                </c:pt>
                <c:pt idx="518">
                  <c:v>2148821.7300000004</c:v>
                </c:pt>
                <c:pt idx="519">
                  <c:v>2304877.6300000004</c:v>
                </c:pt>
                <c:pt idx="520">
                  <c:v>2495251</c:v>
                </c:pt>
                <c:pt idx="521">
                  <c:v>3011477.48</c:v>
                </c:pt>
                <c:pt idx="522">
                  <c:v>2691854</c:v>
                </c:pt>
                <c:pt idx="523">
                  <c:v>2482243.2799999998</c:v>
                </c:pt>
                <c:pt idx="524">
                  <c:v>2553787.2799999998</c:v>
                </c:pt>
                <c:pt idx="525">
                  <c:v>2592172</c:v>
                </c:pt>
                <c:pt idx="526">
                  <c:v>2755013.25</c:v>
                </c:pt>
                <c:pt idx="527">
                  <c:v>2540897.1500000004</c:v>
                </c:pt>
                <c:pt idx="528">
                  <c:v>2297625.33</c:v>
                </c:pt>
                <c:pt idx="529">
                  <c:v>2637813.5299999998</c:v>
                </c:pt>
                <c:pt idx="530">
                  <c:v>2459278.0299999998</c:v>
                </c:pt>
                <c:pt idx="531">
                  <c:v>3267375.98</c:v>
                </c:pt>
                <c:pt idx="532">
                  <c:v>2655859.58</c:v>
                </c:pt>
                <c:pt idx="533">
                  <c:v>2254755.14</c:v>
                </c:pt>
                <c:pt idx="534">
                  <c:v>2386119.23</c:v>
                </c:pt>
                <c:pt idx="535">
                  <c:v>2357526.9300000002</c:v>
                </c:pt>
                <c:pt idx="536">
                  <c:v>2523440.48</c:v>
                </c:pt>
                <c:pt idx="537">
                  <c:v>2564640.6500000004</c:v>
                </c:pt>
                <c:pt idx="538">
                  <c:v>2889888.43</c:v>
                </c:pt>
                <c:pt idx="539">
                  <c:v>2530646.0299999998</c:v>
                </c:pt>
                <c:pt idx="540">
                  <c:v>2412979.58</c:v>
                </c:pt>
                <c:pt idx="541">
                  <c:v>2234940.84</c:v>
                </c:pt>
                <c:pt idx="542">
                  <c:v>2800956.73</c:v>
                </c:pt>
                <c:pt idx="543">
                  <c:v>2586717.98</c:v>
                </c:pt>
                <c:pt idx="544">
                  <c:v>2669114.25</c:v>
                </c:pt>
                <c:pt idx="545">
                  <c:v>2495604.1</c:v>
                </c:pt>
                <c:pt idx="546">
                  <c:v>2212033.2300000004</c:v>
                </c:pt>
                <c:pt idx="547">
                  <c:v>2614895.58</c:v>
                </c:pt>
                <c:pt idx="548">
                  <c:v>2666123.9000000004</c:v>
                </c:pt>
                <c:pt idx="549">
                  <c:v>2660904.4000000004</c:v>
                </c:pt>
                <c:pt idx="550">
                  <c:v>2814672.85</c:v>
                </c:pt>
                <c:pt idx="551">
                  <c:v>2400361.1500000004</c:v>
                </c:pt>
                <c:pt idx="552">
                  <c:v>2792704.75</c:v>
                </c:pt>
                <c:pt idx="553">
                  <c:v>2959365.5300000003</c:v>
                </c:pt>
                <c:pt idx="554">
                  <c:v>2244323.7300000004</c:v>
                </c:pt>
                <c:pt idx="555">
                  <c:v>2921797.7800000003</c:v>
                </c:pt>
                <c:pt idx="556">
                  <c:v>2516588.0299999998</c:v>
                </c:pt>
                <c:pt idx="557">
                  <c:v>2355014.5299999998</c:v>
                </c:pt>
                <c:pt idx="558">
                  <c:v>2332591.8000000003</c:v>
                </c:pt>
                <c:pt idx="559">
                  <c:v>2487114.63</c:v>
                </c:pt>
                <c:pt idx="560">
                  <c:v>2267342.33</c:v>
                </c:pt>
                <c:pt idx="561">
                  <c:v>2262395.19</c:v>
                </c:pt>
                <c:pt idx="562">
                  <c:v>2751270.28</c:v>
                </c:pt>
              </c:numCache>
            </c:num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A-5148-AB5B-AD887B2C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84783"/>
        <c:axId val="243555503"/>
      </c:scatterChart>
      <c:valAx>
        <c:axId val="24428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at Ticket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43555503"/>
        <c:crosses val="autoZero"/>
        <c:crossBetween val="midCat"/>
      </c:valAx>
      <c:valAx>
        <c:axId val="24355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28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Last-Year Revenue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Model!$D$2:$D$564</c:f>
              <c:strCache>
                <c:ptCount val="23"/>
                <c:pt idx="9">
                  <c:v>MS</c:v>
                </c:pt>
                <c:pt idx="10">
                  <c:v>2.9316E+13</c:v>
                </c:pt>
                <c:pt idx="11">
                  <c:v>28917789918</c:v>
                </c:pt>
                <c:pt idx="14">
                  <c:v>t Stat</c:v>
                </c:pt>
                <c:pt idx="15">
                  <c:v>5.838407304</c:v>
                </c:pt>
                <c:pt idx="16">
                  <c:v>10.60103376</c:v>
                </c:pt>
                <c:pt idx="17">
                  <c:v>1.998809072</c:v>
                </c:pt>
                <c:pt idx="18">
                  <c:v>2.564098173</c:v>
                </c:pt>
                <c:pt idx="19">
                  <c:v>-6.329214848</c:v>
                </c:pt>
                <c:pt idx="20">
                  <c:v>3.560241457</c:v>
                </c:pt>
                <c:pt idx="21">
                  <c:v>-4.11773392</c:v>
                </c:pt>
                <c:pt idx="22">
                  <c:v>3.830226928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D74E-B615-C7FF8A12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5151"/>
        <c:axId val="248436831"/>
      </c:scatterChart>
      <c:valAx>
        <c:axId val="24843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Last-Year Revenue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436831"/>
        <c:crosses val="autoZero"/>
        <c:crossBetween val="midCat"/>
      </c:valAx>
      <c:valAx>
        <c:axId val="248436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43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Household Income  Residual Plot</a:t>
            </a:r>
          </a:p>
        </c:rich>
      </c:tx>
      <c:layout>
        <c:manualLayout>
          <c:xMode val="edge"/>
          <c:yMode val="edge"/>
          <c:x val="0.14041651524328691"/>
          <c:y val="4.29447852760736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Model!$E$2:$E$564</c:f>
              <c:strCache>
                <c:ptCount val="23"/>
                <c:pt idx="9">
                  <c:v>F</c:v>
                </c:pt>
                <c:pt idx="10">
                  <c:v>1013.771553</c:v>
                </c:pt>
                <c:pt idx="14">
                  <c:v>P-value</c:v>
                </c:pt>
                <c:pt idx="15">
                  <c:v>8.97471E-09</c:v>
                </c:pt>
                <c:pt idx="16">
                  <c:v>4.89852E-24</c:v>
                </c:pt>
                <c:pt idx="17">
                  <c:v>0.046116238</c:v>
                </c:pt>
                <c:pt idx="18">
                  <c:v>0.010606503</c:v>
                </c:pt>
                <c:pt idx="19">
                  <c:v>5.08426E-10</c:v>
                </c:pt>
                <c:pt idx="20">
                  <c:v>0.0004023</c:v>
                </c:pt>
                <c:pt idx="21">
                  <c:v>4.40848E-05</c:v>
                </c:pt>
                <c:pt idx="22">
                  <c:v>0.000142631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1-3147-96AC-0F8BFE66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46671"/>
        <c:axId val="248848351"/>
      </c:scatterChart>
      <c:valAx>
        <c:axId val="24884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Household Income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848351"/>
        <c:crosses val="autoZero"/>
        <c:crossBetween val="midCat"/>
      </c:valAx>
      <c:valAx>
        <c:axId val="24884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84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Model!$F$2:$F$564</c:f>
              <c:strCache>
                <c:ptCount val="23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266525.9198</c:v>
                </c:pt>
                <c:pt idx="16">
                  <c:v>0.347098426</c:v>
                </c:pt>
                <c:pt idx="17">
                  <c:v>0.003915709</c:v>
                </c:pt>
                <c:pt idx="18">
                  <c:v>0.231150787</c:v>
                </c:pt>
                <c:pt idx="19">
                  <c:v>-11952.95411</c:v>
                </c:pt>
                <c:pt idx="20">
                  <c:v>137563.8894</c:v>
                </c:pt>
                <c:pt idx="21">
                  <c:v>-0.314611674</c:v>
                </c:pt>
                <c:pt idx="22">
                  <c:v>0.216294585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5946-B246-F3D272D2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1103"/>
        <c:axId val="248482783"/>
      </c:scatterChart>
      <c:valAx>
        <c:axId val="24848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482783"/>
        <c:crosses val="autoZero"/>
        <c:crossBetween val="midCat"/>
      </c:valAx>
      <c:valAx>
        <c:axId val="248482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481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HHG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Model!$G$2:$G$564</c:f>
              <c:strCache>
                <c:ptCount val="23"/>
                <c:pt idx="14">
                  <c:v>Upper 95%</c:v>
                </c:pt>
                <c:pt idx="15">
                  <c:v>536789.8781</c:v>
                </c:pt>
                <c:pt idx="16">
                  <c:v>0.504978268</c:v>
                </c:pt>
                <c:pt idx="17">
                  <c:v>0.449001231</c:v>
                </c:pt>
                <c:pt idx="18">
                  <c:v>1.744985485</c:v>
                </c:pt>
                <c:pt idx="19">
                  <c:v>-6291.009923</c:v>
                </c:pt>
                <c:pt idx="20">
                  <c:v>476173.6095</c:v>
                </c:pt>
                <c:pt idx="21">
                  <c:v>-0.111396585</c:v>
                </c:pt>
                <c:pt idx="22">
                  <c:v>0.671665209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5-AF4A-97DD-367CB6CB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80703"/>
        <c:axId val="248882383"/>
      </c:scatterChart>
      <c:valAx>
        <c:axId val="2488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HHG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882383"/>
        <c:crosses val="autoZero"/>
        <c:crossBetween val="midCat"/>
      </c:valAx>
      <c:valAx>
        <c:axId val="24888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88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 x HHG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Model!$H$2:$H$564</c:f>
              <c:strCache>
                <c:ptCount val="23"/>
                <c:pt idx="14">
                  <c:v>Lower 95.0%</c:v>
                </c:pt>
                <c:pt idx="15">
                  <c:v>266525.9198</c:v>
                </c:pt>
                <c:pt idx="16">
                  <c:v>0.347098426</c:v>
                </c:pt>
                <c:pt idx="17">
                  <c:v>0.003915709</c:v>
                </c:pt>
                <c:pt idx="18">
                  <c:v>0.231150787</c:v>
                </c:pt>
                <c:pt idx="19">
                  <c:v>-11952.95411</c:v>
                </c:pt>
                <c:pt idx="20">
                  <c:v>137563.8894</c:v>
                </c:pt>
                <c:pt idx="21">
                  <c:v>-0.314611674</c:v>
                </c:pt>
                <c:pt idx="22">
                  <c:v>0.216294585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9-4E46-B24D-1AAA6F2A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18223"/>
        <c:axId val="248919903"/>
      </c:scatterChart>
      <c:valAx>
        <c:axId val="24891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x HHG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919903"/>
        <c:crosses val="autoZero"/>
        <c:crossBetween val="midCat"/>
      </c:valAx>
      <c:valAx>
        <c:axId val="248919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918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LY Rev x HHG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Model!$I$2:$I$564</c:f>
              <c:strCache>
                <c:ptCount val="23"/>
                <c:pt idx="14">
                  <c:v>Upper 95.0%</c:v>
                </c:pt>
                <c:pt idx="15">
                  <c:v>536789.8781</c:v>
                </c:pt>
                <c:pt idx="16">
                  <c:v>0.504978268</c:v>
                </c:pt>
                <c:pt idx="17">
                  <c:v>0.449001231</c:v>
                </c:pt>
                <c:pt idx="18">
                  <c:v>1.744985485</c:v>
                </c:pt>
                <c:pt idx="19">
                  <c:v>-6291.009923</c:v>
                </c:pt>
                <c:pt idx="20">
                  <c:v>476173.6095</c:v>
                </c:pt>
                <c:pt idx="21">
                  <c:v>-0.111396585</c:v>
                </c:pt>
                <c:pt idx="22">
                  <c:v>0.671665209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A-EA40-BBEC-49B66E06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84543"/>
        <c:axId val="251686223"/>
      </c:scatterChart>
      <c:valAx>
        <c:axId val="2516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 Rev x HHG</a:t>
                </a:r>
              </a:p>
            </c:rich>
          </c:tx>
          <c:overlay val="0"/>
        </c:title>
        <c:majorTickMark val="out"/>
        <c:minorTickMark val="none"/>
        <c:tickLblPos val="nextTo"/>
        <c:crossAx val="251686223"/>
        <c:crosses val="autoZero"/>
        <c:crossBetween val="midCat"/>
      </c:valAx>
      <c:valAx>
        <c:axId val="251686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6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196850</xdr:rowOff>
    </xdr:from>
    <xdr:to>
      <xdr:col>26</xdr:col>
      <xdr:colOff>12700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F695F-5F4A-4D49-A649-69CC42290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254000</xdr:colOff>
      <xdr:row>45</xdr:row>
      <xdr:rowOff>0</xdr:rowOff>
    </xdr:from>
    <xdr:to>
      <xdr:col>25</xdr:col>
      <xdr:colOff>254000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8881-535B-AA48-AD13-C4C37EEF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33</xdr:row>
      <xdr:rowOff>152400</xdr:rowOff>
    </xdr:from>
    <xdr:to>
      <xdr:col>25</xdr:col>
      <xdr:colOff>279400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5008A-9A9D-8642-BF48-10CA4D55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22</xdr:row>
      <xdr:rowOff>139700</xdr:rowOff>
    </xdr:from>
    <xdr:to>
      <xdr:col>25</xdr:col>
      <xdr:colOff>215900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9F540-3BD9-BA4B-BD6B-8DE17179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56</xdr:row>
      <xdr:rowOff>25400</xdr:rowOff>
    </xdr:from>
    <xdr:to>
      <xdr:col>19</xdr:col>
      <xdr:colOff>25400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BC553-CCFB-DD4C-BB2F-61489131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45</xdr:row>
      <xdr:rowOff>25400</xdr:rowOff>
    </xdr:from>
    <xdr:to>
      <xdr:col>19</xdr:col>
      <xdr:colOff>76200</xdr:colOff>
      <xdr:row>55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B2023-16C4-7E4B-809B-ACF6BE988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</xdr:colOff>
      <xdr:row>22</xdr:row>
      <xdr:rowOff>177800</xdr:rowOff>
    </xdr:from>
    <xdr:to>
      <xdr:col>19</xdr:col>
      <xdr:colOff>12700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9E4E1F-4027-3C4B-920D-17F6C7BA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800100</xdr:colOff>
      <xdr:row>33</xdr:row>
      <xdr:rowOff>76200</xdr:rowOff>
    </xdr:from>
    <xdr:to>
      <xdr:col>18</xdr:col>
      <xdr:colOff>800100</xdr:colOff>
      <xdr:row>43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7DBAA6-A8CA-6643-A049-C2C51F6F6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4"/>
  <sheetViews>
    <sheetView topLeftCell="A153" zoomScale="140" zoomScaleNormal="140" workbookViewId="0">
      <selection activeCell="J198" sqref="J198"/>
    </sheetView>
  </sheetViews>
  <sheetFormatPr baseColWidth="10" defaultRowHeight="16" x14ac:dyDescent="0.2"/>
  <cols>
    <col min="1" max="1" width="12.5" bestFit="1" customWidth="1"/>
    <col min="2" max="2" width="19.33203125" style="2" bestFit="1" customWidth="1"/>
    <col min="3" max="3" width="18" style="2" bestFit="1" customWidth="1"/>
    <col min="4" max="4" width="17.6640625" style="2" bestFit="1" customWidth="1"/>
    <col min="5" max="5" width="24.6640625" style="2" bestFit="1" customWidth="1"/>
    <col min="6" max="7" width="10.83203125" style="1"/>
    <col min="8" max="8" width="15.1640625" style="1" bestFit="1" customWidth="1"/>
    <col min="9" max="9" width="12.6640625" style="1" bestFit="1" customWidth="1"/>
    <col min="10" max="10" width="15.5" bestFit="1" customWidth="1"/>
  </cols>
  <sheetData>
    <row r="1" spans="1:10" x14ac:dyDescent="0.2">
      <c r="A1" s="3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5" t="s">
        <v>6</v>
      </c>
      <c r="G1" s="5" t="s">
        <v>9</v>
      </c>
      <c r="H1" s="5" t="s">
        <v>10</v>
      </c>
      <c r="I1" s="5" t="s">
        <v>11</v>
      </c>
      <c r="J1" s="3" t="s">
        <v>3</v>
      </c>
    </row>
    <row r="2" spans="1:10" x14ac:dyDescent="0.2">
      <c r="A2">
        <v>1</v>
      </c>
      <c r="B2" s="6">
        <v>1214776.2000000002</v>
      </c>
      <c r="C2" s="6">
        <v>2195069.8000000003</v>
      </c>
      <c r="D2" s="6">
        <v>465237.30000000005</v>
      </c>
      <c r="E2" s="6">
        <v>51290</v>
      </c>
      <c r="F2" s="7">
        <v>37.799999999999997</v>
      </c>
      <c r="G2" s="8">
        <f>IF(J2="Household Goods", 1, 0)</f>
        <v>0</v>
      </c>
      <c r="H2" s="8">
        <f>G2*C2</f>
        <v>0</v>
      </c>
      <c r="I2" s="8">
        <f>D2*G2</f>
        <v>0</v>
      </c>
      <c r="J2" t="s">
        <v>7</v>
      </c>
    </row>
    <row r="3" spans="1:10" x14ac:dyDescent="0.2">
      <c r="A3">
        <v>2</v>
      </c>
      <c r="B3" s="6">
        <v>1811896.9000000001</v>
      </c>
      <c r="C3" s="6">
        <v>3152301.9000000004</v>
      </c>
      <c r="D3" s="6">
        <v>897704.50000000012</v>
      </c>
      <c r="E3" s="6">
        <v>46702</v>
      </c>
      <c r="F3" s="7">
        <v>33.4</v>
      </c>
      <c r="G3" s="8">
        <f t="shared" ref="G3:G66" si="0">IF(J3="Household Goods", 1, 0)</f>
        <v>0</v>
      </c>
      <c r="H3" s="8">
        <f t="shared" ref="H3:H66" si="1">G3*C3</f>
        <v>0</v>
      </c>
      <c r="I3" s="8">
        <f t="shared" ref="I3:I66" si="2">D3*G3</f>
        <v>0</v>
      </c>
      <c r="J3" t="s">
        <v>7</v>
      </c>
    </row>
    <row r="4" spans="1:10" x14ac:dyDescent="0.2">
      <c r="A4">
        <v>3</v>
      </c>
      <c r="B4" s="6">
        <v>1157614.7000000002</v>
      </c>
      <c r="C4" s="6">
        <v>2229837.5</v>
      </c>
      <c r="D4" s="6">
        <v>477804.80000000005</v>
      </c>
      <c r="E4" s="6">
        <v>86804</v>
      </c>
      <c r="F4" s="7">
        <v>41.7</v>
      </c>
      <c r="G4" s="8">
        <f t="shared" si="0"/>
        <v>0</v>
      </c>
      <c r="H4" s="8">
        <f t="shared" si="1"/>
        <v>0</v>
      </c>
      <c r="I4" s="8">
        <f t="shared" si="2"/>
        <v>0</v>
      </c>
      <c r="J4" t="s">
        <v>7</v>
      </c>
    </row>
    <row r="5" spans="1:10" x14ac:dyDescent="0.2">
      <c r="A5">
        <v>4</v>
      </c>
      <c r="B5" s="6">
        <v>2037136.2000000002</v>
      </c>
      <c r="C5" s="6">
        <v>3857466.8000000003</v>
      </c>
      <c r="D5" s="6">
        <v>1036097.7000000001</v>
      </c>
      <c r="E5" s="6">
        <v>83544</v>
      </c>
      <c r="F5" s="7">
        <v>40.299999999999997</v>
      </c>
      <c r="G5" s="8">
        <f t="shared" si="0"/>
        <v>0</v>
      </c>
      <c r="H5" s="8">
        <f t="shared" si="1"/>
        <v>0</v>
      </c>
      <c r="I5" s="8">
        <f t="shared" si="2"/>
        <v>0</v>
      </c>
      <c r="J5" t="s">
        <v>7</v>
      </c>
    </row>
    <row r="6" spans="1:10" x14ac:dyDescent="0.2">
      <c r="A6">
        <v>5</v>
      </c>
      <c r="B6" s="6">
        <v>1326821.1000000001</v>
      </c>
      <c r="C6" s="6">
        <v>2345263.8000000003</v>
      </c>
      <c r="D6" s="6">
        <v>612793.5</v>
      </c>
      <c r="E6" s="6">
        <v>23508</v>
      </c>
      <c r="F6" s="7">
        <v>31.9</v>
      </c>
      <c r="G6" s="8">
        <f t="shared" si="0"/>
        <v>0</v>
      </c>
      <c r="H6" s="8">
        <f t="shared" si="1"/>
        <v>0</v>
      </c>
      <c r="I6" s="8">
        <f t="shared" si="2"/>
        <v>0</v>
      </c>
      <c r="J6" t="s">
        <v>7</v>
      </c>
    </row>
    <row r="7" spans="1:10" x14ac:dyDescent="0.2">
      <c r="A7">
        <v>6</v>
      </c>
      <c r="B7" s="6">
        <v>1049423.1000000001</v>
      </c>
      <c r="C7" s="6">
        <v>1900272.0000000002</v>
      </c>
      <c r="D7" s="6">
        <v>492148.80000000005</v>
      </c>
      <c r="E7" s="6">
        <v>122477</v>
      </c>
      <c r="F7" s="7">
        <v>38.1</v>
      </c>
      <c r="G7" s="8">
        <f t="shared" si="0"/>
        <v>0</v>
      </c>
      <c r="H7" s="8">
        <f t="shared" si="1"/>
        <v>0</v>
      </c>
      <c r="I7" s="8">
        <f t="shared" si="2"/>
        <v>0</v>
      </c>
      <c r="J7" t="s">
        <v>7</v>
      </c>
    </row>
    <row r="8" spans="1:10" x14ac:dyDescent="0.2">
      <c r="A8">
        <v>7</v>
      </c>
      <c r="B8" s="6">
        <v>918342.70000000007</v>
      </c>
      <c r="C8" s="6">
        <v>1519591.7000000002</v>
      </c>
      <c r="D8" s="6">
        <v>282150</v>
      </c>
      <c r="E8" s="6">
        <v>62866</v>
      </c>
      <c r="F8" s="7">
        <v>39.5</v>
      </c>
      <c r="G8" s="8">
        <f t="shared" si="0"/>
        <v>0</v>
      </c>
      <c r="H8" s="8">
        <f t="shared" si="1"/>
        <v>0</v>
      </c>
      <c r="I8" s="8">
        <f t="shared" si="2"/>
        <v>0</v>
      </c>
      <c r="J8" t="s">
        <v>7</v>
      </c>
    </row>
    <row r="9" spans="1:10" x14ac:dyDescent="0.2">
      <c r="A9">
        <v>8</v>
      </c>
      <c r="B9" s="6">
        <v>1404821</v>
      </c>
      <c r="C9" s="6">
        <v>2633382.4000000004</v>
      </c>
      <c r="D9" s="6">
        <v>651917.20000000007</v>
      </c>
      <c r="E9" s="6">
        <v>52736</v>
      </c>
      <c r="F9" s="7">
        <v>40.4</v>
      </c>
      <c r="G9" s="8">
        <f t="shared" si="0"/>
        <v>0</v>
      </c>
      <c r="H9" s="8">
        <f t="shared" si="1"/>
        <v>0</v>
      </c>
      <c r="I9" s="8">
        <f t="shared" si="2"/>
        <v>0</v>
      </c>
      <c r="J9" t="s">
        <v>7</v>
      </c>
    </row>
    <row r="10" spans="1:10" x14ac:dyDescent="0.2">
      <c r="A10">
        <v>9</v>
      </c>
      <c r="B10" s="6">
        <v>1349517.4000000001</v>
      </c>
      <c r="C10" s="6">
        <v>2650131</v>
      </c>
      <c r="D10" s="6">
        <v>521302.10000000003</v>
      </c>
      <c r="E10" s="6">
        <v>103850</v>
      </c>
      <c r="F10" s="7">
        <v>37.9</v>
      </c>
      <c r="G10" s="8">
        <f t="shared" si="0"/>
        <v>0</v>
      </c>
      <c r="H10" s="8">
        <f t="shared" si="1"/>
        <v>0</v>
      </c>
      <c r="I10" s="8">
        <f t="shared" si="2"/>
        <v>0</v>
      </c>
      <c r="J10" t="s">
        <v>7</v>
      </c>
    </row>
    <row r="11" spans="1:10" x14ac:dyDescent="0.2">
      <c r="A11">
        <v>10</v>
      </c>
      <c r="B11" s="6">
        <v>1306046.5</v>
      </c>
      <c r="C11" s="6">
        <v>2297863.7000000002</v>
      </c>
      <c r="D11" s="6">
        <v>633089.60000000009</v>
      </c>
      <c r="E11" s="6">
        <v>78456</v>
      </c>
      <c r="F11" s="7">
        <v>42</v>
      </c>
      <c r="G11" s="8">
        <f t="shared" si="0"/>
        <v>0</v>
      </c>
      <c r="H11" s="8">
        <f t="shared" si="1"/>
        <v>0</v>
      </c>
      <c r="I11" s="8">
        <f t="shared" si="2"/>
        <v>0</v>
      </c>
      <c r="J11" t="s">
        <v>7</v>
      </c>
    </row>
    <row r="12" spans="1:10" x14ac:dyDescent="0.2">
      <c r="A12">
        <v>11</v>
      </c>
      <c r="B12" s="6">
        <v>2177670</v>
      </c>
      <c r="C12" s="6">
        <v>4048095.7</v>
      </c>
      <c r="D12" s="6">
        <v>1243007.7000000002</v>
      </c>
      <c r="E12" s="6">
        <v>5903</v>
      </c>
      <c r="F12" s="7">
        <v>20.399999999999999</v>
      </c>
      <c r="G12" s="8">
        <f t="shared" si="0"/>
        <v>0</v>
      </c>
      <c r="H12" s="8">
        <f t="shared" si="1"/>
        <v>0</v>
      </c>
      <c r="I12" s="8">
        <f t="shared" si="2"/>
        <v>0</v>
      </c>
      <c r="J12" t="s">
        <v>7</v>
      </c>
    </row>
    <row r="13" spans="1:10" x14ac:dyDescent="0.2">
      <c r="A13">
        <v>12</v>
      </c>
      <c r="B13" s="6">
        <v>1424549.5</v>
      </c>
      <c r="C13" s="6">
        <v>2511008.5</v>
      </c>
      <c r="D13" s="6">
        <v>657399.60000000009</v>
      </c>
      <c r="E13" s="6">
        <v>72570</v>
      </c>
      <c r="F13" s="7">
        <v>34.799999999999997</v>
      </c>
      <c r="G13" s="8">
        <f t="shared" si="0"/>
        <v>0</v>
      </c>
      <c r="H13" s="8">
        <f t="shared" si="1"/>
        <v>0</v>
      </c>
      <c r="I13" s="8">
        <f t="shared" si="2"/>
        <v>0</v>
      </c>
      <c r="J13" t="s">
        <v>7</v>
      </c>
    </row>
    <row r="14" spans="1:10" x14ac:dyDescent="0.2">
      <c r="A14">
        <v>13</v>
      </c>
      <c r="B14" s="6">
        <v>1165126.6000000001</v>
      </c>
      <c r="C14" s="6">
        <v>2045288.3000000003</v>
      </c>
      <c r="D14" s="6">
        <v>519194.50000000006</v>
      </c>
      <c r="E14" s="6">
        <v>74304</v>
      </c>
      <c r="F14" s="7">
        <v>39.6</v>
      </c>
      <c r="G14" s="8">
        <f t="shared" si="0"/>
        <v>0</v>
      </c>
      <c r="H14" s="8">
        <f t="shared" si="1"/>
        <v>0</v>
      </c>
      <c r="I14" s="8">
        <f t="shared" si="2"/>
        <v>0</v>
      </c>
      <c r="J14" t="s">
        <v>7</v>
      </c>
    </row>
    <row r="15" spans="1:10" x14ac:dyDescent="0.2">
      <c r="A15">
        <v>14</v>
      </c>
      <c r="B15" s="6">
        <v>1465048.2000000002</v>
      </c>
      <c r="C15" s="6">
        <v>3044817.6</v>
      </c>
      <c r="D15" s="6">
        <v>865007.00000000012</v>
      </c>
      <c r="E15" s="6">
        <v>37772</v>
      </c>
      <c r="F15" s="7">
        <v>34.4</v>
      </c>
      <c r="G15" s="8">
        <f t="shared" si="0"/>
        <v>0</v>
      </c>
      <c r="H15" s="8">
        <f t="shared" si="1"/>
        <v>0</v>
      </c>
      <c r="I15" s="8">
        <f t="shared" si="2"/>
        <v>0</v>
      </c>
      <c r="J15" t="s">
        <v>7</v>
      </c>
    </row>
    <row r="16" spans="1:10" x14ac:dyDescent="0.2">
      <c r="A16">
        <v>15</v>
      </c>
      <c r="B16" s="6">
        <v>1986567.0000000002</v>
      </c>
      <c r="C16" s="6">
        <v>3225931.5000000005</v>
      </c>
      <c r="D16" s="6">
        <v>1391391.1</v>
      </c>
      <c r="E16" s="6">
        <v>22798</v>
      </c>
      <c r="F16" s="7">
        <v>37.4</v>
      </c>
      <c r="G16" s="8">
        <f t="shared" si="0"/>
        <v>0</v>
      </c>
      <c r="H16" s="8">
        <f t="shared" si="1"/>
        <v>0</v>
      </c>
      <c r="I16" s="8">
        <f t="shared" si="2"/>
        <v>0</v>
      </c>
      <c r="J16" t="s">
        <v>7</v>
      </c>
    </row>
    <row r="17" spans="1:10" x14ac:dyDescent="0.2">
      <c r="A17">
        <v>16</v>
      </c>
      <c r="B17" s="6">
        <v>792460.9</v>
      </c>
      <c r="C17" s="6">
        <v>1293446</v>
      </c>
      <c r="D17" s="6">
        <v>317840.60000000003</v>
      </c>
      <c r="E17" s="6">
        <v>55926</v>
      </c>
      <c r="F17" s="7">
        <v>39.5</v>
      </c>
      <c r="G17" s="8">
        <f t="shared" si="0"/>
        <v>0</v>
      </c>
      <c r="H17" s="8">
        <f t="shared" si="1"/>
        <v>0</v>
      </c>
      <c r="I17" s="8">
        <f t="shared" si="2"/>
        <v>0</v>
      </c>
      <c r="J17" t="s">
        <v>7</v>
      </c>
    </row>
    <row r="18" spans="1:10" x14ac:dyDescent="0.2">
      <c r="A18">
        <v>17</v>
      </c>
      <c r="B18" s="6">
        <v>1330993.4000000001</v>
      </c>
      <c r="C18" s="6">
        <v>2331561.1</v>
      </c>
      <c r="D18" s="6">
        <v>453336.4</v>
      </c>
      <c r="E18" s="6">
        <v>50402</v>
      </c>
      <c r="F18" s="7">
        <v>35.799999999999997</v>
      </c>
      <c r="G18" s="8">
        <f t="shared" si="0"/>
        <v>0</v>
      </c>
      <c r="H18" s="8">
        <f t="shared" si="1"/>
        <v>0</v>
      </c>
      <c r="I18" s="8">
        <f t="shared" si="2"/>
        <v>0</v>
      </c>
      <c r="J18" t="s">
        <v>7</v>
      </c>
    </row>
    <row r="19" spans="1:10" x14ac:dyDescent="0.2">
      <c r="A19">
        <v>18</v>
      </c>
      <c r="B19" s="6">
        <v>805396.9</v>
      </c>
      <c r="C19" s="6">
        <v>1314432.9000000001</v>
      </c>
      <c r="D19" s="6">
        <v>310161.5</v>
      </c>
      <c r="E19" s="6">
        <v>38968</v>
      </c>
      <c r="F19" s="7">
        <v>27.2</v>
      </c>
      <c r="G19" s="8">
        <f t="shared" si="0"/>
        <v>0</v>
      </c>
      <c r="H19" s="8">
        <f t="shared" si="1"/>
        <v>0</v>
      </c>
      <c r="I19" s="8">
        <f t="shared" si="2"/>
        <v>0</v>
      </c>
      <c r="J19" t="s">
        <v>7</v>
      </c>
    </row>
    <row r="20" spans="1:10" x14ac:dyDescent="0.2">
      <c r="A20">
        <v>19</v>
      </c>
      <c r="B20" s="6">
        <v>1393663.7000000002</v>
      </c>
      <c r="C20" s="6">
        <v>2555402.3000000003</v>
      </c>
      <c r="D20" s="6">
        <v>613657</v>
      </c>
      <c r="E20" s="6">
        <v>31782</v>
      </c>
      <c r="F20" s="7">
        <v>29.3</v>
      </c>
      <c r="G20" s="8">
        <f t="shared" si="0"/>
        <v>0</v>
      </c>
      <c r="H20" s="8">
        <f t="shared" si="1"/>
        <v>0</v>
      </c>
      <c r="I20" s="8">
        <f t="shared" si="2"/>
        <v>0</v>
      </c>
      <c r="J20" t="s">
        <v>7</v>
      </c>
    </row>
    <row r="21" spans="1:10" x14ac:dyDescent="0.2">
      <c r="A21">
        <v>20</v>
      </c>
      <c r="B21" s="6">
        <v>973286.60000000009</v>
      </c>
      <c r="C21" s="6">
        <v>1657888.1</v>
      </c>
      <c r="D21" s="6">
        <v>297657.80000000005</v>
      </c>
      <c r="E21" s="6">
        <v>33327</v>
      </c>
      <c r="F21" s="7">
        <v>33.200000000000003</v>
      </c>
      <c r="G21" s="8">
        <f t="shared" si="0"/>
        <v>0</v>
      </c>
      <c r="H21" s="8">
        <f t="shared" si="1"/>
        <v>0</v>
      </c>
      <c r="I21" s="8">
        <f t="shared" si="2"/>
        <v>0</v>
      </c>
      <c r="J21" t="s">
        <v>7</v>
      </c>
    </row>
    <row r="22" spans="1:10" x14ac:dyDescent="0.2">
      <c r="A22">
        <v>21</v>
      </c>
      <c r="B22" s="6">
        <v>1264928.5</v>
      </c>
      <c r="C22" s="6">
        <v>2099555.7000000002</v>
      </c>
      <c r="D22" s="6">
        <v>545823.30000000005</v>
      </c>
      <c r="E22" s="6">
        <v>71317</v>
      </c>
      <c r="F22" s="7">
        <v>32.799999999999997</v>
      </c>
      <c r="G22" s="8">
        <f t="shared" si="0"/>
        <v>0</v>
      </c>
      <c r="H22" s="8">
        <f t="shared" si="1"/>
        <v>0</v>
      </c>
      <c r="I22" s="8">
        <f t="shared" si="2"/>
        <v>0</v>
      </c>
      <c r="J22" t="s">
        <v>7</v>
      </c>
    </row>
    <row r="23" spans="1:10" x14ac:dyDescent="0.2">
      <c r="A23">
        <v>22</v>
      </c>
      <c r="B23" s="6">
        <v>1070716.9000000001</v>
      </c>
      <c r="C23" s="6">
        <v>1968837.2000000002</v>
      </c>
      <c r="D23" s="6">
        <v>403266.60000000003</v>
      </c>
      <c r="E23" s="6">
        <v>103922</v>
      </c>
      <c r="F23" s="7">
        <v>34.6</v>
      </c>
      <c r="G23" s="8">
        <f t="shared" si="0"/>
        <v>0</v>
      </c>
      <c r="H23" s="8">
        <f t="shared" si="1"/>
        <v>0</v>
      </c>
      <c r="I23" s="8">
        <f t="shared" si="2"/>
        <v>0</v>
      </c>
      <c r="J23" t="s">
        <v>7</v>
      </c>
    </row>
    <row r="24" spans="1:10" x14ac:dyDescent="0.2">
      <c r="A24">
        <v>23</v>
      </c>
      <c r="B24" s="6">
        <v>1088065</v>
      </c>
      <c r="C24" s="6">
        <v>1905240.7000000002</v>
      </c>
      <c r="D24" s="6">
        <v>388844.50000000006</v>
      </c>
      <c r="E24" s="6">
        <v>61775</v>
      </c>
      <c r="F24" s="7">
        <v>33.1</v>
      </c>
      <c r="G24" s="8">
        <f t="shared" si="0"/>
        <v>0</v>
      </c>
      <c r="H24" s="8">
        <f t="shared" si="1"/>
        <v>0</v>
      </c>
      <c r="I24" s="8">
        <f t="shared" si="2"/>
        <v>0</v>
      </c>
      <c r="J24" t="s">
        <v>7</v>
      </c>
    </row>
    <row r="25" spans="1:10" x14ac:dyDescent="0.2">
      <c r="A25">
        <v>24</v>
      </c>
      <c r="B25" s="6">
        <v>1048490.3</v>
      </c>
      <c r="C25" s="6">
        <v>1869670.0000000002</v>
      </c>
      <c r="D25" s="6">
        <v>622618.70000000007</v>
      </c>
      <c r="E25" s="6">
        <v>49014</v>
      </c>
      <c r="F25" s="7">
        <v>37.9</v>
      </c>
      <c r="G25" s="8">
        <f t="shared" si="0"/>
        <v>0</v>
      </c>
      <c r="H25" s="8">
        <f t="shared" si="1"/>
        <v>0</v>
      </c>
      <c r="I25" s="8">
        <f t="shared" si="2"/>
        <v>0</v>
      </c>
      <c r="J25" t="s">
        <v>7</v>
      </c>
    </row>
    <row r="26" spans="1:10" x14ac:dyDescent="0.2">
      <c r="A26">
        <v>25</v>
      </c>
      <c r="B26" s="6">
        <v>1041954.1000000001</v>
      </c>
      <c r="C26" s="6">
        <v>1695116.5000000002</v>
      </c>
      <c r="D26" s="6">
        <v>732800.20000000007</v>
      </c>
      <c r="E26" s="6">
        <v>56760</v>
      </c>
      <c r="F26" s="7">
        <v>30.3</v>
      </c>
      <c r="G26" s="8">
        <f t="shared" si="0"/>
        <v>0</v>
      </c>
      <c r="H26" s="8">
        <f t="shared" si="1"/>
        <v>0</v>
      </c>
      <c r="I26" s="8">
        <f t="shared" si="2"/>
        <v>0</v>
      </c>
      <c r="J26" t="s">
        <v>7</v>
      </c>
    </row>
    <row r="27" spans="1:10" x14ac:dyDescent="0.2">
      <c r="A27">
        <v>26</v>
      </c>
      <c r="B27" s="6">
        <v>1341373</v>
      </c>
      <c r="C27" s="6">
        <v>2507241</v>
      </c>
      <c r="D27" s="6">
        <v>571469.80000000005</v>
      </c>
      <c r="E27" s="6">
        <v>43246</v>
      </c>
      <c r="F27" s="7">
        <v>28.3</v>
      </c>
      <c r="G27" s="8">
        <f t="shared" si="0"/>
        <v>0</v>
      </c>
      <c r="H27" s="8">
        <f t="shared" si="1"/>
        <v>0</v>
      </c>
      <c r="I27" s="8">
        <f t="shared" si="2"/>
        <v>0</v>
      </c>
      <c r="J27" t="s">
        <v>7</v>
      </c>
    </row>
    <row r="28" spans="1:10" x14ac:dyDescent="0.2">
      <c r="A28">
        <v>27</v>
      </c>
      <c r="B28" s="6">
        <v>1070675.1000000001</v>
      </c>
      <c r="C28" s="6">
        <v>1955377.6</v>
      </c>
      <c r="D28" s="6">
        <v>326188.5</v>
      </c>
      <c r="E28" s="6">
        <v>41035</v>
      </c>
      <c r="F28" s="7">
        <v>28.4</v>
      </c>
      <c r="G28" s="8">
        <f t="shared" si="0"/>
        <v>0</v>
      </c>
      <c r="H28" s="8">
        <f t="shared" si="1"/>
        <v>0</v>
      </c>
      <c r="I28" s="8">
        <f t="shared" si="2"/>
        <v>0</v>
      </c>
      <c r="J28" t="s">
        <v>7</v>
      </c>
    </row>
    <row r="29" spans="1:10" x14ac:dyDescent="0.2">
      <c r="A29">
        <v>28</v>
      </c>
      <c r="B29" s="6">
        <v>1104359.3</v>
      </c>
      <c r="C29" s="6">
        <v>1998101.6</v>
      </c>
      <c r="D29" s="6">
        <v>447427.2</v>
      </c>
      <c r="E29" s="6">
        <v>61373</v>
      </c>
      <c r="F29" s="7">
        <v>43.5</v>
      </c>
      <c r="G29" s="8">
        <f t="shared" si="0"/>
        <v>0</v>
      </c>
      <c r="H29" s="8">
        <f t="shared" si="1"/>
        <v>0</v>
      </c>
      <c r="I29" s="8">
        <f t="shared" si="2"/>
        <v>0</v>
      </c>
      <c r="J29" t="s">
        <v>7</v>
      </c>
    </row>
    <row r="30" spans="1:10" x14ac:dyDescent="0.2">
      <c r="A30">
        <v>29</v>
      </c>
      <c r="B30" s="6">
        <v>1221470.8</v>
      </c>
      <c r="C30" s="6">
        <v>2388939.3000000003</v>
      </c>
      <c r="D30" s="6">
        <v>548370.9</v>
      </c>
      <c r="E30" s="6">
        <v>94497</v>
      </c>
      <c r="F30" s="7">
        <v>34.799999999999997</v>
      </c>
      <c r="G30" s="8">
        <f t="shared" si="0"/>
        <v>0</v>
      </c>
      <c r="H30" s="8">
        <f t="shared" si="1"/>
        <v>0</v>
      </c>
      <c r="I30" s="8">
        <f t="shared" si="2"/>
        <v>0</v>
      </c>
      <c r="J30" t="s">
        <v>7</v>
      </c>
    </row>
    <row r="31" spans="1:10" x14ac:dyDescent="0.2">
      <c r="A31">
        <v>30</v>
      </c>
      <c r="B31" s="6">
        <v>876158.8</v>
      </c>
      <c r="C31" s="6">
        <v>1550321.3</v>
      </c>
      <c r="D31" s="6">
        <v>209034.1</v>
      </c>
      <c r="E31" s="6">
        <v>65543</v>
      </c>
      <c r="F31" s="7">
        <v>39.9</v>
      </c>
      <c r="G31" s="8">
        <f t="shared" si="0"/>
        <v>0</v>
      </c>
      <c r="H31" s="8">
        <f t="shared" si="1"/>
        <v>0</v>
      </c>
      <c r="I31" s="8">
        <f t="shared" si="2"/>
        <v>0</v>
      </c>
      <c r="J31" t="s">
        <v>7</v>
      </c>
    </row>
    <row r="32" spans="1:10" x14ac:dyDescent="0.2">
      <c r="A32">
        <v>31</v>
      </c>
      <c r="B32" s="6">
        <v>1132206.9000000001</v>
      </c>
      <c r="C32" s="6">
        <v>2112294.8000000003</v>
      </c>
      <c r="D32" s="6">
        <v>598472.60000000009</v>
      </c>
      <c r="E32" s="6">
        <v>32480</v>
      </c>
      <c r="F32" s="7">
        <v>38</v>
      </c>
      <c r="G32" s="8">
        <f t="shared" si="0"/>
        <v>0</v>
      </c>
      <c r="H32" s="8">
        <f t="shared" si="1"/>
        <v>0</v>
      </c>
      <c r="I32" s="8">
        <f t="shared" si="2"/>
        <v>0</v>
      </c>
      <c r="J32" t="s">
        <v>7</v>
      </c>
    </row>
    <row r="33" spans="1:10" x14ac:dyDescent="0.2">
      <c r="A33">
        <v>32</v>
      </c>
      <c r="B33" s="6">
        <v>1144477.4000000001</v>
      </c>
      <c r="C33" s="6">
        <v>2179769.9000000004</v>
      </c>
      <c r="D33" s="6">
        <v>393883.60000000003</v>
      </c>
      <c r="E33" s="6">
        <v>69750</v>
      </c>
      <c r="F33" s="7">
        <v>35.6</v>
      </c>
      <c r="G33" s="8">
        <f t="shared" si="0"/>
        <v>0</v>
      </c>
      <c r="H33" s="8">
        <f t="shared" si="1"/>
        <v>0</v>
      </c>
      <c r="I33" s="8">
        <f t="shared" si="2"/>
        <v>0</v>
      </c>
      <c r="J33" t="s">
        <v>7</v>
      </c>
    </row>
    <row r="34" spans="1:10" x14ac:dyDescent="0.2">
      <c r="A34">
        <v>33</v>
      </c>
      <c r="B34" s="6">
        <v>937453.00000000012</v>
      </c>
      <c r="C34" s="6">
        <v>1805294.7000000002</v>
      </c>
      <c r="D34" s="6">
        <v>328253.2</v>
      </c>
      <c r="E34" s="6">
        <v>44584</v>
      </c>
      <c r="F34" s="7">
        <v>31.9</v>
      </c>
      <c r="G34" s="8">
        <f t="shared" si="0"/>
        <v>0</v>
      </c>
      <c r="H34" s="8">
        <f t="shared" si="1"/>
        <v>0</v>
      </c>
      <c r="I34" s="8">
        <f t="shared" si="2"/>
        <v>0</v>
      </c>
      <c r="J34" t="s">
        <v>7</v>
      </c>
    </row>
    <row r="35" spans="1:10" x14ac:dyDescent="0.2">
      <c r="A35">
        <v>34</v>
      </c>
      <c r="B35" s="6">
        <v>1557263.4000000001</v>
      </c>
      <c r="C35" s="6">
        <v>2564676.4000000004</v>
      </c>
      <c r="D35" s="6">
        <v>713653.60000000009</v>
      </c>
      <c r="E35" s="6">
        <v>62295</v>
      </c>
      <c r="F35" s="7">
        <v>36.1</v>
      </c>
      <c r="G35" s="8">
        <f t="shared" si="0"/>
        <v>0</v>
      </c>
      <c r="H35" s="8">
        <f t="shared" si="1"/>
        <v>0</v>
      </c>
      <c r="I35" s="8">
        <f t="shared" si="2"/>
        <v>0</v>
      </c>
      <c r="J35" t="s">
        <v>7</v>
      </c>
    </row>
    <row r="36" spans="1:10" x14ac:dyDescent="0.2">
      <c r="A36">
        <v>35</v>
      </c>
      <c r="B36" s="6">
        <v>1180969.9000000001</v>
      </c>
      <c r="C36" s="6">
        <v>2239807.9000000004</v>
      </c>
      <c r="D36" s="6">
        <v>500831.10000000003</v>
      </c>
      <c r="E36" s="6">
        <v>68495</v>
      </c>
      <c r="F36" s="7">
        <v>37.5</v>
      </c>
      <c r="G36" s="8">
        <f t="shared" si="0"/>
        <v>0</v>
      </c>
      <c r="H36" s="8">
        <f t="shared" si="1"/>
        <v>0</v>
      </c>
      <c r="I36" s="8">
        <f t="shared" si="2"/>
        <v>0</v>
      </c>
      <c r="J36" t="s">
        <v>7</v>
      </c>
    </row>
    <row r="37" spans="1:10" x14ac:dyDescent="0.2">
      <c r="A37">
        <v>36</v>
      </c>
      <c r="B37" s="6">
        <v>986568.00000000012</v>
      </c>
      <c r="C37" s="6">
        <v>1801300.6</v>
      </c>
      <c r="D37" s="6">
        <v>427869.2</v>
      </c>
      <c r="E37" s="6">
        <v>45724</v>
      </c>
      <c r="F37" s="7">
        <v>41.7</v>
      </c>
      <c r="G37" s="8">
        <f t="shared" si="0"/>
        <v>0</v>
      </c>
      <c r="H37" s="8">
        <f t="shared" si="1"/>
        <v>0</v>
      </c>
      <c r="I37" s="8">
        <f t="shared" si="2"/>
        <v>0</v>
      </c>
      <c r="J37" t="s">
        <v>7</v>
      </c>
    </row>
    <row r="38" spans="1:10" x14ac:dyDescent="0.2">
      <c r="A38">
        <v>37</v>
      </c>
      <c r="B38" s="6">
        <v>716166</v>
      </c>
      <c r="C38" s="6">
        <v>1092787.3</v>
      </c>
      <c r="D38" s="6">
        <v>232327.7</v>
      </c>
      <c r="E38" s="6">
        <v>58541</v>
      </c>
      <c r="F38" s="7">
        <v>29.7</v>
      </c>
      <c r="G38" s="8">
        <f t="shared" si="0"/>
        <v>0</v>
      </c>
      <c r="H38" s="8">
        <f t="shared" si="1"/>
        <v>0</v>
      </c>
      <c r="I38" s="8">
        <f t="shared" si="2"/>
        <v>0</v>
      </c>
      <c r="J38" t="s">
        <v>7</v>
      </c>
    </row>
    <row r="39" spans="1:10" x14ac:dyDescent="0.2">
      <c r="A39">
        <v>38</v>
      </c>
      <c r="B39" s="6">
        <v>720688.10000000009</v>
      </c>
      <c r="C39" s="6">
        <v>1178593.9000000001</v>
      </c>
      <c r="D39" s="6">
        <v>196323.6</v>
      </c>
      <c r="E39" s="6">
        <v>53165</v>
      </c>
      <c r="F39" s="7">
        <v>28.6</v>
      </c>
      <c r="G39" s="8">
        <f t="shared" si="0"/>
        <v>0</v>
      </c>
      <c r="H39" s="8">
        <f t="shared" si="1"/>
        <v>0</v>
      </c>
      <c r="I39" s="8">
        <f t="shared" si="2"/>
        <v>0</v>
      </c>
      <c r="J39" t="s">
        <v>7</v>
      </c>
    </row>
    <row r="40" spans="1:10" x14ac:dyDescent="0.2">
      <c r="A40">
        <v>39</v>
      </c>
      <c r="B40" s="6">
        <v>1285930.8</v>
      </c>
      <c r="C40" s="6">
        <v>2347086.5</v>
      </c>
      <c r="D40" s="6">
        <v>704826.10000000009</v>
      </c>
      <c r="E40" s="6">
        <v>43092</v>
      </c>
      <c r="F40" s="7">
        <v>38.799999999999997</v>
      </c>
      <c r="G40" s="8">
        <f t="shared" si="0"/>
        <v>0</v>
      </c>
      <c r="H40" s="8">
        <f t="shared" si="1"/>
        <v>0</v>
      </c>
      <c r="I40" s="8">
        <f t="shared" si="2"/>
        <v>0</v>
      </c>
      <c r="J40" t="s">
        <v>7</v>
      </c>
    </row>
    <row r="41" spans="1:10" x14ac:dyDescent="0.2">
      <c r="A41">
        <v>40</v>
      </c>
      <c r="B41" s="6">
        <v>946979.00000000012</v>
      </c>
      <c r="C41" s="6">
        <v>1648661.3</v>
      </c>
      <c r="D41" s="6">
        <v>407166.10000000003</v>
      </c>
      <c r="E41" s="6">
        <v>32986</v>
      </c>
      <c r="F41" s="7">
        <v>32.4</v>
      </c>
      <c r="G41" s="8">
        <f t="shared" si="0"/>
        <v>0</v>
      </c>
      <c r="H41" s="8">
        <f t="shared" si="1"/>
        <v>0</v>
      </c>
      <c r="I41" s="8">
        <f t="shared" si="2"/>
        <v>0</v>
      </c>
      <c r="J41" t="s">
        <v>7</v>
      </c>
    </row>
    <row r="42" spans="1:10" x14ac:dyDescent="0.2">
      <c r="A42">
        <v>41</v>
      </c>
      <c r="B42" s="6">
        <v>1156252.9000000001</v>
      </c>
      <c r="C42" s="6">
        <v>2136347.4000000004</v>
      </c>
      <c r="D42" s="6">
        <v>494288.30000000005</v>
      </c>
      <c r="E42" s="6">
        <v>32484</v>
      </c>
      <c r="F42" s="7">
        <v>37.4</v>
      </c>
      <c r="G42" s="8">
        <f t="shared" si="0"/>
        <v>0</v>
      </c>
      <c r="H42" s="8">
        <f t="shared" si="1"/>
        <v>0</v>
      </c>
      <c r="I42" s="8">
        <f t="shared" si="2"/>
        <v>0</v>
      </c>
      <c r="J42" t="s">
        <v>7</v>
      </c>
    </row>
    <row r="43" spans="1:10" x14ac:dyDescent="0.2">
      <c r="A43">
        <v>42</v>
      </c>
      <c r="B43" s="6">
        <v>1151257.8</v>
      </c>
      <c r="C43" s="6">
        <v>2043299.5000000002</v>
      </c>
      <c r="D43" s="6">
        <v>770466.4</v>
      </c>
      <c r="E43" s="6">
        <v>76327</v>
      </c>
      <c r="F43" s="7">
        <v>62.3</v>
      </c>
      <c r="G43" s="8">
        <f t="shared" si="0"/>
        <v>0</v>
      </c>
      <c r="H43" s="8">
        <f t="shared" si="1"/>
        <v>0</v>
      </c>
      <c r="I43" s="8">
        <f t="shared" si="2"/>
        <v>0</v>
      </c>
      <c r="J43" t="s">
        <v>7</v>
      </c>
    </row>
    <row r="44" spans="1:10" x14ac:dyDescent="0.2">
      <c r="A44">
        <v>43</v>
      </c>
      <c r="B44" s="6">
        <v>1393825.4000000001</v>
      </c>
      <c r="C44" s="6">
        <v>2550939.6</v>
      </c>
      <c r="D44" s="6">
        <v>512620.9</v>
      </c>
      <c r="E44" s="6">
        <v>62407</v>
      </c>
      <c r="F44" s="7">
        <v>38.6</v>
      </c>
      <c r="G44" s="8">
        <f t="shared" si="0"/>
        <v>0</v>
      </c>
      <c r="H44" s="8">
        <f t="shared" si="1"/>
        <v>0</v>
      </c>
      <c r="I44" s="8">
        <f t="shared" si="2"/>
        <v>0</v>
      </c>
      <c r="J44" t="s">
        <v>7</v>
      </c>
    </row>
    <row r="45" spans="1:10" x14ac:dyDescent="0.2">
      <c r="A45">
        <v>44</v>
      </c>
      <c r="B45" s="6">
        <v>1342666.6</v>
      </c>
      <c r="C45" s="6">
        <v>2447534.1</v>
      </c>
      <c r="D45" s="6">
        <v>567655</v>
      </c>
      <c r="E45" s="6">
        <v>50840</v>
      </c>
      <c r="F45" s="7">
        <v>36.9</v>
      </c>
      <c r="G45" s="8">
        <f t="shared" si="0"/>
        <v>0</v>
      </c>
      <c r="H45" s="8">
        <f t="shared" si="1"/>
        <v>0</v>
      </c>
      <c r="I45" s="8">
        <f t="shared" si="2"/>
        <v>0</v>
      </c>
      <c r="J45" t="s">
        <v>7</v>
      </c>
    </row>
    <row r="46" spans="1:10" x14ac:dyDescent="0.2">
      <c r="A46">
        <v>45</v>
      </c>
      <c r="B46" s="6">
        <v>1121866.9000000001</v>
      </c>
      <c r="C46" s="6">
        <v>1994029.4000000001</v>
      </c>
      <c r="D46" s="6">
        <v>415921.00000000006</v>
      </c>
      <c r="E46" s="6">
        <v>60398</v>
      </c>
      <c r="F46" s="7">
        <v>33.299999999999997</v>
      </c>
      <c r="G46" s="8">
        <f t="shared" si="0"/>
        <v>0</v>
      </c>
      <c r="H46" s="8">
        <f t="shared" si="1"/>
        <v>0</v>
      </c>
      <c r="I46" s="8">
        <f t="shared" si="2"/>
        <v>0</v>
      </c>
      <c r="J46" t="s">
        <v>7</v>
      </c>
    </row>
    <row r="47" spans="1:10" x14ac:dyDescent="0.2">
      <c r="A47">
        <v>46</v>
      </c>
      <c r="B47" s="6">
        <v>1331577.5</v>
      </c>
      <c r="C47" s="6">
        <v>2300323.3000000003</v>
      </c>
      <c r="D47" s="6">
        <v>571018.80000000005</v>
      </c>
      <c r="E47" s="6">
        <v>74094</v>
      </c>
      <c r="F47" s="7">
        <v>33.4</v>
      </c>
      <c r="G47" s="8">
        <f t="shared" si="0"/>
        <v>0</v>
      </c>
      <c r="H47" s="8">
        <f t="shared" si="1"/>
        <v>0</v>
      </c>
      <c r="I47" s="8">
        <f t="shared" si="2"/>
        <v>0</v>
      </c>
      <c r="J47" t="s">
        <v>7</v>
      </c>
    </row>
    <row r="48" spans="1:10" x14ac:dyDescent="0.2">
      <c r="A48">
        <v>47</v>
      </c>
      <c r="B48" s="6">
        <v>1355465.1</v>
      </c>
      <c r="C48" s="6">
        <v>2485235.5</v>
      </c>
      <c r="D48" s="6">
        <v>519876.50000000006</v>
      </c>
      <c r="E48" s="6">
        <v>63050</v>
      </c>
      <c r="F48" s="7">
        <v>45.1</v>
      </c>
      <c r="G48" s="8">
        <f t="shared" si="0"/>
        <v>0</v>
      </c>
      <c r="H48" s="8">
        <f t="shared" si="1"/>
        <v>0</v>
      </c>
      <c r="I48" s="8">
        <f t="shared" si="2"/>
        <v>0</v>
      </c>
      <c r="J48" t="s">
        <v>7</v>
      </c>
    </row>
    <row r="49" spans="1:10" x14ac:dyDescent="0.2">
      <c r="A49">
        <v>48</v>
      </c>
      <c r="B49" s="6">
        <v>1051220.5</v>
      </c>
      <c r="C49" s="6">
        <v>2012771.2000000002</v>
      </c>
      <c r="D49" s="6">
        <v>479960.80000000005</v>
      </c>
      <c r="E49" s="6">
        <v>83775</v>
      </c>
      <c r="F49" s="7">
        <v>37.700000000000003</v>
      </c>
      <c r="G49" s="8">
        <f t="shared" si="0"/>
        <v>0</v>
      </c>
      <c r="H49" s="8">
        <f t="shared" si="1"/>
        <v>0</v>
      </c>
      <c r="I49" s="8">
        <f t="shared" si="2"/>
        <v>0</v>
      </c>
      <c r="J49" t="s">
        <v>7</v>
      </c>
    </row>
    <row r="50" spans="1:10" x14ac:dyDescent="0.2">
      <c r="A50">
        <v>49</v>
      </c>
      <c r="B50" s="6">
        <v>806437.50000000012</v>
      </c>
      <c r="C50" s="6">
        <v>1424648.5</v>
      </c>
      <c r="D50" s="6">
        <v>311426.5</v>
      </c>
      <c r="E50" s="6">
        <v>45013</v>
      </c>
      <c r="F50" s="7">
        <v>32.299999999999997</v>
      </c>
      <c r="G50" s="8">
        <f t="shared" si="0"/>
        <v>0</v>
      </c>
      <c r="H50" s="8">
        <f t="shared" si="1"/>
        <v>0</v>
      </c>
      <c r="I50" s="8">
        <f t="shared" si="2"/>
        <v>0</v>
      </c>
      <c r="J50" t="s">
        <v>7</v>
      </c>
    </row>
    <row r="51" spans="1:10" x14ac:dyDescent="0.2">
      <c r="A51">
        <v>50</v>
      </c>
      <c r="B51" s="6">
        <v>1168582.8</v>
      </c>
      <c r="C51" s="6">
        <v>2167783.2000000002</v>
      </c>
      <c r="D51" s="6">
        <v>453481.60000000003</v>
      </c>
      <c r="E51" s="6">
        <v>46510</v>
      </c>
      <c r="F51" s="7">
        <v>36.4</v>
      </c>
      <c r="G51" s="8">
        <f t="shared" si="0"/>
        <v>0</v>
      </c>
      <c r="H51" s="8">
        <f t="shared" si="1"/>
        <v>0</v>
      </c>
      <c r="I51" s="8">
        <f t="shared" si="2"/>
        <v>0</v>
      </c>
      <c r="J51" t="s">
        <v>7</v>
      </c>
    </row>
    <row r="52" spans="1:10" x14ac:dyDescent="0.2">
      <c r="A52">
        <v>51</v>
      </c>
      <c r="B52" s="6">
        <v>726786.50000000012</v>
      </c>
      <c r="C52" s="6">
        <v>1437311.7000000002</v>
      </c>
      <c r="D52" s="6">
        <v>424898.10000000003</v>
      </c>
      <c r="E52" s="6">
        <v>119915</v>
      </c>
      <c r="F52" s="7">
        <v>41.9</v>
      </c>
      <c r="G52" s="8">
        <f t="shared" si="0"/>
        <v>0</v>
      </c>
      <c r="H52" s="8">
        <f t="shared" si="1"/>
        <v>0</v>
      </c>
      <c r="I52" s="8">
        <f t="shared" si="2"/>
        <v>0</v>
      </c>
      <c r="J52" t="s">
        <v>7</v>
      </c>
    </row>
    <row r="53" spans="1:10" x14ac:dyDescent="0.2">
      <c r="A53">
        <v>52</v>
      </c>
      <c r="B53" s="6">
        <v>1162115.9000000001</v>
      </c>
      <c r="C53" s="6">
        <v>2197076.2000000002</v>
      </c>
      <c r="D53" s="6">
        <v>520395.70000000007</v>
      </c>
      <c r="E53" s="6">
        <v>35786</v>
      </c>
      <c r="F53" s="7">
        <v>33</v>
      </c>
      <c r="G53" s="8">
        <f t="shared" si="0"/>
        <v>0</v>
      </c>
      <c r="H53" s="8">
        <f t="shared" si="1"/>
        <v>0</v>
      </c>
      <c r="I53" s="8">
        <f t="shared" si="2"/>
        <v>0</v>
      </c>
      <c r="J53" t="s">
        <v>7</v>
      </c>
    </row>
    <row r="54" spans="1:10" x14ac:dyDescent="0.2">
      <c r="A54">
        <v>53</v>
      </c>
      <c r="B54" s="6">
        <v>2106874</v>
      </c>
      <c r="C54" s="6">
        <v>3893536.9000000004</v>
      </c>
      <c r="D54" s="6">
        <v>1324096.4000000001</v>
      </c>
      <c r="E54" s="6">
        <v>82014</v>
      </c>
      <c r="F54" s="7">
        <v>44.6</v>
      </c>
      <c r="G54" s="8">
        <f t="shared" si="0"/>
        <v>0</v>
      </c>
      <c r="H54" s="8">
        <f t="shared" si="1"/>
        <v>0</v>
      </c>
      <c r="I54" s="8">
        <f t="shared" si="2"/>
        <v>0</v>
      </c>
      <c r="J54" t="s">
        <v>7</v>
      </c>
    </row>
    <row r="55" spans="1:10" x14ac:dyDescent="0.2">
      <c r="A55">
        <v>54</v>
      </c>
      <c r="B55" s="6">
        <v>1049488</v>
      </c>
      <c r="C55" s="6">
        <v>1909692.4000000001</v>
      </c>
      <c r="D55" s="6">
        <v>492229.10000000003</v>
      </c>
      <c r="E55" s="6">
        <v>25999</v>
      </c>
      <c r="F55" s="7">
        <v>22.2</v>
      </c>
      <c r="G55" s="8">
        <f t="shared" si="0"/>
        <v>0</v>
      </c>
      <c r="H55" s="8">
        <f t="shared" si="1"/>
        <v>0</v>
      </c>
      <c r="I55" s="8">
        <f t="shared" si="2"/>
        <v>0</v>
      </c>
      <c r="J55" t="s">
        <v>7</v>
      </c>
    </row>
    <row r="56" spans="1:10" x14ac:dyDescent="0.2">
      <c r="A56">
        <v>55</v>
      </c>
      <c r="B56" s="6">
        <v>874429.60000000009</v>
      </c>
      <c r="C56" s="6">
        <v>1404747.3</v>
      </c>
      <c r="D56" s="6">
        <v>263129.90000000002</v>
      </c>
      <c r="E56" s="6">
        <v>69745</v>
      </c>
      <c r="F56" s="7">
        <v>36.700000000000003</v>
      </c>
      <c r="G56" s="8">
        <f t="shared" si="0"/>
        <v>0</v>
      </c>
      <c r="H56" s="8">
        <f t="shared" si="1"/>
        <v>0</v>
      </c>
      <c r="I56" s="8">
        <f t="shared" si="2"/>
        <v>0</v>
      </c>
      <c r="J56" t="s">
        <v>7</v>
      </c>
    </row>
    <row r="57" spans="1:10" x14ac:dyDescent="0.2">
      <c r="A57">
        <v>56</v>
      </c>
      <c r="B57" s="6">
        <v>925018.60000000009</v>
      </c>
      <c r="C57" s="6">
        <v>1543261.5000000002</v>
      </c>
      <c r="D57" s="6">
        <v>483183.80000000005</v>
      </c>
      <c r="E57" s="6">
        <v>49229</v>
      </c>
      <c r="F57" s="7">
        <v>38.6</v>
      </c>
      <c r="G57" s="8">
        <f t="shared" si="0"/>
        <v>0</v>
      </c>
      <c r="H57" s="8">
        <f t="shared" si="1"/>
        <v>0</v>
      </c>
      <c r="I57" s="8">
        <f t="shared" si="2"/>
        <v>0</v>
      </c>
      <c r="J57" t="s">
        <v>7</v>
      </c>
    </row>
    <row r="58" spans="1:10" x14ac:dyDescent="0.2">
      <c r="A58">
        <v>57</v>
      </c>
      <c r="B58" s="6">
        <v>919123.70000000007</v>
      </c>
      <c r="C58" s="6">
        <v>1536156.6</v>
      </c>
      <c r="D58" s="6">
        <v>300163.60000000003</v>
      </c>
      <c r="E58" s="6">
        <v>46369</v>
      </c>
      <c r="F58" s="7">
        <v>30.8</v>
      </c>
      <c r="G58" s="8">
        <f t="shared" si="0"/>
        <v>0</v>
      </c>
      <c r="H58" s="8">
        <f t="shared" si="1"/>
        <v>0</v>
      </c>
      <c r="I58" s="8">
        <f t="shared" si="2"/>
        <v>0</v>
      </c>
      <c r="J58" t="s">
        <v>7</v>
      </c>
    </row>
    <row r="59" spans="1:10" x14ac:dyDescent="0.2">
      <c r="A59">
        <v>58</v>
      </c>
      <c r="B59" s="6">
        <v>1103330.8</v>
      </c>
      <c r="C59" s="6">
        <v>2159995.2000000002</v>
      </c>
      <c r="D59" s="6">
        <v>469008.10000000003</v>
      </c>
      <c r="E59" s="6">
        <v>32843</v>
      </c>
      <c r="F59" s="7">
        <v>38</v>
      </c>
      <c r="G59" s="8">
        <f t="shared" si="0"/>
        <v>0</v>
      </c>
      <c r="H59" s="8">
        <f t="shared" si="1"/>
        <v>0</v>
      </c>
      <c r="I59" s="8">
        <f t="shared" si="2"/>
        <v>0</v>
      </c>
      <c r="J59" t="s">
        <v>7</v>
      </c>
    </row>
    <row r="60" spans="1:10" x14ac:dyDescent="0.2">
      <c r="A60">
        <v>59</v>
      </c>
      <c r="B60" s="6">
        <v>1135733.5</v>
      </c>
      <c r="C60" s="6">
        <v>2085573.6</v>
      </c>
      <c r="D60" s="6">
        <v>494340.00000000006</v>
      </c>
      <c r="E60" s="6">
        <v>74175</v>
      </c>
      <c r="F60" s="7">
        <v>38.1</v>
      </c>
      <c r="G60" s="8">
        <f t="shared" si="0"/>
        <v>0</v>
      </c>
      <c r="H60" s="8">
        <f t="shared" si="1"/>
        <v>0</v>
      </c>
      <c r="I60" s="8">
        <f t="shared" si="2"/>
        <v>0</v>
      </c>
      <c r="J60" t="s">
        <v>7</v>
      </c>
    </row>
    <row r="61" spans="1:10" x14ac:dyDescent="0.2">
      <c r="A61">
        <v>60</v>
      </c>
      <c r="B61" s="6">
        <v>1431980</v>
      </c>
      <c r="C61" s="6">
        <v>2701477.9000000004</v>
      </c>
      <c r="D61" s="6">
        <v>877116.9</v>
      </c>
      <c r="E61" s="6">
        <v>68319</v>
      </c>
      <c r="F61" s="7">
        <v>36.799999999999997</v>
      </c>
      <c r="G61" s="8">
        <f t="shared" si="0"/>
        <v>0</v>
      </c>
      <c r="H61" s="8">
        <f t="shared" si="1"/>
        <v>0</v>
      </c>
      <c r="I61" s="8">
        <f t="shared" si="2"/>
        <v>0</v>
      </c>
      <c r="J61" t="s">
        <v>7</v>
      </c>
    </row>
    <row r="62" spans="1:10" x14ac:dyDescent="0.2">
      <c r="A62">
        <v>61</v>
      </c>
      <c r="B62" s="6">
        <v>1174092.7000000002</v>
      </c>
      <c r="C62" s="6">
        <v>2308898.9000000004</v>
      </c>
      <c r="D62" s="6">
        <v>524541.60000000009</v>
      </c>
      <c r="E62" s="6">
        <v>65420</v>
      </c>
      <c r="F62" s="7">
        <v>33.4</v>
      </c>
      <c r="G62" s="8">
        <f t="shared" si="0"/>
        <v>0</v>
      </c>
      <c r="H62" s="8">
        <f t="shared" si="1"/>
        <v>0</v>
      </c>
      <c r="I62" s="8">
        <f t="shared" si="2"/>
        <v>0</v>
      </c>
      <c r="J62" t="s">
        <v>7</v>
      </c>
    </row>
    <row r="63" spans="1:10" x14ac:dyDescent="0.2">
      <c r="A63">
        <v>62</v>
      </c>
      <c r="B63" s="6">
        <v>942881.50000000012</v>
      </c>
      <c r="C63" s="6">
        <v>1769263.1</v>
      </c>
      <c r="D63" s="6">
        <v>498509.00000000006</v>
      </c>
      <c r="E63" s="6">
        <v>74364</v>
      </c>
      <c r="F63" s="7">
        <v>38.5</v>
      </c>
      <c r="G63" s="8">
        <f t="shared" si="0"/>
        <v>0</v>
      </c>
      <c r="H63" s="8">
        <f t="shared" si="1"/>
        <v>0</v>
      </c>
      <c r="I63" s="8">
        <f t="shared" si="2"/>
        <v>0</v>
      </c>
      <c r="J63" t="s">
        <v>7</v>
      </c>
    </row>
    <row r="64" spans="1:10" x14ac:dyDescent="0.2">
      <c r="A64">
        <v>63</v>
      </c>
      <c r="B64" s="6">
        <v>1369270.1</v>
      </c>
      <c r="C64" s="6">
        <v>2581532.8000000003</v>
      </c>
      <c r="D64" s="6">
        <v>715411.4</v>
      </c>
      <c r="E64" s="6">
        <v>67669</v>
      </c>
      <c r="F64" s="7">
        <v>34.200000000000003</v>
      </c>
      <c r="G64" s="8">
        <f t="shared" si="0"/>
        <v>0</v>
      </c>
      <c r="H64" s="8">
        <f t="shared" si="1"/>
        <v>0</v>
      </c>
      <c r="I64" s="8">
        <f t="shared" si="2"/>
        <v>0</v>
      </c>
      <c r="J64" t="s">
        <v>7</v>
      </c>
    </row>
    <row r="65" spans="1:10" x14ac:dyDescent="0.2">
      <c r="A65">
        <v>64</v>
      </c>
      <c r="B65" s="6">
        <v>1230651.4000000001</v>
      </c>
      <c r="C65" s="6">
        <v>2212855.7000000002</v>
      </c>
      <c r="D65" s="6">
        <v>592625</v>
      </c>
      <c r="E65" s="6">
        <v>52934</v>
      </c>
      <c r="F65" s="7">
        <v>36.799999999999997</v>
      </c>
      <c r="G65" s="8">
        <f t="shared" si="0"/>
        <v>0</v>
      </c>
      <c r="H65" s="8">
        <f t="shared" si="1"/>
        <v>0</v>
      </c>
      <c r="I65" s="8">
        <f t="shared" si="2"/>
        <v>0</v>
      </c>
      <c r="J65" t="s">
        <v>7</v>
      </c>
    </row>
    <row r="66" spans="1:10" x14ac:dyDescent="0.2">
      <c r="A66">
        <v>65</v>
      </c>
      <c r="B66" s="6">
        <v>1160827.8</v>
      </c>
      <c r="C66" s="6">
        <v>2211338.8000000003</v>
      </c>
      <c r="D66" s="6">
        <v>501880.50000000006</v>
      </c>
      <c r="E66" s="6">
        <v>61693</v>
      </c>
      <c r="F66" s="7">
        <v>40</v>
      </c>
      <c r="G66" s="8">
        <f t="shared" si="0"/>
        <v>0</v>
      </c>
      <c r="H66" s="8">
        <f t="shared" si="1"/>
        <v>0</v>
      </c>
      <c r="I66" s="8">
        <f t="shared" si="2"/>
        <v>0</v>
      </c>
      <c r="J66" t="s">
        <v>7</v>
      </c>
    </row>
    <row r="67" spans="1:10" x14ac:dyDescent="0.2">
      <c r="A67">
        <v>66</v>
      </c>
      <c r="B67" s="6">
        <v>947936.00000000012</v>
      </c>
      <c r="C67" s="6">
        <v>1730459.5000000002</v>
      </c>
      <c r="D67" s="6">
        <v>418475.2</v>
      </c>
      <c r="E67" s="6">
        <v>66707</v>
      </c>
      <c r="F67" s="7">
        <v>36.9</v>
      </c>
      <c r="G67" s="8">
        <f t="shared" ref="G67:G130" si="3">IF(J67="Household Goods", 1, 0)</f>
        <v>0</v>
      </c>
      <c r="H67" s="8">
        <f t="shared" ref="H67:H130" si="4">G67*C67</f>
        <v>0</v>
      </c>
      <c r="I67" s="8">
        <f t="shared" ref="I67:I130" si="5">D67*G67</f>
        <v>0</v>
      </c>
      <c r="J67" t="s">
        <v>7</v>
      </c>
    </row>
    <row r="68" spans="1:10" x14ac:dyDescent="0.2">
      <c r="A68">
        <v>67</v>
      </c>
      <c r="B68" s="6">
        <v>845139.9</v>
      </c>
      <c r="C68" s="6">
        <v>1452656.7000000002</v>
      </c>
      <c r="D68" s="6">
        <v>366065.7</v>
      </c>
      <c r="E68" s="6">
        <v>37852</v>
      </c>
      <c r="F68" s="7">
        <v>32.200000000000003</v>
      </c>
      <c r="G68" s="8">
        <f t="shared" si="3"/>
        <v>0</v>
      </c>
      <c r="H68" s="8">
        <f t="shared" si="4"/>
        <v>0</v>
      </c>
      <c r="I68" s="8">
        <f t="shared" si="5"/>
        <v>0</v>
      </c>
      <c r="J68" t="s">
        <v>7</v>
      </c>
    </row>
    <row r="69" spans="1:10" x14ac:dyDescent="0.2">
      <c r="A69">
        <v>68</v>
      </c>
      <c r="B69" s="6">
        <v>825873.4</v>
      </c>
      <c r="C69" s="6">
        <v>1369941.1</v>
      </c>
      <c r="D69" s="6">
        <v>310641.10000000003</v>
      </c>
      <c r="E69" s="6">
        <v>58864</v>
      </c>
      <c r="F69" s="7">
        <v>30.7</v>
      </c>
      <c r="G69" s="8">
        <f t="shared" si="3"/>
        <v>0</v>
      </c>
      <c r="H69" s="8">
        <f t="shared" si="4"/>
        <v>0</v>
      </c>
      <c r="I69" s="8">
        <f t="shared" si="5"/>
        <v>0</v>
      </c>
      <c r="J69" t="s">
        <v>7</v>
      </c>
    </row>
    <row r="70" spans="1:10" x14ac:dyDescent="0.2">
      <c r="A70">
        <v>69</v>
      </c>
      <c r="B70" s="6">
        <v>1175274.1000000001</v>
      </c>
      <c r="C70" s="6">
        <v>2125951.3000000003</v>
      </c>
      <c r="D70" s="6">
        <v>464581.7</v>
      </c>
      <c r="E70" s="6">
        <v>76745</v>
      </c>
      <c r="F70" s="7">
        <v>37.5</v>
      </c>
      <c r="G70" s="8">
        <f t="shared" si="3"/>
        <v>0</v>
      </c>
      <c r="H70" s="8">
        <f t="shared" si="4"/>
        <v>0</v>
      </c>
      <c r="I70" s="8">
        <f t="shared" si="5"/>
        <v>0</v>
      </c>
      <c r="J70" t="s">
        <v>7</v>
      </c>
    </row>
    <row r="71" spans="1:10" x14ac:dyDescent="0.2">
      <c r="A71">
        <v>70</v>
      </c>
      <c r="B71" s="6">
        <v>745134.50000000012</v>
      </c>
      <c r="C71" s="6">
        <v>1356932.5</v>
      </c>
      <c r="D71" s="6">
        <v>319457.60000000003</v>
      </c>
      <c r="E71" s="6">
        <v>52102</v>
      </c>
      <c r="F71" s="7">
        <v>32.200000000000003</v>
      </c>
      <c r="G71" s="8">
        <f t="shared" si="3"/>
        <v>0</v>
      </c>
      <c r="H71" s="8">
        <f t="shared" si="4"/>
        <v>0</v>
      </c>
      <c r="I71" s="8">
        <f t="shared" si="5"/>
        <v>0</v>
      </c>
      <c r="J71" t="s">
        <v>7</v>
      </c>
    </row>
    <row r="72" spans="1:10" x14ac:dyDescent="0.2">
      <c r="A72">
        <v>71</v>
      </c>
      <c r="B72" s="6">
        <v>890000.10000000009</v>
      </c>
      <c r="C72" s="6">
        <v>1568912.4000000001</v>
      </c>
      <c r="D72" s="6">
        <v>298152.80000000005</v>
      </c>
      <c r="E72" s="6">
        <v>41466</v>
      </c>
      <c r="F72" s="7">
        <v>33.200000000000003</v>
      </c>
      <c r="G72" s="8">
        <f t="shared" si="3"/>
        <v>0</v>
      </c>
      <c r="H72" s="8">
        <f t="shared" si="4"/>
        <v>0</v>
      </c>
      <c r="I72" s="8">
        <f t="shared" si="5"/>
        <v>0</v>
      </c>
      <c r="J72" t="s">
        <v>7</v>
      </c>
    </row>
    <row r="73" spans="1:10" x14ac:dyDescent="0.2">
      <c r="A73">
        <v>72</v>
      </c>
      <c r="B73" s="6">
        <v>1071681.6000000001</v>
      </c>
      <c r="C73" s="6">
        <v>1896523.2000000002</v>
      </c>
      <c r="D73" s="6">
        <v>340690.9</v>
      </c>
      <c r="E73" s="6">
        <v>56667</v>
      </c>
      <c r="F73" s="7">
        <v>29</v>
      </c>
      <c r="G73" s="8">
        <f t="shared" si="3"/>
        <v>0</v>
      </c>
      <c r="H73" s="8">
        <f t="shared" si="4"/>
        <v>0</v>
      </c>
      <c r="I73" s="8">
        <f t="shared" si="5"/>
        <v>0</v>
      </c>
      <c r="J73" t="s">
        <v>7</v>
      </c>
    </row>
    <row r="74" spans="1:10" x14ac:dyDescent="0.2">
      <c r="A74">
        <v>73</v>
      </c>
      <c r="B74" s="6">
        <v>1029606.6000000001</v>
      </c>
      <c r="C74" s="6">
        <v>1821613.2000000002</v>
      </c>
      <c r="D74" s="6">
        <v>443081.10000000003</v>
      </c>
      <c r="E74" s="6">
        <v>64912</v>
      </c>
      <c r="F74" s="7">
        <v>33.6</v>
      </c>
      <c r="G74" s="8">
        <f t="shared" si="3"/>
        <v>0</v>
      </c>
      <c r="H74" s="8">
        <f t="shared" si="4"/>
        <v>0</v>
      </c>
      <c r="I74" s="8">
        <f t="shared" si="5"/>
        <v>0</v>
      </c>
      <c r="J74" t="s">
        <v>7</v>
      </c>
    </row>
    <row r="75" spans="1:10" x14ac:dyDescent="0.2">
      <c r="A75">
        <v>74</v>
      </c>
      <c r="B75" s="6">
        <v>1494582.1</v>
      </c>
      <c r="C75" s="6">
        <v>2539189.4000000004</v>
      </c>
      <c r="D75" s="6">
        <v>797813.50000000012</v>
      </c>
      <c r="E75" s="6">
        <v>38951</v>
      </c>
      <c r="F75" s="7">
        <v>32.200000000000003</v>
      </c>
      <c r="G75" s="8">
        <f t="shared" si="3"/>
        <v>0</v>
      </c>
      <c r="H75" s="8">
        <f t="shared" si="4"/>
        <v>0</v>
      </c>
      <c r="I75" s="8">
        <f t="shared" si="5"/>
        <v>0</v>
      </c>
      <c r="J75" t="s">
        <v>7</v>
      </c>
    </row>
    <row r="76" spans="1:10" x14ac:dyDescent="0.2">
      <c r="A76">
        <v>75</v>
      </c>
      <c r="B76" s="6">
        <v>1107069.7000000002</v>
      </c>
      <c r="C76" s="6">
        <v>2137655.3000000003</v>
      </c>
      <c r="D76" s="6">
        <v>500650.7</v>
      </c>
      <c r="E76" s="6">
        <v>35508</v>
      </c>
      <c r="F76" s="7">
        <v>30.1</v>
      </c>
      <c r="G76" s="8">
        <f t="shared" si="3"/>
        <v>0</v>
      </c>
      <c r="H76" s="8">
        <f t="shared" si="4"/>
        <v>0</v>
      </c>
      <c r="I76" s="8">
        <f t="shared" si="5"/>
        <v>0</v>
      </c>
      <c r="J76" t="s">
        <v>7</v>
      </c>
    </row>
    <row r="77" spans="1:10" x14ac:dyDescent="0.2">
      <c r="A77">
        <v>76</v>
      </c>
      <c r="B77" s="6">
        <v>1101713.8</v>
      </c>
      <c r="C77" s="6">
        <v>2081348.5000000002</v>
      </c>
      <c r="D77" s="6">
        <v>388333.00000000006</v>
      </c>
      <c r="E77" s="6">
        <v>70783</v>
      </c>
      <c r="F77" s="7">
        <v>33.6</v>
      </c>
      <c r="G77" s="8">
        <f t="shared" si="3"/>
        <v>0</v>
      </c>
      <c r="H77" s="8">
        <f t="shared" si="4"/>
        <v>0</v>
      </c>
      <c r="I77" s="8">
        <f t="shared" si="5"/>
        <v>0</v>
      </c>
      <c r="J77" t="s">
        <v>7</v>
      </c>
    </row>
    <row r="78" spans="1:10" x14ac:dyDescent="0.2">
      <c r="A78">
        <v>77</v>
      </c>
      <c r="B78" s="6">
        <v>906216.3</v>
      </c>
      <c r="C78" s="6">
        <v>1560354.4000000001</v>
      </c>
      <c r="D78" s="6">
        <v>379204.10000000003</v>
      </c>
      <c r="E78" s="6">
        <v>46172</v>
      </c>
      <c r="F78" s="7">
        <v>30.2</v>
      </c>
      <c r="G78" s="8">
        <f t="shared" si="3"/>
        <v>0</v>
      </c>
      <c r="H78" s="8">
        <f t="shared" si="4"/>
        <v>0</v>
      </c>
      <c r="I78" s="8">
        <f t="shared" si="5"/>
        <v>0</v>
      </c>
      <c r="J78" t="s">
        <v>7</v>
      </c>
    </row>
    <row r="79" spans="1:10" x14ac:dyDescent="0.2">
      <c r="A79">
        <v>78</v>
      </c>
      <c r="B79" s="6">
        <v>912676.60000000009</v>
      </c>
      <c r="C79" s="6">
        <v>1470870.5000000002</v>
      </c>
      <c r="D79" s="6">
        <v>300055.80000000005</v>
      </c>
      <c r="E79" s="6">
        <v>39002</v>
      </c>
      <c r="F79" s="7">
        <v>29</v>
      </c>
      <c r="G79" s="8">
        <f t="shared" si="3"/>
        <v>0</v>
      </c>
      <c r="H79" s="8">
        <f t="shared" si="4"/>
        <v>0</v>
      </c>
      <c r="I79" s="8">
        <f t="shared" si="5"/>
        <v>0</v>
      </c>
      <c r="J79" t="s">
        <v>7</v>
      </c>
    </row>
    <row r="80" spans="1:10" x14ac:dyDescent="0.2">
      <c r="A80">
        <v>79</v>
      </c>
      <c r="B80" s="6">
        <v>766935.4</v>
      </c>
      <c r="C80" s="6">
        <v>1325949.9000000001</v>
      </c>
      <c r="D80" s="6">
        <v>399711.4</v>
      </c>
      <c r="E80" s="6">
        <v>82784</v>
      </c>
      <c r="F80" s="7">
        <v>38.299999999999997</v>
      </c>
      <c r="G80" s="8">
        <f t="shared" si="3"/>
        <v>0</v>
      </c>
      <c r="H80" s="8">
        <f t="shared" si="4"/>
        <v>0</v>
      </c>
      <c r="I80" s="8">
        <f t="shared" si="5"/>
        <v>0</v>
      </c>
      <c r="J80" t="s">
        <v>7</v>
      </c>
    </row>
    <row r="81" spans="1:10" x14ac:dyDescent="0.2">
      <c r="A81">
        <v>80</v>
      </c>
      <c r="B81" s="6">
        <v>1110595.2000000002</v>
      </c>
      <c r="C81" s="6">
        <v>1985236.0000000002</v>
      </c>
      <c r="D81" s="6">
        <v>452966.80000000005</v>
      </c>
      <c r="E81" s="6">
        <v>40229</v>
      </c>
      <c r="F81" s="7">
        <v>30.8</v>
      </c>
      <c r="G81" s="8">
        <f t="shared" si="3"/>
        <v>0</v>
      </c>
      <c r="H81" s="8">
        <f t="shared" si="4"/>
        <v>0</v>
      </c>
      <c r="I81" s="8">
        <f t="shared" si="5"/>
        <v>0</v>
      </c>
      <c r="J81" t="s">
        <v>7</v>
      </c>
    </row>
    <row r="82" spans="1:10" x14ac:dyDescent="0.2">
      <c r="A82">
        <v>81</v>
      </c>
      <c r="B82" s="6">
        <v>1020547.0000000001</v>
      </c>
      <c r="C82" s="6">
        <v>1852939.0000000002</v>
      </c>
      <c r="D82" s="6">
        <v>585974.4</v>
      </c>
      <c r="E82" s="6">
        <v>41214</v>
      </c>
      <c r="F82" s="7">
        <v>41</v>
      </c>
      <c r="G82" s="8">
        <f t="shared" si="3"/>
        <v>0</v>
      </c>
      <c r="H82" s="8">
        <f t="shared" si="4"/>
        <v>0</v>
      </c>
      <c r="I82" s="8">
        <f t="shared" si="5"/>
        <v>0</v>
      </c>
      <c r="J82" t="s">
        <v>7</v>
      </c>
    </row>
    <row r="83" spans="1:10" x14ac:dyDescent="0.2">
      <c r="A83">
        <v>82</v>
      </c>
      <c r="B83" s="6">
        <v>720551.70000000007</v>
      </c>
      <c r="C83" s="6">
        <v>1216650.6000000001</v>
      </c>
      <c r="D83" s="6">
        <v>256294.50000000003</v>
      </c>
      <c r="E83" s="6">
        <v>35073</v>
      </c>
      <c r="F83" s="7">
        <v>33.700000000000003</v>
      </c>
      <c r="G83" s="8">
        <f t="shared" si="3"/>
        <v>0</v>
      </c>
      <c r="H83" s="8">
        <f t="shared" si="4"/>
        <v>0</v>
      </c>
      <c r="I83" s="8">
        <f t="shared" si="5"/>
        <v>0</v>
      </c>
      <c r="J83" t="s">
        <v>7</v>
      </c>
    </row>
    <row r="84" spans="1:10" x14ac:dyDescent="0.2">
      <c r="A84">
        <v>83</v>
      </c>
      <c r="B84" s="6">
        <v>1040070.9000000001</v>
      </c>
      <c r="C84" s="6">
        <v>1694619.3</v>
      </c>
      <c r="D84" s="6">
        <v>423119.4</v>
      </c>
      <c r="E84" s="6">
        <v>41608</v>
      </c>
      <c r="F84" s="7">
        <v>39.5</v>
      </c>
      <c r="G84" s="8">
        <f t="shared" si="3"/>
        <v>0</v>
      </c>
      <c r="H84" s="8">
        <f t="shared" si="4"/>
        <v>0</v>
      </c>
      <c r="I84" s="8">
        <f t="shared" si="5"/>
        <v>0</v>
      </c>
      <c r="J84" t="s">
        <v>7</v>
      </c>
    </row>
    <row r="85" spans="1:10" x14ac:dyDescent="0.2">
      <c r="A85">
        <v>84</v>
      </c>
      <c r="B85" s="6">
        <v>769912.00000000012</v>
      </c>
      <c r="C85" s="6">
        <v>1274743.8</v>
      </c>
      <c r="D85" s="6">
        <v>279676.10000000003</v>
      </c>
      <c r="E85" s="6">
        <v>66094</v>
      </c>
      <c r="F85" s="7">
        <v>31.2</v>
      </c>
      <c r="G85" s="8">
        <f t="shared" si="3"/>
        <v>0</v>
      </c>
      <c r="H85" s="8">
        <f t="shared" si="4"/>
        <v>0</v>
      </c>
      <c r="I85" s="8">
        <f t="shared" si="5"/>
        <v>0</v>
      </c>
      <c r="J85" t="s">
        <v>7</v>
      </c>
    </row>
    <row r="86" spans="1:10" x14ac:dyDescent="0.2">
      <c r="A86">
        <v>85</v>
      </c>
      <c r="B86" s="6">
        <v>1157943.6000000001</v>
      </c>
      <c r="C86" s="6">
        <v>2050617.8000000003</v>
      </c>
      <c r="D86" s="6">
        <v>658224.60000000009</v>
      </c>
      <c r="E86" s="6">
        <v>52331</v>
      </c>
      <c r="F86" s="7">
        <v>36.799999999999997</v>
      </c>
      <c r="G86" s="8">
        <f t="shared" si="3"/>
        <v>0</v>
      </c>
      <c r="H86" s="8">
        <f t="shared" si="4"/>
        <v>0</v>
      </c>
      <c r="I86" s="8">
        <f t="shared" si="5"/>
        <v>0</v>
      </c>
      <c r="J86" t="s">
        <v>7</v>
      </c>
    </row>
    <row r="87" spans="1:10" x14ac:dyDescent="0.2">
      <c r="A87">
        <v>86</v>
      </c>
      <c r="B87" s="6">
        <v>1354599.4000000001</v>
      </c>
      <c r="C87" s="6">
        <v>2551344.4000000004</v>
      </c>
      <c r="D87" s="6">
        <v>677784.8</v>
      </c>
      <c r="E87" s="6">
        <v>99033</v>
      </c>
      <c r="F87" s="7">
        <v>45</v>
      </c>
      <c r="G87" s="8">
        <f t="shared" si="3"/>
        <v>0</v>
      </c>
      <c r="H87" s="8">
        <f t="shared" si="4"/>
        <v>0</v>
      </c>
      <c r="I87" s="8">
        <f t="shared" si="5"/>
        <v>0</v>
      </c>
      <c r="J87" t="s">
        <v>7</v>
      </c>
    </row>
    <row r="88" spans="1:10" x14ac:dyDescent="0.2">
      <c r="A88">
        <v>87</v>
      </c>
      <c r="B88" s="6">
        <v>989792.10000000009</v>
      </c>
      <c r="C88" s="6">
        <v>1776707.9000000001</v>
      </c>
      <c r="D88" s="6">
        <v>352399.30000000005</v>
      </c>
      <c r="E88" s="6">
        <v>77544</v>
      </c>
      <c r="F88" s="7">
        <v>37.200000000000003</v>
      </c>
      <c r="G88" s="8">
        <f t="shared" si="3"/>
        <v>0</v>
      </c>
      <c r="H88" s="8">
        <f t="shared" si="4"/>
        <v>0</v>
      </c>
      <c r="I88" s="8">
        <f t="shared" si="5"/>
        <v>0</v>
      </c>
      <c r="J88" t="s">
        <v>7</v>
      </c>
    </row>
    <row r="89" spans="1:10" x14ac:dyDescent="0.2">
      <c r="A89">
        <v>88</v>
      </c>
      <c r="B89" s="6">
        <v>798263.4</v>
      </c>
      <c r="C89" s="6">
        <v>1362682.2000000002</v>
      </c>
      <c r="D89" s="6">
        <v>305049.80000000005</v>
      </c>
      <c r="E89" s="6">
        <v>47478</v>
      </c>
      <c r="F89" s="7">
        <v>33.1</v>
      </c>
      <c r="G89" s="8">
        <f t="shared" si="3"/>
        <v>0</v>
      </c>
      <c r="H89" s="8">
        <f t="shared" si="4"/>
        <v>0</v>
      </c>
      <c r="I89" s="8">
        <f t="shared" si="5"/>
        <v>0</v>
      </c>
      <c r="J89" t="s">
        <v>7</v>
      </c>
    </row>
    <row r="90" spans="1:10" x14ac:dyDescent="0.2">
      <c r="A90">
        <v>89</v>
      </c>
      <c r="B90" s="6">
        <v>1810344.8</v>
      </c>
      <c r="C90" s="6">
        <v>3307290.8000000003</v>
      </c>
      <c r="D90" s="6">
        <v>673147.20000000007</v>
      </c>
      <c r="E90" s="6">
        <v>40636</v>
      </c>
      <c r="F90" s="7">
        <v>22.4</v>
      </c>
      <c r="G90" s="8">
        <f t="shared" si="3"/>
        <v>0</v>
      </c>
      <c r="H90" s="8">
        <f t="shared" si="4"/>
        <v>0</v>
      </c>
      <c r="I90" s="8">
        <f t="shared" si="5"/>
        <v>0</v>
      </c>
      <c r="J90" t="s">
        <v>7</v>
      </c>
    </row>
    <row r="91" spans="1:10" x14ac:dyDescent="0.2">
      <c r="A91">
        <v>90</v>
      </c>
      <c r="B91" s="6">
        <v>906533.10000000009</v>
      </c>
      <c r="C91" s="6">
        <v>1630687.3</v>
      </c>
      <c r="D91" s="6">
        <v>381190.7</v>
      </c>
      <c r="E91" s="6">
        <v>45032</v>
      </c>
      <c r="F91" s="7">
        <v>33.1</v>
      </c>
      <c r="G91" s="8">
        <f t="shared" si="3"/>
        <v>0</v>
      </c>
      <c r="H91" s="8">
        <f t="shared" si="4"/>
        <v>0</v>
      </c>
      <c r="I91" s="8">
        <f t="shared" si="5"/>
        <v>0</v>
      </c>
      <c r="J91" t="s">
        <v>7</v>
      </c>
    </row>
    <row r="92" spans="1:10" x14ac:dyDescent="0.2">
      <c r="A92">
        <v>91</v>
      </c>
      <c r="B92" s="6">
        <v>1007706.7000000001</v>
      </c>
      <c r="C92" s="6">
        <v>1845057.5000000002</v>
      </c>
      <c r="D92" s="6">
        <v>454656.4</v>
      </c>
      <c r="E92" s="6">
        <v>84795</v>
      </c>
      <c r="F92" s="7">
        <v>43</v>
      </c>
      <c r="G92" s="8">
        <f t="shared" si="3"/>
        <v>0</v>
      </c>
      <c r="H92" s="8">
        <f t="shared" si="4"/>
        <v>0</v>
      </c>
      <c r="I92" s="8">
        <f t="shared" si="5"/>
        <v>0</v>
      </c>
      <c r="J92" t="s">
        <v>7</v>
      </c>
    </row>
    <row r="93" spans="1:10" x14ac:dyDescent="0.2">
      <c r="A93">
        <v>92</v>
      </c>
      <c r="B93" s="6">
        <v>1804143.0000000002</v>
      </c>
      <c r="C93" s="6">
        <v>3418412.8000000003</v>
      </c>
      <c r="D93" s="6">
        <v>1111528</v>
      </c>
      <c r="E93" s="6">
        <v>61676</v>
      </c>
      <c r="F93" s="7">
        <v>33.4</v>
      </c>
      <c r="G93" s="8">
        <f t="shared" si="3"/>
        <v>0</v>
      </c>
      <c r="H93" s="8">
        <f t="shared" si="4"/>
        <v>0</v>
      </c>
      <c r="I93" s="8">
        <f t="shared" si="5"/>
        <v>0</v>
      </c>
      <c r="J93" t="s">
        <v>7</v>
      </c>
    </row>
    <row r="94" spans="1:10" x14ac:dyDescent="0.2">
      <c r="A94">
        <v>93</v>
      </c>
      <c r="B94" s="6">
        <v>965456.8</v>
      </c>
      <c r="C94" s="6">
        <v>1865151.2000000002</v>
      </c>
      <c r="D94" s="6">
        <v>408540.00000000006</v>
      </c>
      <c r="E94" s="6">
        <v>73323</v>
      </c>
      <c r="F94" s="7">
        <v>32.5</v>
      </c>
      <c r="G94" s="8">
        <f t="shared" si="3"/>
        <v>0</v>
      </c>
      <c r="H94" s="8">
        <f t="shared" si="4"/>
        <v>0</v>
      </c>
      <c r="I94" s="8">
        <f t="shared" si="5"/>
        <v>0</v>
      </c>
      <c r="J94" t="s">
        <v>7</v>
      </c>
    </row>
    <row r="95" spans="1:10" x14ac:dyDescent="0.2">
      <c r="A95">
        <v>94</v>
      </c>
      <c r="B95" s="6">
        <v>1385708.5</v>
      </c>
      <c r="C95" s="6">
        <v>2522944.6</v>
      </c>
      <c r="D95" s="6">
        <v>479617.60000000003</v>
      </c>
      <c r="E95" s="6">
        <v>76063</v>
      </c>
      <c r="F95" s="7">
        <v>40.799999999999997</v>
      </c>
      <c r="G95" s="8">
        <f t="shared" si="3"/>
        <v>0</v>
      </c>
      <c r="H95" s="8">
        <f t="shared" si="4"/>
        <v>0</v>
      </c>
      <c r="I95" s="8">
        <f t="shared" si="5"/>
        <v>0</v>
      </c>
      <c r="J95" t="s">
        <v>7</v>
      </c>
    </row>
    <row r="96" spans="1:10" x14ac:dyDescent="0.2">
      <c r="A96">
        <v>95</v>
      </c>
      <c r="B96" s="6">
        <v>1058778.6000000001</v>
      </c>
      <c r="C96" s="6">
        <v>2108429.4000000004</v>
      </c>
      <c r="D96" s="6">
        <v>511220.60000000003</v>
      </c>
      <c r="E96" s="6">
        <v>44274</v>
      </c>
      <c r="F96" s="7">
        <v>31.9</v>
      </c>
      <c r="G96" s="8">
        <f t="shared" si="3"/>
        <v>0</v>
      </c>
      <c r="H96" s="8">
        <f t="shared" si="4"/>
        <v>0</v>
      </c>
      <c r="I96" s="8">
        <f t="shared" si="5"/>
        <v>0</v>
      </c>
      <c r="J96" t="s">
        <v>7</v>
      </c>
    </row>
    <row r="97" spans="1:10" x14ac:dyDescent="0.2">
      <c r="A97">
        <v>96</v>
      </c>
      <c r="B97" s="6">
        <v>1355853.4000000001</v>
      </c>
      <c r="C97" s="6">
        <v>2664508</v>
      </c>
      <c r="D97" s="6">
        <v>596471.70000000007</v>
      </c>
      <c r="E97" s="6">
        <v>44052</v>
      </c>
      <c r="F97" s="7">
        <v>38.700000000000003</v>
      </c>
      <c r="G97" s="8">
        <f t="shared" si="3"/>
        <v>0</v>
      </c>
      <c r="H97" s="8">
        <f t="shared" si="4"/>
        <v>0</v>
      </c>
      <c r="I97" s="8">
        <f t="shared" si="5"/>
        <v>0</v>
      </c>
      <c r="J97" t="s">
        <v>7</v>
      </c>
    </row>
    <row r="98" spans="1:10" x14ac:dyDescent="0.2">
      <c r="A98">
        <v>97</v>
      </c>
      <c r="B98" s="6">
        <v>1023832.7000000001</v>
      </c>
      <c r="C98" s="6">
        <v>2019991.6</v>
      </c>
      <c r="D98" s="6">
        <v>431809.4</v>
      </c>
      <c r="E98" s="6">
        <v>52895</v>
      </c>
      <c r="F98" s="7">
        <v>34.4</v>
      </c>
      <c r="G98" s="8">
        <f t="shared" si="3"/>
        <v>0</v>
      </c>
      <c r="H98" s="8">
        <f t="shared" si="4"/>
        <v>0</v>
      </c>
      <c r="I98" s="8">
        <f t="shared" si="5"/>
        <v>0</v>
      </c>
      <c r="J98" t="s">
        <v>7</v>
      </c>
    </row>
    <row r="99" spans="1:10" x14ac:dyDescent="0.2">
      <c r="A99">
        <v>98</v>
      </c>
      <c r="B99" s="6">
        <v>1095526.3</v>
      </c>
      <c r="C99" s="6">
        <v>2145542.3000000003</v>
      </c>
      <c r="D99" s="6">
        <v>411066.7</v>
      </c>
      <c r="E99" s="6">
        <v>53212</v>
      </c>
      <c r="F99" s="7">
        <v>37.4</v>
      </c>
      <c r="G99" s="8">
        <f t="shared" si="3"/>
        <v>0</v>
      </c>
      <c r="H99" s="8">
        <f t="shared" si="4"/>
        <v>0</v>
      </c>
      <c r="I99" s="8">
        <f t="shared" si="5"/>
        <v>0</v>
      </c>
      <c r="J99" t="s">
        <v>7</v>
      </c>
    </row>
    <row r="100" spans="1:10" x14ac:dyDescent="0.2">
      <c r="A100">
        <v>99</v>
      </c>
      <c r="B100" s="6">
        <v>1024845.8</v>
      </c>
      <c r="C100" s="6">
        <v>1877889.2000000002</v>
      </c>
      <c r="D100" s="6">
        <v>443745.50000000006</v>
      </c>
      <c r="E100" s="6">
        <v>47596</v>
      </c>
      <c r="F100" s="7">
        <v>33.6</v>
      </c>
      <c r="G100" s="8">
        <f t="shared" si="3"/>
        <v>0</v>
      </c>
      <c r="H100" s="8">
        <f t="shared" si="4"/>
        <v>0</v>
      </c>
      <c r="I100" s="8">
        <f t="shared" si="5"/>
        <v>0</v>
      </c>
      <c r="J100" t="s">
        <v>7</v>
      </c>
    </row>
    <row r="101" spans="1:10" x14ac:dyDescent="0.2">
      <c r="A101">
        <v>100</v>
      </c>
      <c r="B101" s="6">
        <v>1012443.3</v>
      </c>
      <c r="C101" s="6">
        <v>1765076.5000000002</v>
      </c>
      <c r="D101" s="6">
        <v>353001</v>
      </c>
      <c r="E101" s="6">
        <v>56897</v>
      </c>
      <c r="F101" s="7">
        <v>37.9</v>
      </c>
      <c r="G101" s="8">
        <f t="shared" si="3"/>
        <v>0</v>
      </c>
      <c r="H101" s="8">
        <f t="shared" si="4"/>
        <v>0</v>
      </c>
      <c r="I101" s="8">
        <f t="shared" si="5"/>
        <v>0</v>
      </c>
      <c r="J101" t="s">
        <v>7</v>
      </c>
    </row>
    <row r="102" spans="1:10" x14ac:dyDescent="0.2">
      <c r="A102">
        <v>101</v>
      </c>
      <c r="B102" s="6">
        <v>1313496.8</v>
      </c>
      <c r="C102" s="6">
        <v>2503394.3000000003</v>
      </c>
      <c r="D102" s="6">
        <v>672128.60000000009</v>
      </c>
      <c r="E102" s="6">
        <v>54668</v>
      </c>
      <c r="F102" s="7">
        <v>37.5</v>
      </c>
      <c r="G102" s="8">
        <f t="shared" si="3"/>
        <v>0</v>
      </c>
      <c r="H102" s="8">
        <f t="shared" si="4"/>
        <v>0</v>
      </c>
      <c r="I102" s="8">
        <f t="shared" si="5"/>
        <v>0</v>
      </c>
      <c r="J102" t="s">
        <v>7</v>
      </c>
    </row>
    <row r="103" spans="1:10" x14ac:dyDescent="0.2">
      <c r="A103">
        <v>102</v>
      </c>
      <c r="B103" s="6">
        <v>850746.60000000009</v>
      </c>
      <c r="C103" s="6">
        <v>1457441.7000000002</v>
      </c>
      <c r="D103" s="6">
        <v>283905.60000000003</v>
      </c>
      <c r="E103" s="6">
        <v>70937</v>
      </c>
      <c r="F103" s="7">
        <v>33.299999999999997</v>
      </c>
      <c r="G103" s="8">
        <f t="shared" si="3"/>
        <v>0</v>
      </c>
      <c r="H103" s="8">
        <f t="shared" si="4"/>
        <v>0</v>
      </c>
      <c r="I103" s="8">
        <f t="shared" si="5"/>
        <v>0</v>
      </c>
      <c r="J103" t="s">
        <v>7</v>
      </c>
    </row>
    <row r="104" spans="1:10" x14ac:dyDescent="0.2">
      <c r="A104">
        <v>103</v>
      </c>
      <c r="B104" s="6">
        <v>1175211.4000000001</v>
      </c>
      <c r="C104" s="6">
        <v>2197438.1</v>
      </c>
      <c r="D104" s="6">
        <v>499607.9</v>
      </c>
      <c r="E104" s="6">
        <v>24237</v>
      </c>
      <c r="F104" s="7">
        <v>33.799999999999997</v>
      </c>
      <c r="G104" s="8">
        <f t="shared" si="3"/>
        <v>0</v>
      </c>
      <c r="H104" s="8">
        <f t="shared" si="4"/>
        <v>0</v>
      </c>
      <c r="I104" s="8">
        <f t="shared" si="5"/>
        <v>0</v>
      </c>
      <c r="J104" t="s">
        <v>7</v>
      </c>
    </row>
    <row r="105" spans="1:10" x14ac:dyDescent="0.2">
      <c r="A105">
        <v>104</v>
      </c>
      <c r="B105" s="6">
        <v>1283757.2000000002</v>
      </c>
      <c r="C105" s="6">
        <v>2512708</v>
      </c>
      <c r="D105" s="6">
        <v>545594.5</v>
      </c>
      <c r="E105" s="6">
        <v>58812</v>
      </c>
      <c r="F105" s="7">
        <v>36.200000000000003</v>
      </c>
      <c r="G105" s="8">
        <f t="shared" si="3"/>
        <v>0</v>
      </c>
      <c r="H105" s="8">
        <f t="shared" si="4"/>
        <v>0</v>
      </c>
      <c r="I105" s="8">
        <f t="shared" si="5"/>
        <v>0</v>
      </c>
      <c r="J105" t="s">
        <v>7</v>
      </c>
    </row>
    <row r="106" spans="1:10" x14ac:dyDescent="0.2">
      <c r="A106">
        <v>105</v>
      </c>
      <c r="B106" s="6">
        <v>896040.20000000007</v>
      </c>
      <c r="C106" s="6">
        <v>1553697.2000000002</v>
      </c>
      <c r="D106" s="6">
        <v>304960.7</v>
      </c>
      <c r="E106" s="6">
        <v>51898</v>
      </c>
      <c r="F106" s="7">
        <v>34.700000000000003</v>
      </c>
      <c r="G106" s="8">
        <f t="shared" si="3"/>
        <v>0</v>
      </c>
      <c r="H106" s="8">
        <f t="shared" si="4"/>
        <v>0</v>
      </c>
      <c r="I106" s="8">
        <f t="shared" si="5"/>
        <v>0</v>
      </c>
      <c r="J106" t="s">
        <v>7</v>
      </c>
    </row>
    <row r="107" spans="1:10" x14ac:dyDescent="0.2">
      <c r="A107">
        <v>106</v>
      </c>
      <c r="B107" s="6">
        <v>959960.10000000009</v>
      </c>
      <c r="C107" s="6">
        <v>1649321.3</v>
      </c>
      <c r="D107" s="6">
        <v>453291.30000000005</v>
      </c>
      <c r="E107" s="6">
        <v>44327</v>
      </c>
      <c r="F107" s="7">
        <v>30.7</v>
      </c>
      <c r="G107" s="8">
        <f t="shared" si="3"/>
        <v>0</v>
      </c>
      <c r="H107" s="8">
        <f t="shared" si="4"/>
        <v>0</v>
      </c>
      <c r="I107" s="8">
        <f t="shared" si="5"/>
        <v>0</v>
      </c>
      <c r="J107" t="s">
        <v>7</v>
      </c>
    </row>
    <row r="108" spans="1:10" x14ac:dyDescent="0.2">
      <c r="A108">
        <v>107</v>
      </c>
      <c r="B108" s="6">
        <v>801802.10000000009</v>
      </c>
      <c r="C108" s="6">
        <v>1287465.3</v>
      </c>
      <c r="D108" s="6">
        <v>402521.9</v>
      </c>
      <c r="E108" s="6">
        <v>57697</v>
      </c>
      <c r="F108" s="7">
        <v>34.200000000000003</v>
      </c>
      <c r="G108" s="8">
        <f t="shared" si="3"/>
        <v>0</v>
      </c>
      <c r="H108" s="8">
        <f t="shared" si="4"/>
        <v>0</v>
      </c>
      <c r="I108" s="8">
        <f t="shared" si="5"/>
        <v>0</v>
      </c>
      <c r="J108" t="s">
        <v>7</v>
      </c>
    </row>
    <row r="109" spans="1:10" x14ac:dyDescent="0.2">
      <c r="A109">
        <v>108</v>
      </c>
      <c r="B109" s="6">
        <v>1333498.1000000001</v>
      </c>
      <c r="C109" s="6">
        <v>2718287</v>
      </c>
      <c r="D109" s="6">
        <v>458057.60000000003</v>
      </c>
      <c r="E109" s="6">
        <v>64752</v>
      </c>
      <c r="F109" s="7">
        <v>35.4</v>
      </c>
      <c r="G109" s="8">
        <f t="shared" si="3"/>
        <v>0</v>
      </c>
      <c r="H109" s="8">
        <f t="shared" si="4"/>
        <v>0</v>
      </c>
      <c r="I109" s="8">
        <f t="shared" si="5"/>
        <v>0</v>
      </c>
      <c r="J109" t="s">
        <v>7</v>
      </c>
    </row>
    <row r="110" spans="1:10" x14ac:dyDescent="0.2">
      <c r="A110">
        <v>109</v>
      </c>
      <c r="B110" s="6">
        <v>1250458</v>
      </c>
      <c r="C110" s="6">
        <v>2254587.5</v>
      </c>
      <c r="D110" s="6">
        <v>486612.50000000006</v>
      </c>
      <c r="E110" s="6">
        <v>43096</v>
      </c>
      <c r="F110" s="7">
        <v>40.4</v>
      </c>
      <c r="G110" s="8">
        <f t="shared" si="3"/>
        <v>0</v>
      </c>
      <c r="H110" s="8">
        <f t="shared" si="4"/>
        <v>0</v>
      </c>
      <c r="I110" s="8">
        <f t="shared" si="5"/>
        <v>0</v>
      </c>
      <c r="J110" t="s">
        <v>7</v>
      </c>
    </row>
    <row r="111" spans="1:10" x14ac:dyDescent="0.2">
      <c r="A111">
        <v>110</v>
      </c>
      <c r="B111" s="6">
        <v>1202373.7000000002</v>
      </c>
      <c r="C111" s="6">
        <v>2325638.7000000002</v>
      </c>
      <c r="D111" s="6">
        <v>509375.9</v>
      </c>
      <c r="E111" s="6">
        <v>84602</v>
      </c>
      <c r="F111" s="7">
        <v>39.200000000000003</v>
      </c>
      <c r="G111" s="8">
        <f t="shared" si="3"/>
        <v>0</v>
      </c>
      <c r="H111" s="8">
        <f t="shared" si="4"/>
        <v>0</v>
      </c>
      <c r="I111" s="8">
        <f t="shared" si="5"/>
        <v>0</v>
      </c>
      <c r="J111" t="s">
        <v>7</v>
      </c>
    </row>
    <row r="112" spans="1:10" x14ac:dyDescent="0.2">
      <c r="A112">
        <v>111</v>
      </c>
      <c r="B112" s="6">
        <v>1283553.7000000002</v>
      </c>
      <c r="C112" s="6">
        <v>2472892.4000000004</v>
      </c>
      <c r="D112" s="6">
        <v>726695.20000000007</v>
      </c>
      <c r="E112" s="6">
        <v>97500</v>
      </c>
      <c r="F112" s="7">
        <v>35.9</v>
      </c>
      <c r="G112" s="8">
        <f t="shared" si="3"/>
        <v>0</v>
      </c>
      <c r="H112" s="8">
        <f t="shared" si="4"/>
        <v>0</v>
      </c>
      <c r="I112" s="8">
        <f t="shared" si="5"/>
        <v>0</v>
      </c>
      <c r="J112" t="s">
        <v>7</v>
      </c>
    </row>
    <row r="113" spans="1:10" x14ac:dyDescent="0.2">
      <c r="A113">
        <v>112</v>
      </c>
      <c r="B113" s="6">
        <v>1188858</v>
      </c>
      <c r="C113" s="6">
        <v>2216172.2000000002</v>
      </c>
      <c r="D113" s="6">
        <v>578252.4</v>
      </c>
      <c r="E113" s="6">
        <v>55164</v>
      </c>
      <c r="F113" s="7">
        <v>33.700000000000003</v>
      </c>
      <c r="G113" s="8">
        <f t="shared" si="3"/>
        <v>0</v>
      </c>
      <c r="H113" s="8">
        <f t="shared" si="4"/>
        <v>0</v>
      </c>
      <c r="I113" s="8">
        <f t="shared" si="5"/>
        <v>0</v>
      </c>
      <c r="J113" t="s">
        <v>7</v>
      </c>
    </row>
    <row r="114" spans="1:10" x14ac:dyDescent="0.2">
      <c r="A114">
        <v>113</v>
      </c>
      <c r="B114" s="6">
        <v>1227184.2000000002</v>
      </c>
      <c r="C114" s="6">
        <v>2228936.6</v>
      </c>
      <c r="D114" s="6">
        <v>457648.4</v>
      </c>
      <c r="E114" s="6">
        <v>47392</v>
      </c>
      <c r="F114" s="7">
        <v>36.200000000000003</v>
      </c>
      <c r="G114" s="8">
        <f t="shared" si="3"/>
        <v>0</v>
      </c>
      <c r="H114" s="8">
        <f t="shared" si="4"/>
        <v>0</v>
      </c>
      <c r="I114" s="8">
        <f t="shared" si="5"/>
        <v>0</v>
      </c>
      <c r="J114" t="s">
        <v>7</v>
      </c>
    </row>
    <row r="115" spans="1:10" x14ac:dyDescent="0.2">
      <c r="A115">
        <v>114</v>
      </c>
      <c r="B115" s="6">
        <v>837284.8</v>
      </c>
      <c r="C115" s="6">
        <v>1518368.5000000002</v>
      </c>
      <c r="D115" s="6">
        <v>394394.00000000006</v>
      </c>
      <c r="E115" s="6">
        <v>40333</v>
      </c>
      <c r="F115" s="7">
        <v>52.8</v>
      </c>
      <c r="G115" s="8">
        <f t="shared" si="3"/>
        <v>0</v>
      </c>
      <c r="H115" s="8">
        <f t="shared" si="4"/>
        <v>0</v>
      </c>
      <c r="I115" s="8">
        <f t="shared" si="5"/>
        <v>0</v>
      </c>
      <c r="J115" t="s">
        <v>7</v>
      </c>
    </row>
    <row r="116" spans="1:10" x14ac:dyDescent="0.2">
      <c r="A116">
        <v>115</v>
      </c>
      <c r="B116" s="6">
        <v>836060.50000000012</v>
      </c>
      <c r="C116" s="6">
        <v>1366388.1</v>
      </c>
      <c r="D116" s="6">
        <v>504594.2</v>
      </c>
      <c r="E116" s="6">
        <v>106005</v>
      </c>
      <c r="F116" s="7">
        <v>35.299999999999997</v>
      </c>
      <c r="G116" s="8">
        <f t="shared" si="3"/>
        <v>0</v>
      </c>
      <c r="H116" s="8">
        <f t="shared" si="4"/>
        <v>0</v>
      </c>
      <c r="I116" s="8">
        <f t="shared" si="5"/>
        <v>0</v>
      </c>
      <c r="J116" t="s">
        <v>7</v>
      </c>
    </row>
    <row r="117" spans="1:10" x14ac:dyDescent="0.2">
      <c r="A117">
        <v>116</v>
      </c>
      <c r="B117" s="6">
        <v>1086276.4000000001</v>
      </c>
      <c r="C117" s="6">
        <v>2000453.4000000001</v>
      </c>
      <c r="D117" s="6">
        <v>519277.00000000006</v>
      </c>
      <c r="E117" s="6">
        <v>69483</v>
      </c>
      <c r="F117" s="7">
        <v>31.8</v>
      </c>
      <c r="G117" s="8">
        <f t="shared" si="3"/>
        <v>0</v>
      </c>
      <c r="H117" s="8">
        <f t="shared" si="4"/>
        <v>0</v>
      </c>
      <c r="I117" s="8">
        <f t="shared" si="5"/>
        <v>0</v>
      </c>
      <c r="J117" t="s">
        <v>7</v>
      </c>
    </row>
    <row r="118" spans="1:10" x14ac:dyDescent="0.2">
      <c r="A118">
        <v>117</v>
      </c>
      <c r="B118" s="6">
        <v>1128399.8</v>
      </c>
      <c r="C118" s="6">
        <v>2133914.2000000002</v>
      </c>
      <c r="D118" s="6">
        <v>437003.60000000003</v>
      </c>
      <c r="E118" s="6">
        <v>56589</v>
      </c>
      <c r="F118" s="7">
        <v>34.9</v>
      </c>
      <c r="G118" s="8">
        <f t="shared" si="3"/>
        <v>0</v>
      </c>
      <c r="H118" s="8">
        <f t="shared" si="4"/>
        <v>0</v>
      </c>
      <c r="I118" s="8">
        <f t="shared" si="5"/>
        <v>0</v>
      </c>
      <c r="J118" t="s">
        <v>7</v>
      </c>
    </row>
    <row r="119" spans="1:10" x14ac:dyDescent="0.2">
      <c r="A119">
        <v>118</v>
      </c>
      <c r="B119" s="6">
        <v>895770.70000000007</v>
      </c>
      <c r="C119" s="6">
        <v>1678098.4000000001</v>
      </c>
      <c r="D119" s="6">
        <v>299667.5</v>
      </c>
      <c r="E119" s="6">
        <v>68960</v>
      </c>
      <c r="F119" s="7">
        <v>35.9</v>
      </c>
      <c r="G119" s="8">
        <f t="shared" si="3"/>
        <v>0</v>
      </c>
      <c r="H119" s="8">
        <f t="shared" si="4"/>
        <v>0</v>
      </c>
      <c r="I119" s="8">
        <f t="shared" si="5"/>
        <v>0</v>
      </c>
      <c r="J119" t="s">
        <v>7</v>
      </c>
    </row>
    <row r="120" spans="1:10" x14ac:dyDescent="0.2">
      <c r="A120">
        <v>119</v>
      </c>
      <c r="B120" s="6">
        <v>1110875.7000000002</v>
      </c>
      <c r="C120" s="6">
        <v>1999338.0000000002</v>
      </c>
      <c r="D120" s="6">
        <v>586862.10000000009</v>
      </c>
      <c r="E120" s="6">
        <v>62705</v>
      </c>
      <c r="F120" s="7">
        <v>55</v>
      </c>
      <c r="G120" s="8">
        <f t="shared" si="3"/>
        <v>0</v>
      </c>
      <c r="H120" s="8">
        <f t="shared" si="4"/>
        <v>0</v>
      </c>
      <c r="I120" s="8">
        <f t="shared" si="5"/>
        <v>0</v>
      </c>
      <c r="J120" t="s">
        <v>7</v>
      </c>
    </row>
    <row r="121" spans="1:10" x14ac:dyDescent="0.2">
      <c r="A121">
        <v>120</v>
      </c>
      <c r="B121" s="6">
        <v>961600.20000000007</v>
      </c>
      <c r="C121" s="6">
        <v>1718085.6</v>
      </c>
      <c r="D121" s="6">
        <v>323570.5</v>
      </c>
      <c r="E121" s="6">
        <v>61821</v>
      </c>
      <c r="F121" s="7">
        <v>30.8</v>
      </c>
      <c r="G121" s="8">
        <f t="shared" si="3"/>
        <v>0</v>
      </c>
      <c r="H121" s="8">
        <f t="shared" si="4"/>
        <v>0</v>
      </c>
      <c r="I121" s="8">
        <f t="shared" si="5"/>
        <v>0</v>
      </c>
      <c r="J121" t="s">
        <v>7</v>
      </c>
    </row>
    <row r="122" spans="1:10" x14ac:dyDescent="0.2">
      <c r="A122">
        <v>121</v>
      </c>
      <c r="B122" s="6">
        <v>992262.70000000007</v>
      </c>
      <c r="C122" s="6">
        <v>1821122.6</v>
      </c>
      <c r="D122" s="6">
        <v>375029.60000000003</v>
      </c>
      <c r="E122" s="6">
        <v>50007</v>
      </c>
      <c r="F122" s="7">
        <v>34.799999999999997</v>
      </c>
      <c r="G122" s="8">
        <f t="shared" si="3"/>
        <v>0</v>
      </c>
      <c r="H122" s="8">
        <f t="shared" si="4"/>
        <v>0</v>
      </c>
      <c r="I122" s="8">
        <f t="shared" si="5"/>
        <v>0</v>
      </c>
      <c r="J122" t="s">
        <v>7</v>
      </c>
    </row>
    <row r="123" spans="1:10" x14ac:dyDescent="0.2">
      <c r="A123">
        <v>122</v>
      </c>
      <c r="B123" s="6">
        <v>1135047.1000000001</v>
      </c>
      <c r="C123" s="6">
        <v>2253424.8000000003</v>
      </c>
      <c r="D123" s="6">
        <v>557850.70000000007</v>
      </c>
      <c r="E123" s="6">
        <v>73300</v>
      </c>
      <c r="F123" s="7">
        <v>32.1</v>
      </c>
      <c r="G123" s="8">
        <f t="shared" si="3"/>
        <v>0</v>
      </c>
      <c r="H123" s="8">
        <f t="shared" si="4"/>
        <v>0</v>
      </c>
      <c r="I123" s="8">
        <f t="shared" si="5"/>
        <v>0</v>
      </c>
      <c r="J123" t="s">
        <v>7</v>
      </c>
    </row>
    <row r="124" spans="1:10" x14ac:dyDescent="0.2">
      <c r="A124">
        <v>123</v>
      </c>
      <c r="B124" s="6">
        <v>1012352.0000000001</v>
      </c>
      <c r="C124" s="6">
        <v>1806643.3</v>
      </c>
      <c r="D124" s="6">
        <v>417129.9</v>
      </c>
      <c r="E124" s="6">
        <v>87697</v>
      </c>
      <c r="F124" s="7">
        <v>33.299999999999997</v>
      </c>
      <c r="G124" s="8">
        <f t="shared" si="3"/>
        <v>0</v>
      </c>
      <c r="H124" s="8">
        <f t="shared" si="4"/>
        <v>0</v>
      </c>
      <c r="I124" s="8">
        <f t="shared" si="5"/>
        <v>0</v>
      </c>
      <c r="J124" t="s">
        <v>7</v>
      </c>
    </row>
    <row r="125" spans="1:10" x14ac:dyDescent="0.2">
      <c r="A125">
        <v>124</v>
      </c>
      <c r="B125" s="6">
        <v>1397367.4000000001</v>
      </c>
      <c r="C125" s="6">
        <v>2551847.1</v>
      </c>
      <c r="D125" s="6">
        <v>510678.30000000005</v>
      </c>
      <c r="E125" s="6">
        <v>51353</v>
      </c>
      <c r="F125" s="7">
        <v>40.6</v>
      </c>
      <c r="G125" s="8">
        <f t="shared" si="3"/>
        <v>0</v>
      </c>
      <c r="H125" s="8">
        <f t="shared" si="4"/>
        <v>0</v>
      </c>
      <c r="I125" s="8">
        <f t="shared" si="5"/>
        <v>0</v>
      </c>
      <c r="J125" t="s">
        <v>7</v>
      </c>
    </row>
    <row r="126" spans="1:10" x14ac:dyDescent="0.2">
      <c r="A126">
        <v>125</v>
      </c>
      <c r="B126" s="6">
        <v>1025505.8</v>
      </c>
      <c r="C126" s="6">
        <v>1961588.2000000002</v>
      </c>
      <c r="D126" s="6">
        <v>503067.4</v>
      </c>
      <c r="E126" s="6">
        <v>29087</v>
      </c>
      <c r="F126" s="7">
        <v>36.700000000000003</v>
      </c>
      <c r="G126" s="8">
        <f t="shared" si="3"/>
        <v>0</v>
      </c>
      <c r="H126" s="8">
        <f t="shared" si="4"/>
        <v>0</v>
      </c>
      <c r="I126" s="8">
        <f t="shared" si="5"/>
        <v>0</v>
      </c>
      <c r="J126" t="s">
        <v>7</v>
      </c>
    </row>
    <row r="127" spans="1:10" x14ac:dyDescent="0.2">
      <c r="A127">
        <v>126</v>
      </c>
      <c r="B127" s="6">
        <v>1190407.9000000001</v>
      </c>
      <c r="C127" s="6">
        <v>2346866.5</v>
      </c>
      <c r="D127" s="6">
        <v>494205.80000000005</v>
      </c>
      <c r="E127" s="6">
        <v>119512</v>
      </c>
      <c r="F127" s="7">
        <v>39.200000000000003</v>
      </c>
      <c r="G127" s="8">
        <f t="shared" si="3"/>
        <v>0</v>
      </c>
      <c r="H127" s="8">
        <f t="shared" si="4"/>
        <v>0</v>
      </c>
      <c r="I127" s="8">
        <f t="shared" si="5"/>
        <v>0</v>
      </c>
      <c r="J127" t="s">
        <v>7</v>
      </c>
    </row>
    <row r="128" spans="1:10" x14ac:dyDescent="0.2">
      <c r="A128">
        <v>127</v>
      </c>
      <c r="B128" s="6">
        <v>976386.4</v>
      </c>
      <c r="C128" s="6">
        <v>1685492.6</v>
      </c>
      <c r="D128" s="6">
        <v>255211.00000000003</v>
      </c>
      <c r="E128" s="6">
        <v>56564</v>
      </c>
      <c r="F128" s="7">
        <v>42.7</v>
      </c>
      <c r="G128" s="8">
        <f t="shared" si="3"/>
        <v>0</v>
      </c>
      <c r="H128" s="8">
        <f t="shared" si="4"/>
        <v>0</v>
      </c>
      <c r="I128" s="8">
        <f t="shared" si="5"/>
        <v>0</v>
      </c>
      <c r="J128" t="s">
        <v>7</v>
      </c>
    </row>
    <row r="129" spans="1:10" x14ac:dyDescent="0.2">
      <c r="A129">
        <v>128</v>
      </c>
      <c r="B129" s="6">
        <v>1069032.8</v>
      </c>
      <c r="C129" s="6">
        <v>1947590.7000000002</v>
      </c>
      <c r="D129" s="6">
        <v>434610.00000000006</v>
      </c>
      <c r="E129" s="6">
        <v>37975</v>
      </c>
      <c r="F129" s="7">
        <v>31.8</v>
      </c>
      <c r="G129" s="8">
        <f t="shared" si="3"/>
        <v>0</v>
      </c>
      <c r="H129" s="8">
        <f t="shared" si="4"/>
        <v>0</v>
      </c>
      <c r="I129" s="8">
        <f t="shared" si="5"/>
        <v>0</v>
      </c>
      <c r="J129" t="s">
        <v>7</v>
      </c>
    </row>
    <row r="130" spans="1:10" x14ac:dyDescent="0.2">
      <c r="A130">
        <v>129</v>
      </c>
      <c r="B130" s="6">
        <v>1254246.4000000001</v>
      </c>
      <c r="C130" s="6">
        <v>2184262.3000000003</v>
      </c>
      <c r="D130" s="6">
        <v>714047.4</v>
      </c>
      <c r="E130" s="6">
        <v>124679</v>
      </c>
      <c r="F130" s="7">
        <v>39.9</v>
      </c>
      <c r="G130" s="8">
        <f t="shared" si="3"/>
        <v>0</v>
      </c>
      <c r="H130" s="8">
        <f t="shared" si="4"/>
        <v>0</v>
      </c>
      <c r="I130" s="8">
        <f t="shared" si="5"/>
        <v>0</v>
      </c>
      <c r="J130" t="s">
        <v>7</v>
      </c>
    </row>
    <row r="131" spans="1:10" x14ac:dyDescent="0.2">
      <c r="A131">
        <v>130</v>
      </c>
      <c r="B131" s="6">
        <v>896677.10000000009</v>
      </c>
      <c r="C131" s="6">
        <v>1512055.6</v>
      </c>
      <c r="D131" s="6">
        <v>356368.10000000003</v>
      </c>
      <c r="E131" s="6">
        <v>89262</v>
      </c>
      <c r="F131" s="7">
        <v>31.1</v>
      </c>
      <c r="G131" s="8">
        <f t="shared" ref="G131:G194" si="6">IF(J131="Household Goods", 1, 0)</f>
        <v>0</v>
      </c>
      <c r="H131" s="8">
        <f t="shared" ref="H131:H194" si="7">G131*C131</f>
        <v>0</v>
      </c>
      <c r="I131" s="8">
        <f t="shared" ref="I131:I194" si="8">D131*G131</f>
        <v>0</v>
      </c>
      <c r="J131" t="s">
        <v>7</v>
      </c>
    </row>
    <row r="132" spans="1:10" x14ac:dyDescent="0.2">
      <c r="A132">
        <v>131</v>
      </c>
      <c r="B132" s="6">
        <v>1500016.1</v>
      </c>
      <c r="C132" s="6">
        <v>2848701.9000000004</v>
      </c>
      <c r="D132" s="6">
        <v>663274.70000000007</v>
      </c>
      <c r="E132" s="6">
        <v>116787</v>
      </c>
      <c r="F132" s="7">
        <v>36.4</v>
      </c>
      <c r="G132" s="8">
        <f t="shared" si="6"/>
        <v>0</v>
      </c>
      <c r="H132" s="8">
        <f t="shared" si="7"/>
        <v>0</v>
      </c>
      <c r="I132" s="8">
        <f t="shared" si="8"/>
        <v>0</v>
      </c>
      <c r="J132" t="s">
        <v>7</v>
      </c>
    </row>
    <row r="133" spans="1:10" x14ac:dyDescent="0.2">
      <c r="A133">
        <v>132</v>
      </c>
      <c r="B133" s="6">
        <v>1022763.5000000001</v>
      </c>
      <c r="C133" s="6">
        <v>2206591.2000000002</v>
      </c>
      <c r="D133" s="6">
        <v>693682</v>
      </c>
      <c r="E133" s="6">
        <v>24362</v>
      </c>
      <c r="F133" s="7">
        <v>29.3</v>
      </c>
      <c r="G133" s="8">
        <f t="shared" si="6"/>
        <v>0</v>
      </c>
      <c r="H133" s="8">
        <f t="shared" si="7"/>
        <v>0</v>
      </c>
      <c r="I133" s="8">
        <f t="shared" si="8"/>
        <v>0</v>
      </c>
      <c r="J133" t="s">
        <v>7</v>
      </c>
    </row>
    <row r="134" spans="1:10" x14ac:dyDescent="0.2">
      <c r="A134">
        <v>133</v>
      </c>
      <c r="B134" s="6">
        <v>1219477.6000000001</v>
      </c>
      <c r="C134" s="6">
        <v>2439785.7000000002</v>
      </c>
      <c r="D134" s="6">
        <v>615272.9</v>
      </c>
      <c r="E134" s="6">
        <v>47745</v>
      </c>
      <c r="F134" s="7">
        <v>44</v>
      </c>
      <c r="G134" s="8">
        <f t="shared" si="6"/>
        <v>0</v>
      </c>
      <c r="H134" s="8">
        <f t="shared" si="7"/>
        <v>0</v>
      </c>
      <c r="I134" s="8">
        <f t="shared" si="8"/>
        <v>0</v>
      </c>
      <c r="J134" t="s">
        <v>7</v>
      </c>
    </row>
    <row r="135" spans="1:10" x14ac:dyDescent="0.2">
      <c r="A135">
        <v>134</v>
      </c>
      <c r="B135" s="6">
        <v>1117092.9000000001</v>
      </c>
      <c r="C135" s="6">
        <v>1992695.1</v>
      </c>
      <c r="D135" s="6">
        <v>417366.4</v>
      </c>
      <c r="E135" s="6">
        <v>47099</v>
      </c>
      <c r="F135" s="7">
        <v>28.3</v>
      </c>
      <c r="G135" s="8">
        <f t="shared" si="6"/>
        <v>0</v>
      </c>
      <c r="H135" s="8">
        <f t="shared" si="7"/>
        <v>0</v>
      </c>
      <c r="I135" s="8">
        <f t="shared" si="8"/>
        <v>0</v>
      </c>
      <c r="J135" t="s">
        <v>7</v>
      </c>
    </row>
    <row r="136" spans="1:10" x14ac:dyDescent="0.2">
      <c r="A136">
        <v>135</v>
      </c>
      <c r="B136" s="6">
        <v>1134708.3</v>
      </c>
      <c r="C136" s="6">
        <v>2149054.6</v>
      </c>
      <c r="D136" s="6">
        <v>539497.20000000007</v>
      </c>
      <c r="E136" s="6">
        <v>63227</v>
      </c>
      <c r="F136" s="7">
        <v>36.5</v>
      </c>
      <c r="G136" s="8">
        <f t="shared" si="6"/>
        <v>0</v>
      </c>
      <c r="H136" s="8">
        <f t="shared" si="7"/>
        <v>0</v>
      </c>
      <c r="I136" s="8">
        <f t="shared" si="8"/>
        <v>0</v>
      </c>
      <c r="J136" t="s">
        <v>7</v>
      </c>
    </row>
    <row r="137" spans="1:10" x14ac:dyDescent="0.2">
      <c r="A137">
        <v>136</v>
      </c>
      <c r="B137" s="6">
        <v>808750.8</v>
      </c>
      <c r="C137" s="6">
        <v>1378568.4000000001</v>
      </c>
      <c r="D137" s="6">
        <v>296169.5</v>
      </c>
      <c r="E137" s="6">
        <v>21786</v>
      </c>
      <c r="F137" s="7">
        <v>33.1</v>
      </c>
      <c r="G137" s="8">
        <f t="shared" si="6"/>
        <v>0</v>
      </c>
      <c r="H137" s="8">
        <f t="shared" si="7"/>
        <v>0</v>
      </c>
      <c r="I137" s="8">
        <f t="shared" si="8"/>
        <v>0</v>
      </c>
      <c r="J137" t="s">
        <v>7</v>
      </c>
    </row>
    <row r="138" spans="1:10" x14ac:dyDescent="0.2">
      <c r="A138">
        <v>137</v>
      </c>
      <c r="B138" s="6">
        <v>1622381.2000000002</v>
      </c>
      <c r="C138" s="6">
        <v>3175113.7</v>
      </c>
      <c r="D138" s="6">
        <v>647148.70000000007</v>
      </c>
      <c r="E138" s="6">
        <v>48024</v>
      </c>
      <c r="F138" s="7">
        <v>26.2</v>
      </c>
      <c r="G138" s="8">
        <f t="shared" si="6"/>
        <v>0</v>
      </c>
      <c r="H138" s="8">
        <f t="shared" si="7"/>
        <v>0</v>
      </c>
      <c r="I138" s="8">
        <f t="shared" si="8"/>
        <v>0</v>
      </c>
      <c r="J138" t="s">
        <v>7</v>
      </c>
    </row>
    <row r="139" spans="1:10" x14ac:dyDescent="0.2">
      <c r="A139">
        <v>138</v>
      </c>
      <c r="B139" s="6">
        <v>1357470.4000000001</v>
      </c>
      <c r="C139" s="6">
        <v>2463819.6</v>
      </c>
      <c r="D139" s="6">
        <v>620063.4</v>
      </c>
      <c r="E139" s="6">
        <v>56986</v>
      </c>
      <c r="F139" s="7">
        <v>33</v>
      </c>
      <c r="G139" s="8">
        <f t="shared" si="6"/>
        <v>0</v>
      </c>
      <c r="H139" s="8">
        <f t="shared" si="7"/>
        <v>0</v>
      </c>
      <c r="I139" s="8">
        <f t="shared" si="8"/>
        <v>0</v>
      </c>
      <c r="J139" t="s">
        <v>7</v>
      </c>
    </row>
    <row r="140" spans="1:10" x14ac:dyDescent="0.2">
      <c r="A140">
        <v>139</v>
      </c>
      <c r="B140" s="6">
        <v>1213221.9000000001</v>
      </c>
      <c r="C140" s="6">
        <v>1897691.4000000001</v>
      </c>
      <c r="D140" s="6">
        <v>434432.9</v>
      </c>
      <c r="E140" s="6">
        <v>61947</v>
      </c>
      <c r="F140" s="7">
        <v>32.9</v>
      </c>
      <c r="G140" s="8">
        <f t="shared" si="6"/>
        <v>0</v>
      </c>
      <c r="H140" s="8">
        <f t="shared" si="7"/>
        <v>0</v>
      </c>
      <c r="I140" s="8">
        <f t="shared" si="8"/>
        <v>0</v>
      </c>
      <c r="J140" t="s">
        <v>7</v>
      </c>
    </row>
    <row r="141" spans="1:10" x14ac:dyDescent="0.2">
      <c r="A141">
        <v>140</v>
      </c>
      <c r="B141" s="6">
        <v>1180351.7000000002</v>
      </c>
      <c r="C141" s="6">
        <v>2227109.5</v>
      </c>
      <c r="D141" s="6">
        <v>478923.50000000006</v>
      </c>
      <c r="E141" s="6">
        <v>52136</v>
      </c>
      <c r="F141" s="7">
        <v>33.1</v>
      </c>
      <c r="G141" s="8">
        <f t="shared" si="6"/>
        <v>0</v>
      </c>
      <c r="H141" s="8">
        <f t="shared" si="7"/>
        <v>0</v>
      </c>
      <c r="I141" s="8">
        <f t="shared" si="8"/>
        <v>0</v>
      </c>
      <c r="J141" t="s">
        <v>7</v>
      </c>
    </row>
    <row r="142" spans="1:10" x14ac:dyDescent="0.2">
      <c r="A142">
        <v>141</v>
      </c>
      <c r="B142" s="6">
        <v>1070224.1000000001</v>
      </c>
      <c r="C142" s="6">
        <v>2012324.6</v>
      </c>
      <c r="D142" s="6">
        <v>411819.10000000003</v>
      </c>
      <c r="E142" s="6">
        <v>56289</v>
      </c>
      <c r="F142" s="7">
        <v>30.8</v>
      </c>
      <c r="G142" s="8">
        <f t="shared" si="6"/>
        <v>0</v>
      </c>
      <c r="H142" s="8">
        <f t="shared" si="7"/>
        <v>0</v>
      </c>
      <c r="I142" s="8">
        <f t="shared" si="8"/>
        <v>0</v>
      </c>
      <c r="J142" t="s">
        <v>7</v>
      </c>
    </row>
    <row r="143" spans="1:10" x14ac:dyDescent="0.2">
      <c r="A143">
        <v>142</v>
      </c>
      <c r="B143" s="6">
        <v>771492.70000000007</v>
      </c>
      <c r="C143" s="6">
        <v>1239873.8</v>
      </c>
      <c r="D143" s="6">
        <v>222772.00000000003</v>
      </c>
      <c r="E143" s="6">
        <v>37049</v>
      </c>
      <c r="F143" s="7">
        <v>22.9</v>
      </c>
      <c r="G143" s="8">
        <f t="shared" si="6"/>
        <v>0</v>
      </c>
      <c r="H143" s="8">
        <f t="shared" si="7"/>
        <v>0</v>
      </c>
      <c r="I143" s="8">
        <f t="shared" si="8"/>
        <v>0</v>
      </c>
      <c r="J143" t="s">
        <v>7</v>
      </c>
    </row>
    <row r="144" spans="1:10" x14ac:dyDescent="0.2">
      <c r="A144">
        <v>143</v>
      </c>
      <c r="B144" s="6">
        <v>683910.70000000007</v>
      </c>
      <c r="C144" s="6">
        <v>1105812.4000000001</v>
      </c>
      <c r="D144" s="6">
        <v>334258.10000000003</v>
      </c>
      <c r="E144" s="6">
        <v>59324</v>
      </c>
      <c r="F144" s="7">
        <v>40.799999999999997</v>
      </c>
      <c r="G144" s="8">
        <f t="shared" si="6"/>
        <v>0</v>
      </c>
      <c r="H144" s="8">
        <f t="shared" si="7"/>
        <v>0</v>
      </c>
      <c r="I144" s="8">
        <f t="shared" si="8"/>
        <v>0</v>
      </c>
      <c r="J144" t="s">
        <v>7</v>
      </c>
    </row>
    <row r="145" spans="1:10" x14ac:dyDescent="0.2">
      <c r="A145">
        <v>144</v>
      </c>
      <c r="B145" s="6">
        <v>996944.3</v>
      </c>
      <c r="C145" s="6">
        <v>1916416.7000000002</v>
      </c>
      <c r="D145" s="6">
        <v>384352.10000000003</v>
      </c>
      <c r="E145" s="6">
        <v>60303</v>
      </c>
      <c r="F145" s="7">
        <v>34.5</v>
      </c>
      <c r="G145" s="8">
        <f t="shared" si="6"/>
        <v>0</v>
      </c>
      <c r="H145" s="8">
        <f t="shared" si="7"/>
        <v>0</v>
      </c>
      <c r="I145" s="8">
        <f t="shared" si="8"/>
        <v>0</v>
      </c>
      <c r="J145" t="s">
        <v>7</v>
      </c>
    </row>
    <row r="146" spans="1:10" x14ac:dyDescent="0.2">
      <c r="A146">
        <v>145</v>
      </c>
      <c r="B146" s="6">
        <v>783264.9</v>
      </c>
      <c r="C146" s="6">
        <v>1422062.4000000001</v>
      </c>
      <c r="D146" s="6">
        <v>221789.7</v>
      </c>
      <c r="E146" s="6">
        <v>79285</v>
      </c>
      <c r="F146" s="7">
        <v>35.1</v>
      </c>
      <c r="G146" s="8">
        <f t="shared" si="6"/>
        <v>0</v>
      </c>
      <c r="H146" s="8">
        <f t="shared" si="7"/>
        <v>0</v>
      </c>
      <c r="I146" s="8">
        <f t="shared" si="8"/>
        <v>0</v>
      </c>
      <c r="J146" t="s">
        <v>7</v>
      </c>
    </row>
    <row r="147" spans="1:10" x14ac:dyDescent="0.2">
      <c r="A147">
        <v>146</v>
      </c>
      <c r="B147" s="6">
        <v>1000403.8</v>
      </c>
      <c r="C147" s="6">
        <v>1723098.3</v>
      </c>
      <c r="D147" s="6">
        <v>459503.00000000006</v>
      </c>
      <c r="E147" s="6">
        <v>33915</v>
      </c>
      <c r="F147" s="7">
        <v>24.5</v>
      </c>
      <c r="G147" s="8">
        <f t="shared" si="6"/>
        <v>0</v>
      </c>
      <c r="H147" s="8">
        <f t="shared" si="7"/>
        <v>0</v>
      </c>
      <c r="I147" s="8">
        <f t="shared" si="8"/>
        <v>0</v>
      </c>
      <c r="J147" t="s">
        <v>7</v>
      </c>
    </row>
    <row r="148" spans="1:10" x14ac:dyDescent="0.2">
      <c r="A148">
        <v>147</v>
      </c>
      <c r="B148" s="6">
        <v>1133363</v>
      </c>
      <c r="C148" s="6">
        <v>1821634.1</v>
      </c>
      <c r="D148" s="6">
        <v>429805.2</v>
      </c>
      <c r="E148" s="6">
        <v>42795</v>
      </c>
      <c r="F148" s="7">
        <v>36.4</v>
      </c>
      <c r="G148" s="8">
        <f t="shared" si="6"/>
        <v>0</v>
      </c>
      <c r="H148" s="8">
        <f t="shared" si="7"/>
        <v>0</v>
      </c>
      <c r="I148" s="8">
        <f t="shared" si="8"/>
        <v>0</v>
      </c>
      <c r="J148" t="s">
        <v>7</v>
      </c>
    </row>
    <row r="149" spans="1:10" x14ac:dyDescent="0.2">
      <c r="A149">
        <v>148</v>
      </c>
      <c r="B149" s="6">
        <v>1130078.4000000001</v>
      </c>
      <c r="C149" s="6">
        <v>2184868.4000000004</v>
      </c>
      <c r="D149" s="6">
        <v>496934.9</v>
      </c>
      <c r="E149" s="6">
        <v>41119</v>
      </c>
      <c r="F149" s="7">
        <v>22.5</v>
      </c>
      <c r="G149" s="8">
        <f t="shared" si="6"/>
        <v>0</v>
      </c>
      <c r="H149" s="8">
        <f t="shared" si="7"/>
        <v>0</v>
      </c>
      <c r="I149" s="8">
        <f t="shared" si="8"/>
        <v>0</v>
      </c>
      <c r="J149" t="s">
        <v>7</v>
      </c>
    </row>
    <row r="150" spans="1:10" x14ac:dyDescent="0.2">
      <c r="A150">
        <v>149</v>
      </c>
      <c r="B150" s="6">
        <v>1161974</v>
      </c>
      <c r="C150" s="6">
        <v>2215669.5</v>
      </c>
      <c r="D150" s="6">
        <v>491379.9</v>
      </c>
      <c r="E150" s="6">
        <v>45965</v>
      </c>
      <c r="F150" s="7">
        <v>33.200000000000003</v>
      </c>
      <c r="G150" s="8">
        <f t="shared" si="6"/>
        <v>0</v>
      </c>
      <c r="H150" s="8">
        <f t="shared" si="7"/>
        <v>0</v>
      </c>
      <c r="I150" s="8">
        <f t="shared" si="8"/>
        <v>0</v>
      </c>
      <c r="J150" t="s">
        <v>7</v>
      </c>
    </row>
    <row r="151" spans="1:10" x14ac:dyDescent="0.2">
      <c r="A151">
        <v>150</v>
      </c>
      <c r="B151" s="6">
        <v>1106640.7000000002</v>
      </c>
      <c r="C151" s="6">
        <v>2018472.5000000002</v>
      </c>
      <c r="D151" s="6">
        <v>345348.30000000005</v>
      </c>
      <c r="E151" s="6">
        <v>32185</v>
      </c>
      <c r="F151" s="7">
        <v>21.8</v>
      </c>
      <c r="G151" s="8">
        <f t="shared" si="6"/>
        <v>0</v>
      </c>
      <c r="H151" s="8">
        <f t="shared" si="7"/>
        <v>0</v>
      </c>
      <c r="I151" s="8">
        <f t="shared" si="8"/>
        <v>0</v>
      </c>
      <c r="J151" t="s">
        <v>7</v>
      </c>
    </row>
    <row r="152" spans="1:10" x14ac:dyDescent="0.2">
      <c r="A152">
        <v>151</v>
      </c>
      <c r="B152" s="6">
        <v>669741.60000000009</v>
      </c>
      <c r="C152" s="6">
        <v>1205051.1000000001</v>
      </c>
      <c r="D152" s="6">
        <v>313754.10000000003</v>
      </c>
      <c r="E152" s="6">
        <v>120339</v>
      </c>
      <c r="F152" s="7">
        <v>45.2</v>
      </c>
      <c r="G152" s="8">
        <f t="shared" si="6"/>
        <v>0</v>
      </c>
      <c r="H152" s="8">
        <f t="shared" si="7"/>
        <v>0</v>
      </c>
      <c r="I152" s="8">
        <f t="shared" si="8"/>
        <v>0</v>
      </c>
      <c r="J152" t="s">
        <v>7</v>
      </c>
    </row>
    <row r="153" spans="1:10" x14ac:dyDescent="0.2">
      <c r="A153">
        <v>152</v>
      </c>
      <c r="B153" s="6">
        <v>1290975.4000000001</v>
      </c>
      <c r="C153" s="6">
        <v>2495697.6</v>
      </c>
      <c r="D153" s="6">
        <v>626787.70000000007</v>
      </c>
      <c r="E153" s="6">
        <v>51679</v>
      </c>
      <c r="F153" s="7">
        <v>31.8</v>
      </c>
      <c r="G153" s="8">
        <f t="shared" si="6"/>
        <v>0</v>
      </c>
      <c r="H153" s="8">
        <f t="shared" si="7"/>
        <v>0</v>
      </c>
      <c r="I153" s="8">
        <f t="shared" si="8"/>
        <v>0</v>
      </c>
      <c r="J153" t="s">
        <v>7</v>
      </c>
    </row>
    <row r="154" spans="1:10" x14ac:dyDescent="0.2">
      <c r="A154">
        <v>153</v>
      </c>
      <c r="B154" s="6">
        <v>1166220</v>
      </c>
      <c r="C154" s="6">
        <v>2252902.3000000003</v>
      </c>
      <c r="D154" s="6">
        <v>471078.30000000005</v>
      </c>
      <c r="E154" s="6">
        <v>37916</v>
      </c>
      <c r="F154" s="7">
        <v>38.9</v>
      </c>
      <c r="G154" s="8">
        <f t="shared" si="6"/>
        <v>0</v>
      </c>
      <c r="H154" s="8">
        <f t="shared" si="7"/>
        <v>0</v>
      </c>
      <c r="I154" s="8">
        <f t="shared" si="8"/>
        <v>0</v>
      </c>
      <c r="J154" t="s">
        <v>7</v>
      </c>
    </row>
    <row r="155" spans="1:10" x14ac:dyDescent="0.2">
      <c r="A155">
        <v>154</v>
      </c>
      <c r="B155" s="6">
        <v>1051487.8</v>
      </c>
      <c r="C155" s="6">
        <v>1982509.1</v>
      </c>
      <c r="D155" s="6">
        <v>476603.60000000003</v>
      </c>
      <c r="E155" s="6">
        <v>144257</v>
      </c>
      <c r="F155" s="7">
        <v>39.4</v>
      </c>
      <c r="G155" s="8">
        <f t="shared" si="6"/>
        <v>0</v>
      </c>
      <c r="H155" s="8">
        <f t="shared" si="7"/>
        <v>0</v>
      </c>
      <c r="I155" s="8">
        <f t="shared" si="8"/>
        <v>0</v>
      </c>
      <c r="J155" t="s">
        <v>7</v>
      </c>
    </row>
    <row r="156" spans="1:10" x14ac:dyDescent="0.2">
      <c r="A156">
        <v>155</v>
      </c>
      <c r="B156" s="6">
        <v>1170049.1000000001</v>
      </c>
      <c r="C156" s="6">
        <v>2209823</v>
      </c>
      <c r="D156" s="6">
        <v>470267.60000000003</v>
      </c>
      <c r="E156" s="6">
        <v>67460</v>
      </c>
      <c r="F156" s="7">
        <v>32.700000000000003</v>
      </c>
      <c r="G156" s="8">
        <f t="shared" si="6"/>
        <v>0</v>
      </c>
      <c r="H156" s="8">
        <f t="shared" si="7"/>
        <v>0</v>
      </c>
      <c r="I156" s="8">
        <f t="shared" si="8"/>
        <v>0</v>
      </c>
      <c r="J156" t="s">
        <v>7</v>
      </c>
    </row>
    <row r="157" spans="1:10" x14ac:dyDescent="0.2">
      <c r="A157">
        <v>156</v>
      </c>
      <c r="B157" s="6">
        <v>1052670.3</v>
      </c>
      <c r="C157" s="6">
        <v>1917314.3</v>
      </c>
      <c r="D157" s="6">
        <v>552695</v>
      </c>
      <c r="E157" s="6">
        <v>88848</v>
      </c>
      <c r="F157" s="7">
        <v>36.1</v>
      </c>
      <c r="G157" s="8">
        <f t="shared" si="6"/>
        <v>0</v>
      </c>
      <c r="H157" s="8">
        <f t="shared" si="7"/>
        <v>0</v>
      </c>
      <c r="I157" s="8">
        <f t="shared" si="8"/>
        <v>0</v>
      </c>
      <c r="J157" t="s">
        <v>7</v>
      </c>
    </row>
    <row r="158" spans="1:10" x14ac:dyDescent="0.2">
      <c r="A158">
        <v>157</v>
      </c>
      <c r="B158" s="6">
        <v>768396.20000000007</v>
      </c>
      <c r="C158" s="6">
        <v>1367448.5</v>
      </c>
      <c r="D158" s="6">
        <v>391652.80000000005</v>
      </c>
      <c r="E158" s="6">
        <v>47399</v>
      </c>
      <c r="F158" s="7">
        <v>32</v>
      </c>
      <c r="G158" s="8">
        <f t="shared" si="6"/>
        <v>0</v>
      </c>
      <c r="H158" s="8">
        <f t="shared" si="7"/>
        <v>0</v>
      </c>
      <c r="I158" s="8">
        <f t="shared" si="8"/>
        <v>0</v>
      </c>
      <c r="J158" t="s">
        <v>7</v>
      </c>
    </row>
    <row r="159" spans="1:10" x14ac:dyDescent="0.2">
      <c r="A159">
        <v>158</v>
      </c>
      <c r="B159" s="6">
        <v>752924.70000000007</v>
      </c>
      <c r="C159" s="6">
        <v>1397964.7000000002</v>
      </c>
      <c r="D159" s="6">
        <v>452346.4</v>
      </c>
      <c r="E159" s="6">
        <v>71419</v>
      </c>
      <c r="F159" s="7">
        <v>35.200000000000003</v>
      </c>
      <c r="G159" s="8">
        <f t="shared" si="6"/>
        <v>0</v>
      </c>
      <c r="H159" s="8">
        <f t="shared" si="7"/>
        <v>0</v>
      </c>
      <c r="I159" s="8">
        <f t="shared" si="8"/>
        <v>0</v>
      </c>
      <c r="J159" t="s">
        <v>7</v>
      </c>
    </row>
    <row r="160" spans="1:10" x14ac:dyDescent="0.2">
      <c r="A160">
        <v>159</v>
      </c>
      <c r="B160" s="6">
        <v>544306.4</v>
      </c>
      <c r="C160" s="6">
        <v>880019.8</v>
      </c>
      <c r="D160" s="6">
        <v>190021.7</v>
      </c>
      <c r="E160" s="6">
        <v>51893</v>
      </c>
      <c r="F160" s="7">
        <v>34.200000000000003</v>
      </c>
      <c r="G160" s="8">
        <f t="shared" si="6"/>
        <v>0</v>
      </c>
      <c r="H160" s="8">
        <f t="shared" si="7"/>
        <v>0</v>
      </c>
      <c r="I160" s="8">
        <f t="shared" si="8"/>
        <v>0</v>
      </c>
      <c r="J160" t="s">
        <v>7</v>
      </c>
    </row>
    <row r="161" spans="1:10" x14ac:dyDescent="0.2">
      <c r="A161">
        <v>160</v>
      </c>
      <c r="B161" s="6">
        <v>724718.50000000012</v>
      </c>
      <c r="C161" s="6">
        <v>1205120.4000000001</v>
      </c>
      <c r="D161" s="6">
        <v>290241.60000000003</v>
      </c>
      <c r="E161" s="6">
        <v>53125</v>
      </c>
      <c r="F161" s="7">
        <v>29.4</v>
      </c>
      <c r="G161" s="8">
        <f t="shared" si="6"/>
        <v>0</v>
      </c>
      <c r="H161" s="8">
        <f t="shared" si="7"/>
        <v>0</v>
      </c>
      <c r="I161" s="8">
        <f t="shared" si="8"/>
        <v>0</v>
      </c>
      <c r="J161" t="s">
        <v>7</v>
      </c>
    </row>
    <row r="162" spans="1:10" x14ac:dyDescent="0.2">
      <c r="A162">
        <v>161</v>
      </c>
      <c r="B162" s="6">
        <v>986184.10000000009</v>
      </c>
      <c r="C162" s="6">
        <v>1739970.1</v>
      </c>
      <c r="D162" s="6">
        <v>328087.10000000003</v>
      </c>
      <c r="E162" s="6">
        <v>41891</v>
      </c>
      <c r="F162" s="7">
        <v>30.6</v>
      </c>
      <c r="G162" s="8">
        <f t="shared" si="6"/>
        <v>0</v>
      </c>
      <c r="H162" s="8">
        <f t="shared" si="7"/>
        <v>0</v>
      </c>
      <c r="I162" s="8">
        <f t="shared" si="8"/>
        <v>0</v>
      </c>
      <c r="J162" t="s">
        <v>7</v>
      </c>
    </row>
    <row r="163" spans="1:10" x14ac:dyDescent="0.2">
      <c r="A163">
        <v>162</v>
      </c>
      <c r="B163" s="6">
        <v>984552.8</v>
      </c>
      <c r="C163" s="6">
        <v>1925771.1</v>
      </c>
      <c r="D163" s="6">
        <v>411387.9</v>
      </c>
      <c r="E163" s="6">
        <v>32618</v>
      </c>
      <c r="F163" s="7">
        <v>23</v>
      </c>
      <c r="G163" s="8">
        <f t="shared" si="6"/>
        <v>0</v>
      </c>
      <c r="H163" s="8">
        <f t="shared" si="7"/>
        <v>0</v>
      </c>
      <c r="I163" s="8">
        <f t="shared" si="8"/>
        <v>0</v>
      </c>
      <c r="J163" t="s">
        <v>7</v>
      </c>
    </row>
    <row r="164" spans="1:10" x14ac:dyDescent="0.2">
      <c r="A164">
        <v>163</v>
      </c>
      <c r="B164" s="6">
        <v>796738.8</v>
      </c>
      <c r="C164" s="6">
        <v>1359660.5</v>
      </c>
      <c r="D164" s="6">
        <v>294929.80000000005</v>
      </c>
      <c r="E164" s="6">
        <v>33115</v>
      </c>
      <c r="F164" s="7">
        <v>33.9</v>
      </c>
      <c r="G164" s="8">
        <f t="shared" si="6"/>
        <v>0</v>
      </c>
      <c r="H164" s="8">
        <f t="shared" si="7"/>
        <v>0</v>
      </c>
      <c r="I164" s="8">
        <f t="shared" si="8"/>
        <v>0</v>
      </c>
      <c r="J164" t="s">
        <v>7</v>
      </c>
    </row>
    <row r="165" spans="1:10" x14ac:dyDescent="0.2">
      <c r="A165">
        <v>164</v>
      </c>
      <c r="B165" s="6">
        <v>672461.9</v>
      </c>
      <c r="C165" s="6">
        <v>1146652.1000000001</v>
      </c>
      <c r="D165" s="6">
        <v>369139.10000000003</v>
      </c>
      <c r="E165" s="6">
        <v>8665</v>
      </c>
      <c r="F165" s="7">
        <v>30.9</v>
      </c>
      <c r="G165" s="8">
        <f t="shared" si="6"/>
        <v>0</v>
      </c>
      <c r="H165" s="8">
        <f t="shared" si="7"/>
        <v>0</v>
      </c>
      <c r="I165" s="8">
        <f t="shared" si="8"/>
        <v>0</v>
      </c>
      <c r="J165" t="s">
        <v>7</v>
      </c>
    </row>
    <row r="166" spans="1:10" x14ac:dyDescent="0.2">
      <c r="A166">
        <v>165</v>
      </c>
      <c r="B166" s="6">
        <v>989876.8</v>
      </c>
      <c r="C166" s="6">
        <v>1807000.8</v>
      </c>
      <c r="D166" s="6">
        <v>341420.2</v>
      </c>
      <c r="E166" s="6">
        <v>38511</v>
      </c>
      <c r="F166" s="7">
        <v>37.799999999999997</v>
      </c>
      <c r="G166" s="8">
        <f t="shared" si="6"/>
        <v>0</v>
      </c>
      <c r="H166" s="8">
        <f t="shared" si="7"/>
        <v>0</v>
      </c>
      <c r="I166" s="8">
        <f t="shared" si="8"/>
        <v>0</v>
      </c>
      <c r="J166" t="s">
        <v>7</v>
      </c>
    </row>
    <row r="167" spans="1:10" x14ac:dyDescent="0.2">
      <c r="A167">
        <v>166</v>
      </c>
      <c r="B167" s="6">
        <v>1158836.8</v>
      </c>
      <c r="C167" s="6">
        <v>2324639.9000000004</v>
      </c>
      <c r="D167" s="6">
        <v>529871.10000000009</v>
      </c>
      <c r="E167" s="6">
        <v>52320</v>
      </c>
      <c r="F167" s="7">
        <v>33.299999999999997</v>
      </c>
      <c r="G167" s="8">
        <f t="shared" si="6"/>
        <v>0</v>
      </c>
      <c r="H167" s="8">
        <f t="shared" si="7"/>
        <v>0</v>
      </c>
      <c r="I167" s="8">
        <f t="shared" si="8"/>
        <v>0</v>
      </c>
      <c r="J167" t="s">
        <v>7</v>
      </c>
    </row>
    <row r="168" spans="1:10" x14ac:dyDescent="0.2">
      <c r="A168">
        <v>167</v>
      </c>
      <c r="B168" s="6">
        <v>1103986.4000000001</v>
      </c>
      <c r="C168" s="6">
        <v>1910476.7000000002</v>
      </c>
      <c r="D168" s="6">
        <v>406733.80000000005</v>
      </c>
      <c r="E168" s="6">
        <v>51774</v>
      </c>
      <c r="F168" s="7">
        <v>33.4</v>
      </c>
      <c r="G168" s="8">
        <f t="shared" si="6"/>
        <v>0</v>
      </c>
      <c r="H168" s="8">
        <f t="shared" si="7"/>
        <v>0</v>
      </c>
      <c r="I168" s="8">
        <f t="shared" si="8"/>
        <v>0</v>
      </c>
      <c r="J168" t="s">
        <v>7</v>
      </c>
    </row>
    <row r="169" spans="1:10" x14ac:dyDescent="0.2">
      <c r="A169">
        <v>168</v>
      </c>
      <c r="B169" s="6">
        <v>2122837.2000000002</v>
      </c>
      <c r="C169" s="6">
        <v>3874118.6</v>
      </c>
      <c r="D169" s="6">
        <v>1450398.4000000001</v>
      </c>
      <c r="E169" s="6">
        <v>81107</v>
      </c>
      <c r="F169" s="7">
        <v>27.7</v>
      </c>
      <c r="G169" s="8">
        <f t="shared" si="6"/>
        <v>0</v>
      </c>
      <c r="H169" s="8">
        <f t="shared" si="7"/>
        <v>0</v>
      </c>
      <c r="I169" s="8">
        <f t="shared" si="8"/>
        <v>0</v>
      </c>
      <c r="J169" t="s">
        <v>7</v>
      </c>
    </row>
    <row r="170" spans="1:10" x14ac:dyDescent="0.2">
      <c r="A170">
        <v>169</v>
      </c>
      <c r="B170" s="6">
        <v>1150130.3</v>
      </c>
      <c r="C170" s="6">
        <v>2103255</v>
      </c>
      <c r="D170" s="6">
        <v>430160.50000000006</v>
      </c>
      <c r="E170" s="6">
        <v>69418</v>
      </c>
      <c r="F170" s="7">
        <v>34.5</v>
      </c>
      <c r="G170" s="8">
        <f t="shared" si="6"/>
        <v>0</v>
      </c>
      <c r="H170" s="8">
        <f t="shared" si="7"/>
        <v>0</v>
      </c>
      <c r="I170" s="8">
        <f t="shared" si="8"/>
        <v>0</v>
      </c>
      <c r="J170" t="s">
        <v>7</v>
      </c>
    </row>
    <row r="171" spans="1:10" x14ac:dyDescent="0.2">
      <c r="A171">
        <v>170</v>
      </c>
      <c r="B171" s="6">
        <v>1211579.6000000001</v>
      </c>
      <c r="C171" s="6">
        <v>1974733.2000000002</v>
      </c>
      <c r="D171" s="6">
        <v>429742.50000000006</v>
      </c>
      <c r="E171" s="6">
        <v>48234</v>
      </c>
      <c r="F171" s="7">
        <v>38</v>
      </c>
      <c r="G171" s="8">
        <f t="shared" si="6"/>
        <v>0</v>
      </c>
      <c r="H171" s="8">
        <f t="shared" si="7"/>
        <v>0</v>
      </c>
      <c r="I171" s="8">
        <f t="shared" si="8"/>
        <v>0</v>
      </c>
      <c r="J171" t="s">
        <v>7</v>
      </c>
    </row>
    <row r="172" spans="1:10" x14ac:dyDescent="0.2">
      <c r="A172">
        <v>171</v>
      </c>
      <c r="B172" s="6">
        <v>1167927.2000000002</v>
      </c>
      <c r="C172" s="6">
        <v>2302813.7000000002</v>
      </c>
      <c r="D172" s="6">
        <v>555254.70000000007</v>
      </c>
      <c r="E172" s="6">
        <v>56474</v>
      </c>
      <c r="F172" s="7">
        <v>38</v>
      </c>
      <c r="G172" s="8">
        <f t="shared" si="6"/>
        <v>0</v>
      </c>
      <c r="H172" s="8">
        <f t="shared" si="7"/>
        <v>0</v>
      </c>
      <c r="I172" s="8">
        <f t="shared" si="8"/>
        <v>0</v>
      </c>
      <c r="J172" t="s">
        <v>7</v>
      </c>
    </row>
    <row r="173" spans="1:10" x14ac:dyDescent="0.2">
      <c r="A173">
        <v>172</v>
      </c>
      <c r="B173" s="6">
        <v>843910.10000000009</v>
      </c>
      <c r="C173" s="6">
        <v>1419867.9000000001</v>
      </c>
      <c r="D173" s="6">
        <v>492807.7</v>
      </c>
      <c r="E173" s="6">
        <v>42321</v>
      </c>
      <c r="F173" s="7">
        <v>30</v>
      </c>
      <c r="G173" s="8">
        <f t="shared" si="6"/>
        <v>0</v>
      </c>
      <c r="H173" s="8">
        <f t="shared" si="7"/>
        <v>0</v>
      </c>
      <c r="I173" s="8">
        <f t="shared" si="8"/>
        <v>0</v>
      </c>
      <c r="J173" t="s">
        <v>7</v>
      </c>
    </row>
    <row r="174" spans="1:10" x14ac:dyDescent="0.2">
      <c r="A174">
        <v>173</v>
      </c>
      <c r="B174" s="6">
        <v>599300.9</v>
      </c>
      <c r="C174" s="6">
        <v>981601.50000000012</v>
      </c>
      <c r="D174" s="6">
        <v>248138.00000000003</v>
      </c>
      <c r="E174" s="6">
        <v>53755</v>
      </c>
      <c r="F174" s="7">
        <v>35.9</v>
      </c>
      <c r="G174" s="8">
        <f t="shared" si="6"/>
        <v>0</v>
      </c>
      <c r="H174" s="8">
        <f t="shared" si="7"/>
        <v>0</v>
      </c>
      <c r="I174" s="8">
        <f t="shared" si="8"/>
        <v>0</v>
      </c>
      <c r="J174" t="s">
        <v>7</v>
      </c>
    </row>
    <row r="175" spans="1:10" x14ac:dyDescent="0.2">
      <c r="A175">
        <v>174</v>
      </c>
      <c r="B175" s="6">
        <v>1213098.7000000002</v>
      </c>
      <c r="C175" s="6">
        <v>2038423.2000000002</v>
      </c>
      <c r="D175" s="6">
        <v>478410.9</v>
      </c>
      <c r="E175" s="6">
        <v>76692</v>
      </c>
      <c r="F175" s="7">
        <v>32.9</v>
      </c>
      <c r="G175" s="8">
        <f t="shared" si="6"/>
        <v>0</v>
      </c>
      <c r="H175" s="8">
        <f t="shared" si="7"/>
        <v>0</v>
      </c>
      <c r="I175" s="8">
        <f t="shared" si="8"/>
        <v>0</v>
      </c>
      <c r="J175" t="s">
        <v>7</v>
      </c>
    </row>
    <row r="176" spans="1:10" x14ac:dyDescent="0.2">
      <c r="A176">
        <v>175</v>
      </c>
      <c r="B176" s="6">
        <v>1110435.7000000002</v>
      </c>
      <c r="C176" s="6">
        <v>1962010.6</v>
      </c>
      <c r="D176" s="6">
        <v>459470.00000000006</v>
      </c>
      <c r="E176" s="6">
        <v>72091</v>
      </c>
      <c r="F176" s="7">
        <v>33.1</v>
      </c>
      <c r="G176" s="8">
        <f t="shared" si="6"/>
        <v>0</v>
      </c>
      <c r="H176" s="8">
        <f t="shared" si="7"/>
        <v>0</v>
      </c>
      <c r="I176" s="8">
        <f t="shared" si="8"/>
        <v>0</v>
      </c>
      <c r="J176" t="s">
        <v>7</v>
      </c>
    </row>
    <row r="177" spans="1:10" x14ac:dyDescent="0.2">
      <c r="A177">
        <v>176</v>
      </c>
      <c r="B177" s="6">
        <v>1428931.9000000001</v>
      </c>
      <c r="C177" s="6">
        <v>2930431.9000000004</v>
      </c>
      <c r="D177" s="6">
        <v>696203.20000000007</v>
      </c>
      <c r="E177" s="6">
        <v>37541</v>
      </c>
      <c r="F177" s="7">
        <v>36.200000000000003</v>
      </c>
      <c r="G177" s="8">
        <f t="shared" si="6"/>
        <v>0</v>
      </c>
      <c r="H177" s="8">
        <f t="shared" si="7"/>
        <v>0</v>
      </c>
      <c r="I177" s="8">
        <f t="shared" si="8"/>
        <v>0</v>
      </c>
      <c r="J177" t="s">
        <v>7</v>
      </c>
    </row>
    <row r="178" spans="1:10" x14ac:dyDescent="0.2">
      <c r="A178">
        <v>177</v>
      </c>
      <c r="B178" s="6">
        <v>845235.60000000009</v>
      </c>
      <c r="C178" s="6">
        <v>1498948.0000000002</v>
      </c>
      <c r="D178" s="6">
        <v>239448.00000000003</v>
      </c>
      <c r="E178" s="6">
        <v>60558</v>
      </c>
      <c r="F178" s="7">
        <v>35.9</v>
      </c>
      <c r="G178" s="8">
        <f t="shared" si="6"/>
        <v>0</v>
      </c>
      <c r="H178" s="8">
        <f t="shared" si="7"/>
        <v>0</v>
      </c>
      <c r="I178" s="8">
        <f t="shared" si="8"/>
        <v>0</v>
      </c>
      <c r="J178" t="s">
        <v>7</v>
      </c>
    </row>
    <row r="179" spans="1:10" x14ac:dyDescent="0.2">
      <c r="A179">
        <v>178</v>
      </c>
      <c r="B179" s="6">
        <v>1075164.2000000002</v>
      </c>
      <c r="C179" s="6">
        <v>2037973.3000000003</v>
      </c>
      <c r="D179" s="6">
        <v>502904.60000000003</v>
      </c>
      <c r="E179" s="6">
        <v>51558</v>
      </c>
      <c r="F179" s="7">
        <v>28.6</v>
      </c>
      <c r="G179" s="8">
        <f t="shared" si="6"/>
        <v>0</v>
      </c>
      <c r="H179" s="8">
        <f t="shared" si="7"/>
        <v>0</v>
      </c>
      <c r="I179" s="8">
        <f t="shared" si="8"/>
        <v>0</v>
      </c>
      <c r="J179" t="s">
        <v>7</v>
      </c>
    </row>
    <row r="180" spans="1:10" x14ac:dyDescent="0.2">
      <c r="A180">
        <v>179</v>
      </c>
      <c r="B180" s="6">
        <v>1148681.6000000001</v>
      </c>
      <c r="C180" s="6">
        <v>2113450.9000000004</v>
      </c>
      <c r="D180" s="6">
        <v>466400.00000000006</v>
      </c>
      <c r="E180" s="6">
        <v>49155</v>
      </c>
      <c r="F180" s="7">
        <v>36</v>
      </c>
      <c r="G180" s="8">
        <f t="shared" si="6"/>
        <v>0</v>
      </c>
      <c r="H180" s="8">
        <f t="shared" si="7"/>
        <v>0</v>
      </c>
      <c r="I180" s="8">
        <f t="shared" si="8"/>
        <v>0</v>
      </c>
      <c r="J180" t="s">
        <v>7</v>
      </c>
    </row>
    <row r="181" spans="1:10" x14ac:dyDescent="0.2">
      <c r="A181">
        <v>180</v>
      </c>
      <c r="B181" s="6">
        <v>1009925.4000000001</v>
      </c>
      <c r="C181" s="6">
        <v>1817013.0000000002</v>
      </c>
      <c r="D181" s="6">
        <v>383966.00000000006</v>
      </c>
      <c r="E181" s="6">
        <v>58865</v>
      </c>
      <c r="F181" s="7">
        <v>35.4</v>
      </c>
      <c r="G181" s="8">
        <f t="shared" si="6"/>
        <v>0</v>
      </c>
      <c r="H181" s="8">
        <f t="shared" si="7"/>
        <v>0</v>
      </c>
      <c r="I181" s="8">
        <f t="shared" si="8"/>
        <v>0</v>
      </c>
      <c r="J181" t="s">
        <v>7</v>
      </c>
    </row>
    <row r="182" spans="1:10" x14ac:dyDescent="0.2">
      <c r="A182">
        <v>181</v>
      </c>
      <c r="B182" s="6">
        <v>793283.70000000007</v>
      </c>
      <c r="C182" s="6">
        <v>1407795.4000000001</v>
      </c>
      <c r="D182" s="6">
        <v>338532.7</v>
      </c>
      <c r="E182" s="6">
        <v>76055</v>
      </c>
      <c r="F182" s="7">
        <v>36.6</v>
      </c>
      <c r="G182" s="8">
        <f t="shared" si="6"/>
        <v>0</v>
      </c>
      <c r="H182" s="8">
        <f t="shared" si="7"/>
        <v>0</v>
      </c>
      <c r="I182" s="8">
        <f t="shared" si="8"/>
        <v>0</v>
      </c>
      <c r="J182" t="s">
        <v>7</v>
      </c>
    </row>
    <row r="183" spans="1:10" x14ac:dyDescent="0.2">
      <c r="A183">
        <v>182</v>
      </c>
      <c r="B183" s="6">
        <v>1192902.7000000002</v>
      </c>
      <c r="C183" s="6">
        <v>2225338.5</v>
      </c>
      <c r="D183" s="6">
        <v>867285.10000000009</v>
      </c>
      <c r="E183" s="6">
        <v>31754</v>
      </c>
      <c r="F183" s="7">
        <v>35.700000000000003</v>
      </c>
      <c r="G183" s="8">
        <f t="shared" si="6"/>
        <v>0</v>
      </c>
      <c r="H183" s="8">
        <f t="shared" si="7"/>
        <v>0</v>
      </c>
      <c r="I183" s="8">
        <f t="shared" si="8"/>
        <v>0</v>
      </c>
      <c r="J183" t="s">
        <v>7</v>
      </c>
    </row>
    <row r="184" spans="1:10" x14ac:dyDescent="0.2">
      <c r="A184">
        <v>183</v>
      </c>
      <c r="B184" s="6">
        <v>728253.9</v>
      </c>
      <c r="C184" s="6">
        <v>1194226</v>
      </c>
      <c r="D184" s="6">
        <v>386815.00000000006</v>
      </c>
      <c r="E184" s="6">
        <v>41462</v>
      </c>
      <c r="F184" s="7">
        <v>29.1</v>
      </c>
      <c r="G184" s="8">
        <f t="shared" si="6"/>
        <v>0</v>
      </c>
      <c r="H184" s="8">
        <f t="shared" si="7"/>
        <v>0</v>
      </c>
      <c r="I184" s="8">
        <f t="shared" si="8"/>
        <v>0</v>
      </c>
      <c r="J184" t="s">
        <v>7</v>
      </c>
    </row>
    <row r="185" spans="1:10" x14ac:dyDescent="0.2">
      <c r="A185">
        <v>184</v>
      </c>
      <c r="B185" s="6">
        <v>1338522.9000000001</v>
      </c>
      <c r="C185" s="6">
        <v>2262805.6</v>
      </c>
      <c r="D185" s="6">
        <v>514052.00000000006</v>
      </c>
      <c r="E185" s="6">
        <v>49574</v>
      </c>
      <c r="F185" s="7">
        <v>32.200000000000003</v>
      </c>
      <c r="G185" s="8">
        <f t="shared" si="6"/>
        <v>0</v>
      </c>
      <c r="H185" s="8">
        <f t="shared" si="7"/>
        <v>0</v>
      </c>
      <c r="I185" s="8">
        <f t="shared" si="8"/>
        <v>0</v>
      </c>
      <c r="J185" t="s">
        <v>7</v>
      </c>
    </row>
    <row r="186" spans="1:10" x14ac:dyDescent="0.2">
      <c r="A186">
        <v>185</v>
      </c>
      <c r="B186" s="6">
        <v>776052.20000000007</v>
      </c>
      <c r="C186" s="6">
        <v>1304240.3</v>
      </c>
      <c r="D186" s="6">
        <v>296946.10000000003</v>
      </c>
      <c r="E186" s="6">
        <v>51404</v>
      </c>
      <c r="F186" s="7">
        <v>34.5</v>
      </c>
      <c r="G186" s="8">
        <f t="shared" si="6"/>
        <v>0</v>
      </c>
      <c r="H186" s="8">
        <f t="shared" si="7"/>
        <v>0</v>
      </c>
      <c r="I186" s="8">
        <f t="shared" si="8"/>
        <v>0</v>
      </c>
      <c r="J186" t="s">
        <v>7</v>
      </c>
    </row>
    <row r="187" spans="1:10" x14ac:dyDescent="0.2">
      <c r="A187">
        <v>186</v>
      </c>
      <c r="B187" s="6">
        <v>1429785.5</v>
      </c>
      <c r="C187" s="6">
        <v>2916651.1</v>
      </c>
      <c r="D187" s="6">
        <v>721073.10000000009</v>
      </c>
      <c r="E187" s="6">
        <v>41221</v>
      </c>
      <c r="F187" s="7">
        <v>45.3</v>
      </c>
      <c r="G187" s="8">
        <f t="shared" si="6"/>
        <v>0</v>
      </c>
      <c r="H187" s="8">
        <f t="shared" si="7"/>
        <v>0</v>
      </c>
      <c r="I187" s="8">
        <f t="shared" si="8"/>
        <v>0</v>
      </c>
      <c r="J187" t="s">
        <v>7</v>
      </c>
    </row>
    <row r="188" spans="1:10" x14ac:dyDescent="0.2">
      <c r="A188">
        <v>187</v>
      </c>
      <c r="B188" s="6">
        <v>947773.20000000007</v>
      </c>
      <c r="C188" s="6">
        <v>1912768.0000000002</v>
      </c>
      <c r="D188" s="6">
        <v>672840.3</v>
      </c>
      <c r="E188" s="6">
        <v>12283</v>
      </c>
      <c r="F188" s="7">
        <v>32.6</v>
      </c>
      <c r="G188" s="8">
        <f t="shared" si="6"/>
        <v>0</v>
      </c>
      <c r="H188" s="8">
        <f t="shared" si="7"/>
        <v>0</v>
      </c>
      <c r="I188" s="8">
        <f t="shared" si="8"/>
        <v>0</v>
      </c>
      <c r="J188" t="s">
        <v>7</v>
      </c>
    </row>
    <row r="189" spans="1:10" x14ac:dyDescent="0.2">
      <c r="A189">
        <v>188</v>
      </c>
      <c r="B189" s="6">
        <v>850909.4</v>
      </c>
      <c r="C189" s="6">
        <v>1493521.7000000002</v>
      </c>
      <c r="D189" s="6">
        <v>440578.60000000003</v>
      </c>
      <c r="E189" s="6">
        <v>41378</v>
      </c>
      <c r="F189" s="7">
        <v>36.9</v>
      </c>
      <c r="G189" s="8">
        <f t="shared" si="6"/>
        <v>0</v>
      </c>
      <c r="H189" s="8">
        <f t="shared" si="7"/>
        <v>0</v>
      </c>
      <c r="I189" s="8">
        <f t="shared" si="8"/>
        <v>0</v>
      </c>
      <c r="J189" t="s">
        <v>7</v>
      </c>
    </row>
    <row r="190" spans="1:10" x14ac:dyDescent="0.2">
      <c r="A190">
        <v>189</v>
      </c>
      <c r="B190" s="6">
        <v>1015444.1000000001</v>
      </c>
      <c r="C190" s="6">
        <v>1868490.8</v>
      </c>
      <c r="D190" s="6">
        <v>413563.7</v>
      </c>
      <c r="E190" s="6">
        <v>41440</v>
      </c>
      <c r="F190" s="7">
        <v>38</v>
      </c>
      <c r="G190" s="8">
        <f t="shared" si="6"/>
        <v>0</v>
      </c>
      <c r="H190" s="8">
        <f t="shared" si="7"/>
        <v>0</v>
      </c>
      <c r="I190" s="8">
        <f t="shared" si="8"/>
        <v>0</v>
      </c>
      <c r="J190" t="s">
        <v>7</v>
      </c>
    </row>
    <row r="191" spans="1:10" x14ac:dyDescent="0.2">
      <c r="A191">
        <v>190</v>
      </c>
      <c r="B191" s="6">
        <v>1180415.5</v>
      </c>
      <c r="C191" s="6">
        <v>2079661.1</v>
      </c>
      <c r="D191" s="6">
        <v>440261.80000000005</v>
      </c>
      <c r="E191" s="6">
        <v>44217</v>
      </c>
      <c r="F191" s="7">
        <v>32.6</v>
      </c>
      <c r="G191" s="8">
        <f t="shared" si="6"/>
        <v>0</v>
      </c>
      <c r="H191" s="8">
        <f t="shared" si="7"/>
        <v>0</v>
      </c>
      <c r="I191" s="8">
        <f t="shared" si="8"/>
        <v>0</v>
      </c>
      <c r="J191" t="s">
        <v>7</v>
      </c>
    </row>
    <row r="192" spans="1:10" x14ac:dyDescent="0.2">
      <c r="A192">
        <v>191</v>
      </c>
      <c r="B192" s="6">
        <v>1416848.4000000001</v>
      </c>
      <c r="C192" s="6">
        <v>2623714.5</v>
      </c>
      <c r="D192" s="6">
        <v>472374.10000000003</v>
      </c>
      <c r="E192" s="6">
        <v>50895</v>
      </c>
      <c r="F192" s="7">
        <v>31.8</v>
      </c>
      <c r="G192" s="8">
        <f t="shared" si="6"/>
        <v>0</v>
      </c>
      <c r="H192" s="8">
        <f t="shared" si="7"/>
        <v>0</v>
      </c>
      <c r="I192" s="8">
        <f t="shared" si="8"/>
        <v>0</v>
      </c>
      <c r="J192" t="s">
        <v>7</v>
      </c>
    </row>
    <row r="193" spans="1:10" x14ac:dyDescent="0.2">
      <c r="A193">
        <v>192</v>
      </c>
      <c r="B193" s="6">
        <v>1061548.4000000001</v>
      </c>
      <c r="C193" s="6">
        <v>1948381.6</v>
      </c>
      <c r="D193" s="6">
        <v>440970.2</v>
      </c>
      <c r="E193" s="6">
        <v>35485</v>
      </c>
      <c r="F193" s="7">
        <v>34.299999999999997</v>
      </c>
      <c r="G193" s="8">
        <f t="shared" si="6"/>
        <v>0</v>
      </c>
      <c r="H193" s="8">
        <f t="shared" si="7"/>
        <v>0</v>
      </c>
      <c r="I193" s="8">
        <f t="shared" si="8"/>
        <v>0</v>
      </c>
      <c r="J193" t="s">
        <v>7</v>
      </c>
    </row>
    <row r="194" spans="1:10" x14ac:dyDescent="0.2">
      <c r="A194">
        <v>193</v>
      </c>
      <c r="B194" s="6">
        <v>537124.5</v>
      </c>
      <c r="C194" s="6">
        <v>920683.50000000012</v>
      </c>
      <c r="D194" s="6">
        <v>383519.4</v>
      </c>
      <c r="E194" s="6">
        <v>26377</v>
      </c>
      <c r="F194" s="7">
        <v>31.6</v>
      </c>
      <c r="G194" s="8">
        <f t="shared" si="6"/>
        <v>0</v>
      </c>
      <c r="H194" s="8">
        <f t="shared" si="7"/>
        <v>0</v>
      </c>
      <c r="I194" s="8">
        <f t="shared" si="8"/>
        <v>0</v>
      </c>
      <c r="J194" t="s">
        <v>7</v>
      </c>
    </row>
    <row r="195" spans="1:10" x14ac:dyDescent="0.2">
      <c r="A195">
        <v>194</v>
      </c>
      <c r="B195" s="6">
        <v>919979.50000000012</v>
      </c>
      <c r="C195" s="6">
        <v>1691976.0000000002</v>
      </c>
      <c r="D195" s="6">
        <v>381279.80000000005</v>
      </c>
      <c r="E195" s="6">
        <v>88313</v>
      </c>
      <c r="F195" s="7">
        <v>32.9</v>
      </c>
      <c r="G195" s="8">
        <f t="shared" ref="G195:G258" si="9">IF(J195="Household Goods", 1, 0)</f>
        <v>0</v>
      </c>
      <c r="H195" s="8">
        <f t="shared" ref="H195:H258" si="10">G195*C195</f>
        <v>0</v>
      </c>
      <c r="I195" s="8">
        <f t="shared" ref="I195:I258" si="11">D195*G195</f>
        <v>0</v>
      </c>
      <c r="J195" t="s">
        <v>7</v>
      </c>
    </row>
    <row r="196" spans="1:10" x14ac:dyDescent="0.2">
      <c r="A196">
        <v>195</v>
      </c>
      <c r="B196" s="6">
        <v>1028528.6000000001</v>
      </c>
      <c r="C196" s="6">
        <v>1735036.6</v>
      </c>
      <c r="D196" s="6">
        <v>434416.4</v>
      </c>
      <c r="E196" s="6">
        <v>41808</v>
      </c>
      <c r="F196" s="7">
        <v>38.299999999999997</v>
      </c>
      <c r="G196" s="8">
        <f t="shared" si="9"/>
        <v>0</v>
      </c>
      <c r="H196" s="8">
        <f t="shared" si="10"/>
        <v>0</v>
      </c>
      <c r="I196" s="8">
        <f t="shared" si="11"/>
        <v>0</v>
      </c>
      <c r="J196" t="s">
        <v>7</v>
      </c>
    </row>
    <row r="197" spans="1:10" x14ac:dyDescent="0.2">
      <c r="A197">
        <v>196</v>
      </c>
      <c r="B197" s="6">
        <v>950880.70000000007</v>
      </c>
      <c r="C197" s="6">
        <v>1518529.1</v>
      </c>
      <c r="D197" s="6">
        <v>451317.9</v>
      </c>
      <c r="E197" s="6">
        <v>27636</v>
      </c>
      <c r="F197" s="7">
        <v>33.5</v>
      </c>
      <c r="G197" s="8">
        <f t="shared" si="9"/>
        <v>0</v>
      </c>
      <c r="H197" s="8">
        <f t="shared" si="10"/>
        <v>0</v>
      </c>
      <c r="I197" s="8">
        <f t="shared" si="11"/>
        <v>0</v>
      </c>
      <c r="J197" t="s">
        <v>7</v>
      </c>
    </row>
    <row r="198" spans="1:10" x14ac:dyDescent="0.2">
      <c r="A198">
        <v>197</v>
      </c>
      <c r="B198" s="6">
        <v>1051464.7000000002</v>
      </c>
      <c r="C198" s="6">
        <v>1844760.5000000002</v>
      </c>
      <c r="D198" s="6">
        <v>482617.30000000005</v>
      </c>
      <c r="E198" s="6">
        <v>63157</v>
      </c>
      <c r="F198" s="7">
        <v>44.8</v>
      </c>
      <c r="G198" s="8">
        <f t="shared" si="9"/>
        <v>0</v>
      </c>
      <c r="H198" s="8">
        <f t="shared" si="10"/>
        <v>0</v>
      </c>
      <c r="I198" s="8">
        <f t="shared" si="11"/>
        <v>0</v>
      </c>
      <c r="J198" t="s">
        <v>7</v>
      </c>
    </row>
    <row r="199" spans="1:10" x14ac:dyDescent="0.2">
      <c r="A199">
        <v>198</v>
      </c>
      <c r="B199" s="6">
        <v>1817966.7000000002</v>
      </c>
      <c r="C199" s="6">
        <v>2960806.7500000005</v>
      </c>
      <c r="D199" s="6">
        <v>1243749.1000000001</v>
      </c>
      <c r="E199" s="6">
        <v>59752</v>
      </c>
      <c r="F199" s="7">
        <v>36.1</v>
      </c>
      <c r="G199" s="8">
        <f t="shared" si="9"/>
        <v>1</v>
      </c>
      <c r="H199" s="8">
        <f t="shared" si="10"/>
        <v>2960806.7500000005</v>
      </c>
      <c r="I199" s="8">
        <f t="shared" si="11"/>
        <v>1243749.1000000001</v>
      </c>
      <c r="J199" t="s">
        <v>8</v>
      </c>
    </row>
    <row r="200" spans="1:10" x14ac:dyDescent="0.2">
      <c r="A200">
        <v>199</v>
      </c>
      <c r="B200" s="6">
        <v>1787560.5000000002</v>
      </c>
      <c r="C200" s="6">
        <v>2613214.7799999998</v>
      </c>
      <c r="D200" s="6">
        <v>1550429.1</v>
      </c>
      <c r="E200" s="6">
        <v>40004</v>
      </c>
      <c r="F200" s="7">
        <v>38.4</v>
      </c>
      <c r="G200" s="8">
        <f t="shared" si="9"/>
        <v>1</v>
      </c>
      <c r="H200" s="8">
        <f t="shared" si="10"/>
        <v>2613214.7799999998</v>
      </c>
      <c r="I200" s="8">
        <f t="shared" si="11"/>
        <v>1550429.1</v>
      </c>
      <c r="J200" t="s">
        <v>8</v>
      </c>
    </row>
    <row r="201" spans="1:10" x14ac:dyDescent="0.2">
      <c r="A201">
        <v>200</v>
      </c>
      <c r="B201" s="6">
        <v>2030556.0000000002</v>
      </c>
      <c r="C201" s="6">
        <v>2382014.0299999998</v>
      </c>
      <c r="D201" s="6">
        <v>1250648.3</v>
      </c>
      <c r="E201" s="6">
        <v>48166</v>
      </c>
      <c r="F201" s="7">
        <v>38.4</v>
      </c>
      <c r="G201" s="8">
        <f t="shared" si="9"/>
        <v>1</v>
      </c>
      <c r="H201" s="8">
        <f t="shared" si="10"/>
        <v>2382014.0299999998</v>
      </c>
      <c r="I201" s="8">
        <f t="shared" si="11"/>
        <v>1250648.3</v>
      </c>
      <c r="J201" t="s">
        <v>8</v>
      </c>
    </row>
    <row r="202" spans="1:10" x14ac:dyDescent="0.2">
      <c r="A202">
        <v>201</v>
      </c>
      <c r="B202" s="6">
        <v>1702265.4000000001</v>
      </c>
      <c r="C202" s="6">
        <v>2507831.1500000004</v>
      </c>
      <c r="D202" s="6">
        <v>1097661.1800000002</v>
      </c>
      <c r="E202" s="6">
        <v>86544</v>
      </c>
      <c r="F202" s="7">
        <v>31.7</v>
      </c>
      <c r="G202" s="8">
        <f t="shared" si="9"/>
        <v>1</v>
      </c>
      <c r="H202" s="8">
        <f t="shared" si="10"/>
        <v>2507831.1500000004</v>
      </c>
      <c r="I202" s="8">
        <f t="shared" si="11"/>
        <v>1097661.1800000002</v>
      </c>
      <c r="J202" t="s">
        <v>8</v>
      </c>
    </row>
    <row r="203" spans="1:10" x14ac:dyDescent="0.2">
      <c r="A203">
        <v>202</v>
      </c>
      <c r="B203" s="6">
        <v>2547497.7000000002</v>
      </c>
      <c r="C203" s="6">
        <v>3207082.7800000003</v>
      </c>
      <c r="D203" s="6">
        <v>2790176.4000000004</v>
      </c>
      <c r="E203" s="6">
        <v>54836</v>
      </c>
      <c r="F203" s="7">
        <v>36.4</v>
      </c>
      <c r="G203" s="8">
        <f t="shared" si="9"/>
        <v>1</v>
      </c>
      <c r="H203" s="8">
        <f t="shared" si="10"/>
        <v>3207082.7800000003</v>
      </c>
      <c r="I203" s="8">
        <f t="shared" si="11"/>
        <v>2790176.4000000004</v>
      </c>
      <c r="J203" t="s">
        <v>8</v>
      </c>
    </row>
    <row r="204" spans="1:10" x14ac:dyDescent="0.2">
      <c r="A204">
        <v>203</v>
      </c>
      <c r="B204" s="6">
        <v>2130102.7000000002</v>
      </c>
      <c r="C204" s="6">
        <v>2563363.5500000003</v>
      </c>
      <c r="D204" s="6">
        <v>1310337.6000000001</v>
      </c>
      <c r="E204" s="6">
        <v>42771</v>
      </c>
      <c r="F204" s="7">
        <v>38.299999999999997</v>
      </c>
      <c r="G204" s="8">
        <f t="shared" si="9"/>
        <v>1</v>
      </c>
      <c r="H204" s="8">
        <f t="shared" si="10"/>
        <v>2563363.5500000003</v>
      </c>
      <c r="I204" s="8">
        <f t="shared" si="11"/>
        <v>1310337.6000000001</v>
      </c>
      <c r="J204" t="s">
        <v>8</v>
      </c>
    </row>
    <row r="205" spans="1:10" x14ac:dyDescent="0.2">
      <c r="A205">
        <v>204</v>
      </c>
      <c r="B205" s="6">
        <v>1771166.1</v>
      </c>
      <c r="C205" s="6">
        <v>2774348.83</v>
      </c>
      <c r="D205" s="6">
        <v>1337007.1000000001</v>
      </c>
      <c r="E205" s="6">
        <v>36582</v>
      </c>
      <c r="F205" s="7">
        <v>38.700000000000003</v>
      </c>
      <c r="G205" s="8">
        <f t="shared" si="9"/>
        <v>1</v>
      </c>
      <c r="H205" s="8">
        <f t="shared" si="10"/>
        <v>2774348.83</v>
      </c>
      <c r="I205" s="8">
        <f t="shared" si="11"/>
        <v>1337007.1000000001</v>
      </c>
      <c r="J205" t="s">
        <v>8</v>
      </c>
    </row>
    <row r="206" spans="1:10" x14ac:dyDescent="0.2">
      <c r="A206">
        <v>205</v>
      </c>
      <c r="B206" s="6">
        <v>2098840.7000000002</v>
      </c>
      <c r="C206" s="6">
        <v>3047659.7800000003</v>
      </c>
      <c r="D206" s="6">
        <v>1707756.6</v>
      </c>
      <c r="E206" s="6">
        <v>46331</v>
      </c>
      <c r="F206" s="7">
        <v>33.1</v>
      </c>
      <c r="G206" s="8">
        <f t="shared" si="9"/>
        <v>1</v>
      </c>
      <c r="H206" s="8">
        <f t="shared" si="10"/>
        <v>3047659.7800000003</v>
      </c>
      <c r="I206" s="8">
        <f t="shared" si="11"/>
        <v>1707756.6</v>
      </c>
      <c r="J206" t="s">
        <v>8</v>
      </c>
    </row>
    <row r="207" spans="1:10" x14ac:dyDescent="0.2">
      <c r="A207">
        <v>206</v>
      </c>
      <c r="B207" s="6">
        <v>1963171.1</v>
      </c>
      <c r="C207" s="6">
        <v>2765067.58</v>
      </c>
      <c r="D207" s="6">
        <v>1262201.6000000001</v>
      </c>
      <c r="E207" s="6">
        <v>38184</v>
      </c>
      <c r="F207" s="7">
        <v>33.4</v>
      </c>
      <c r="G207" s="8">
        <f t="shared" si="9"/>
        <v>1</v>
      </c>
      <c r="H207" s="8">
        <f t="shared" si="10"/>
        <v>2765067.58</v>
      </c>
      <c r="I207" s="8">
        <f t="shared" si="11"/>
        <v>1262201.6000000001</v>
      </c>
      <c r="J207" t="s">
        <v>8</v>
      </c>
    </row>
    <row r="208" spans="1:10" x14ac:dyDescent="0.2">
      <c r="A208">
        <v>207</v>
      </c>
      <c r="B208" s="6">
        <v>1853448.3</v>
      </c>
      <c r="C208" s="6">
        <v>2786169.98</v>
      </c>
      <c r="D208" s="6">
        <v>1491112.7000000002</v>
      </c>
      <c r="E208" s="6">
        <v>56998</v>
      </c>
      <c r="F208" s="7">
        <v>39.4</v>
      </c>
      <c r="G208" s="8">
        <f t="shared" si="9"/>
        <v>1</v>
      </c>
      <c r="H208" s="8">
        <f t="shared" si="10"/>
        <v>2786169.98</v>
      </c>
      <c r="I208" s="8">
        <f t="shared" si="11"/>
        <v>1491112.7000000002</v>
      </c>
      <c r="J208" t="s">
        <v>8</v>
      </c>
    </row>
    <row r="209" spans="1:10" x14ac:dyDescent="0.2">
      <c r="A209">
        <v>208</v>
      </c>
      <c r="B209" s="6">
        <v>1909327.2000000002</v>
      </c>
      <c r="C209" s="6">
        <v>2771527.88</v>
      </c>
      <c r="D209" s="6">
        <v>1408834.9000000001</v>
      </c>
      <c r="E209" s="6">
        <v>37151</v>
      </c>
      <c r="F209" s="7">
        <v>31.2</v>
      </c>
      <c r="G209" s="8">
        <f t="shared" si="9"/>
        <v>1</v>
      </c>
      <c r="H209" s="8">
        <f t="shared" si="10"/>
        <v>2771527.88</v>
      </c>
      <c r="I209" s="8">
        <f t="shared" si="11"/>
        <v>1408834.9000000001</v>
      </c>
      <c r="J209" t="s">
        <v>8</v>
      </c>
    </row>
    <row r="210" spans="1:10" x14ac:dyDescent="0.2">
      <c r="A210">
        <v>209</v>
      </c>
      <c r="B210" s="6">
        <v>2096479.0000000002</v>
      </c>
      <c r="C210" s="6">
        <v>2952557.08</v>
      </c>
      <c r="D210" s="6">
        <v>1671303.7000000002</v>
      </c>
      <c r="E210" s="6">
        <v>49079</v>
      </c>
      <c r="F210" s="7">
        <v>38.799999999999997</v>
      </c>
      <c r="G210" s="8">
        <f t="shared" si="9"/>
        <v>1</v>
      </c>
      <c r="H210" s="8">
        <f t="shared" si="10"/>
        <v>2952557.08</v>
      </c>
      <c r="I210" s="8">
        <f t="shared" si="11"/>
        <v>1671303.7000000002</v>
      </c>
      <c r="J210" t="s">
        <v>8</v>
      </c>
    </row>
    <row r="211" spans="1:10" x14ac:dyDescent="0.2">
      <c r="A211">
        <v>210</v>
      </c>
      <c r="B211" s="6">
        <v>1779890.2000000002</v>
      </c>
      <c r="C211" s="6">
        <v>2474372.23</v>
      </c>
      <c r="D211" s="6">
        <v>1386212.3</v>
      </c>
      <c r="E211" s="6">
        <v>37130</v>
      </c>
      <c r="F211" s="7">
        <v>32.9</v>
      </c>
      <c r="G211" s="8">
        <f t="shared" si="9"/>
        <v>1</v>
      </c>
      <c r="H211" s="8">
        <f t="shared" si="10"/>
        <v>2474372.23</v>
      </c>
      <c r="I211" s="8">
        <f t="shared" si="11"/>
        <v>1386212.3</v>
      </c>
      <c r="J211" t="s">
        <v>8</v>
      </c>
    </row>
    <row r="212" spans="1:10" x14ac:dyDescent="0.2">
      <c r="A212">
        <v>211</v>
      </c>
      <c r="B212" s="6">
        <v>1853608.9000000001</v>
      </c>
      <c r="C212" s="6">
        <v>2599294.2799999998</v>
      </c>
      <c r="D212" s="6">
        <v>1457047.9000000001</v>
      </c>
      <c r="E212" s="6">
        <v>74115</v>
      </c>
      <c r="F212" s="7">
        <v>34.9</v>
      </c>
      <c r="G212" s="8">
        <f t="shared" si="9"/>
        <v>1</v>
      </c>
      <c r="H212" s="8">
        <f t="shared" si="10"/>
        <v>2599294.2799999998</v>
      </c>
      <c r="I212" s="8">
        <f t="shared" si="11"/>
        <v>1457047.9000000001</v>
      </c>
      <c r="J212" t="s">
        <v>8</v>
      </c>
    </row>
    <row r="213" spans="1:10" x14ac:dyDescent="0.2">
      <c r="A213">
        <v>212</v>
      </c>
      <c r="B213" s="6">
        <v>1855803.4000000001</v>
      </c>
      <c r="C213" s="6">
        <v>2547363.2799999998</v>
      </c>
      <c r="D213" s="6">
        <v>1137252.6000000001</v>
      </c>
      <c r="E213" s="6">
        <v>65159</v>
      </c>
      <c r="F213" s="7">
        <v>35.299999999999997</v>
      </c>
      <c r="G213" s="8">
        <f t="shared" si="9"/>
        <v>1</v>
      </c>
      <c r="H213" s="8">
        <f t="shared" si="10"/>
        <v>2547363.2799999998</v>
      </c>
      <c r="I213" s="8">
        <f t="shared" si="11"/>
        <v>1137252.6000000001</v>
      </c>
      <c r="J213" t="s">
        <v>8</v>
      </c>
    </row>
    <row r="214" spans="1:10" x14ac:dyDescent="0.2">
      <c r="A214">
        <v>213</v>
      </c>
      <c r="B214" s="6">
        <v>1893516.9000000001</v>
      </c>
      <c r="C214" s="6">
        <v>3035357.0500000003</v>
      </c>
      <c r="D214" s="6">
        <v>1417256.5</v>
      </c>
      <c r="E214" s="6">
        <v>42588</v>
      </c>
      <c r="F214" s="7">
        <v>35.299999999999997</v>
      </c>
      <c r="G214" s="8">
        <f t="shared" si="9"/>
        <v>1</v>
      </c>
      <c r="H214" s="8">
        <f t="shared" si="10"/>
        <v>3035357.0500000003</v>
      </c>
      <c r="I214" s="8">
        <f t="shared" si="11"/>
        <v>1417256.5</v>
      </c>
      <c r="J214" t="s">
        <v>8</v>
      </c>
    </row>
    <row r="215" spans="1:10" x14ac:dyDescent="0.2">
      <c r="A215">
        <v>214</v>
      </c>
      <c r="B215" s="6">
        <v>2299807.4000000004</v>
      </c>
      <c r="C215" s="6">
        <v>2580949.25</v>
      </c>
      <c r="D215" s="6">
        <v>2061109.6</v>
      </c>
      <c r="E215" s="6">
        <v>76422</v>
      </c>
      <c r="F215" s="7">
        <v>36.6</v>
      </c>
      <c r="G215" s="8">
        <f t="shared" si="9"/>
        <v>1</v>
      </c>
      <c r="H215" s="8">
        <f t="shared" si="10"/>
        <v>2580949.25</v>
      </c>
      <c r="I215" s="8">
        <f t="shared" si="11"/>
        <v>2061109.6</v>
      </c>
      <c r="J215" t="s">
        <v>8</v>
      </c>
    </row>
    <row r="216" spans="1:10" x14ac:dyDescent="0.2">
      <c r="A216">
        <v>215</v>
      </c>
      <c r="B216" s="6">
        <v>1845488.7000000002</v>
      </c>
      <c r="C216" s="6">
        <v>2585435.38</v>
      </c>
      <c r="D216" s="6">
        <v>1430917.4000000001</v>
      </c>
      <c r="E216" s="6">
        <v>30700</v>
      </c>
      <c r="F216" s="7">
        <v>34.299999999999997</v>
      </c>
      <c r="G216" s="8">
        <f t="shared" si="9"/>
        <v>1</v>
      </c>
      <c r="H216" s="8">
        <f t="shared" si="10"/>
        <v>2585435.38</v>
      </c>
      <c r="I216" s="8">
        <f t="shared" si="11"/>
        <v>1430917.4000000001</v>
      </c>
      <c r="J216" t="s">
        <v>8</v>
      </c>
    </row>
    <row r="217" spans="1:10" x14ac:dyDescent="0.2">
      <c r="A217">
        <v>216</v>
      </c>
      <c r="B217" s="6">
        <v>2861455.3000000003</v>
      </c>
      <c r="C217" s="6">
        <v>3277101.08</v>
      </c>
      <c r="D217" s="6">
        <v>2820841.1</v>
      </c>
      <c r="E217" s="6">
        <v>55171</v>
      </c>
      <c r="F217" s="7">
        <v>29.4</v>
      </c>
      <c r="G217" s="8">
        <f t="shared" si="9"/>
        <v>1</v>
      </c>
      <c r="H217" s="8">
        <f t="shared" si="10"/>
        <v>3277101.08</v>
      </c>
      <c r="I217" s="8">
        <f t="shared" si="11"/>
        <v>2820841.1</v>
      </c>
      <c r="J217" t="s">
        <v>8</v>
      </c>
    </row>
    <row r="218" spans="1:10" x14ac:dyDescent="0.2">
      <c r="A218">
        <v>217</v>
      </c>
      <c r="B218" s="6">
        <v>1793851.4000000001</v>
      </c>
      <c r="C218" s="6">
        <v>2951664.43</v>
      </c>
      <c r="D218" s="6">
        <v>1592619.6</v>
      </c>
      <c r="E218" s="6">
        <v>53378</v>
      </c>
      <c r="F218" s="7">
        <v>33.4</v>
      </c>
      <c r="G218" s="8">
        <f t="shared" si="9"/>
        <v>1</v>
      </c>
      <c r="H218" s="8">
        <f t="shared" si="10"/>
        <v>2951664.43</v>
      </c>
      <c r="I218" s="8">
        <f t="shared" si="11"/>
        <v>1592619.6</v>
      </c>
      <c r="J218" t="s">
        <v>8</v>
      </c>
    </row>
    <row r="219" spans="1:10" x14ac:dyDescent="0.2">
      <c r="A219">
        <v>218</v>
      </c>
      <c r="B219" s="6">
        <v>1729431.0000000002</v>
      </c>
      <c r="C219" s="6">
        <v>2624754.33</v>
      </c>
      <c r="D219" s="6">
        <v>1156960.2000000002</v>
      </c>
      <c r="E219" s="6">
        <v>46765</v>
      </c>
      <c r="F219" s="7">
        <v>36.4</v>
      </c>
      <c r="G219" s="8">
        <f t="shared" si="9"/>
        <v>1</v>
      </c>
      <c r="H219" s="8">
        <f t="shared" si="10"/>
        <v>2624754.33</v>
      </c>
      <c r="I219" s="8">
        <f t="shared" si="11"/>
        <v>1156960.2000000002</v>
      </c>
      <c r="J219" t="s">
        <v>8</v>
      </c>
    </row>
    <row r="220" spans="1:10" x14ac:dyDescent="0.2">
      <c r="A220">
        <v>219</v>
      </c>
      <c r="B220" s="6">
        <v>1544664.0000000002</v>
      </c>
      <c r="C220" s="6">
        <v>2317514.6500000004</v>
      </c>
      <c r="D220" s="6">
        <v>891113.08000000007</v>
      </c>
      <c r="E220" s="6">
        <v>30046</v>
      </c>
      <c r="F220" s="7">
        <v>29.4</v>
      </c>
      <c r="G220" s="8">
        <f t="shared" si="9"/>
        <v>1</v>
      </c>
      <c r="H220" s="8">
        <f t="shared" si="10"/>
        <v>2317514.6500000004</v>
      </c>
      <c r="I220" s="8">
        <f t="shared" si="11"/>
        <v>891113.08000000007</v>
      </c>
      <c r="J220" t="s">
        <v>8</v>
      </c>
    </row>
    <row r="221" spans="1:10" x14ac:dyDescent="0.2">
      <c r="A221">
        <v>220</v>
      </c>
      <c r="B221" s="6">
        <v>1739637.9000000001</v>
      </c>
      <c r="C221" s="6">
        <v>2539491.6800000002</v>
      </c>
      <c r="D221" s="6">
        <v>1143512.7000000002</v>
      </c>
      <c r="E221" s="6">
        <v>93692</v>
      </c>
      <c r="F221" s="7">
        <v>32.200000000000003</v>
      </c>
      <c r="G221" s="8">
        <f t="shared" si="9"/>
        <v>1</v>
      </c>
      <c r="H221" s="8">
        <f t="shared" si="10"/>
        <v>2539491.6800000002</v>
      </c>
      <c r="I221" s="8">
        <f t="shared" si="11"/>
        <v>1143512.7000000002</v>
      </c>
      <c r="J221" t="s">
        <v>8</v>
      </c>
    </row>
    <row r="222" spans="1:10" x14ac:dyDescent="0.2">
      <c r="A222">
        <v>221</v>
      </c>
      <c r="B222" s="6">
        <v>1828865.5000000002</v>
      </c>
      <c r="C222" s="6">
        <v>3198179.93</v>
      </c>
      <c r="D222" s="6">
        <v>1137367</v>
      </c>
      <c r="E222" s="6">
        <v>32903</v>
      </c>
      <c r="F222" s="7">
        <v>43.6</v>
      </c>
      <c r="G222" s="8">
        <f t="shared" si="9"/>
        <v>1</v>
      </c>
      <c r="H222" s="8">
        <f t="shared" si="10"/>
        <v>3198179.93</v>
      </c>
      <c r="I222" s="8">
        <f t="shared" si="11"/>
        <v>1137367</v>
      </c>
      <c r="J222" t="s">
        <v>8</v>
      </c>
    </row>
    <row r="223" spans="1:10" x14ac:dyDescent="0.2">
      <c r="A223">
        <v>222</v>
      </c>
      <c r="B223" s="6">
        <v>387896.74000000005</v>
      </c>
      <c r="C223" s="6">
        <v>1119578.1300000001</v>
      </c>
      <c r="D223" s="6">
        <v>221354.1</v>
      </c>
      <c r="E223" s="6">
        <v>42891</v>
      </c>
      <c r="F223" s="7">
        <v>36.4</v>
      </c>
      <c r="G223" s="8">
        <f t="shared" si="9"/>
        <v>1</v>
      </c>
      <c r="H223" s="8">
        <f t="shared" si="10"/>
        <v>1119578.1300000001</v>
      </c>
      <c r="I223" s="8">
        <f t="shared" si="11"/>
        <v>221354.1</v>
      </c>
      <c r="J223" t="s">
        <v>8</v>
      </c>
    </row>
    <row r="224" spans="1:10" x14ac:dyDescent="0.2">
      <c r="A224">
        <v>223</v>
      </c>
      <c r="B224" s="6">
        <v>1910350.2000000002</v>
      </c>
      <c r="C224" s="6">
        <v>2684064.6800000002</v>
      </c>
      <c r="D224" s="6">
        <v>1066011.9800000002</v>
      </c>
      <c r="E224" s="6">
        <v>58910</v>
      </c>
      <c r="F224" s="7">
        <v>31</v>
      </c>
      <c r="G224" s="8">
        <f t="shared" si="9"/>
        <v>1</v>
      </c>
      <c r="H224" s="8">
        <f t="shared" si="10"/>
        <v>2684064.6800000002</v>
      </c>
      <c r="I224" s="8">
        <f t="shared" si="11"/>
        <v>1066011.9800000002</v>
      </c>
      <c r="J224" t="s">
        <v>8</v>
      </c>
    </row>
    <row r="225" spans="1:10" x14ac:dyDescent="0.2">
      <c r="A225">
        <v>224</v>
      </c>
      <c r="B225" s="6">
        <v>2154586.5</v>
      </c>
      <c r="C225" s="6">
        <v>2533268.6500000004</v>
      </c>
      <c r="D225" s="6">
        <v>1677801.4000000001</v>
      </c>
      <c r="E225" s="6">
        <v>38689</v>
      </c>
      <c r="F225" s="7">
        <v>34.4</v>
      </c>
      <c r="G225" s="8">
        <f t="shared" si="9"/>
        <v>1</v>
      </c>
      <c r="H225" s="8">
        <f t="shared" si="10"/>
        <v>2533268.6500000004</v>
      </c>
      <c r="I225" s="8">
        <f t="shared" si="11"/>
        <v>1677801.4000000001</v>
      </c>
      <c r="J225" t="s">
        <v>8</v>
      </c>
    </row>
    <row r="226" spans="1:10" x14ac:dyDescent="0.2">
      <c r="A226">
        <v>225</v>
      </c>
      <c r="B226" s="6">
        <v>1475169.3</v>
      </c>
      <c r="C226" s="6">
        <v>2610777.9500000002</v>
      </c>
      <c r="D226" s="6">
        <v>983319.26</v>
      </c>
      <c r="E226" s="6">
        <v>38462</v>
      </c>
      <c r="F226" s="7">
        <v>39.5</v>
      </c>
      <c r="G226" s="8">
        <f t="shared" si="9"/>
        <v>1</v>
      </c>
      <c r="H226" s="8">
        <f t="shared" si="10"/>
        <v>2610777.9500000002</v>
      </c>
      <c r="I226" s="8">
        <f t="shared" si="11"/>
        <v>983319.26</v>
      </c>
      <c r="J226" t="s">
        <v>8</v>
      </c>
    </row>
    <row r="227" spans="1:10" x14ac:dyDescent="0.2">
      <c r="A227">
        <v>226</v>
      </c>
      <c r="B227" s="6">
        <v>1693622.7000000002</v>
      </c>
      <c r="C227" s="6">
        <v>3077389.1500000004</v>
      </c>
      <c r="D227" s="6">
        <v>1044686.3900000001</v>
      </c>
      <c r="E227" s="6">
        <v>76140</v>
      </c>
      <c r="F227" s="7">
        <v>34.5</v>
      </c>
      <c r="G227" s="8">
        <f t="shared" si="9"/>
        <v>1</v>
      </c>
      <c r="H227" s="8">
        <f t="shared" si="10"/>
        <v>3077389.1500000004</v>
      </c>
      <c r="I227" s="8">
        <f t="shared" si="11"/>
        <v>1044686.3900000001</v>
      </c>
      <c r="J227" t="s">
        <v>8</v>
      </c>
    </row>
    <row r="228" spans="1:10" x14ac:dyDescent="0.2">
      <c r="A228">
        <v>227</v>
      </c>
      <c r="B228" s="6">
        <v>1844948.6</v>
      </c>
      <c r="C228" s="6">
        <v>2465548.8000000003</v>
      </c>
      <c r="D228" s="6">
        <v>1391824.5</v>
      </c>
      <c r="E228" s="6">
        <v>36964</v>
      </c>
      <c r="F228" s="7">
        <v>36.799999999999997</v>
      </c>
      <c r="G228" s="8">
        <f t="shared" si="9"/>
        <v>1</v>
      </c>
      <c r="H228" s="8">
        <f t="shared" si="10"/>
        <v>2465548.8000000003</v>
      </c>
      <c r="I228" s="8">
        <f t="shared" si="11"/>
        <v>1391824.5</v>
      </c>
      <c r="J228" t="s">
        <v>8</v>
      </c>
    </row>
    <row r="229" spans="1:10" x14ac:dyDescent="0.2">
      <c r="A229">
        <v>228</v>
      </c>
      <c r="B229" s="6">
        <v>2271569.3000000003</v>
      </c>
      <c r="C229" s="6">
        <v>2969420.63</v>
      </c>
      <c r="D229" s="6">
        <v>1484305.9000000001</v>
      </c>
      <c r="E229" s="6">
        <v>43988</v>
      </c>
      <c r="F229" s="7">
        <v>35.6</v>
      </c>
      <c r="G229" s="8">
        <f t="shared" si="9"/>
        <v>1</v>
      </c>
      <c r="H229" s="8">
        <f t="shared" si="10"/>
        <v>2969420.63</v>
      </c>
      <c r="I229" s="8">
        <f t="shared" si="11"/>
        <v>1484305.9000000001</v>
      </c>
      <c r="J229" t="s">
        <v>8</v>
      </c>
    </row>
    <row r="230" spans="1:10" x14ac:dyDescent="0.2">
      <c r="A230">
        <v>229</v>
      </c>
      <c r="B230" s="6">
        <v>2101387.2000000002</v>
      </c>
      <c r="C230" s="6">
        <v>2989627.08</v>
      </c>
      <c r="D230" s="6">
        <v>1457724.4000000001</v>
      </c>
      <c r="E230" s="6">
        <v>41675</v>
      </c>
      <c r="F230" s="7">
        <v>33.9</v>
      </c>
      <c r="G230" s="8">
        <f t="shared" si="9"/>
        <v>1</v>
      </c>
      <c r="H230" s="8">
        <f t="shared" si="10"/>
        <v>2989627.08</v>
      </c>
      <c r="I230" s="8">
        <f t="shared" si="11"/>
        <v>1457724.4000000001</v>
      </c>
      <c r="J230" t="s">
        <v>8</v>
      </c>
    </row>
    <row r="231" spans="1:10" x14ac:dyDescent="0.2">
      <c r="A231">
        <v>230</v>
      </c>
      <c r="B231" s="6">
        <v>2014457.5000000002</v>
      </c>
      <c r="C231" s="6">
        <v>2689451.38</v>
      </c>
      <c r="D231" s="6">
        <v>1062868.8400000001</v>
      </c>
      <c r="E231" s="6">
        <v>55512</v>
      </c>
      <c r="F231" s="7">
        <v>31.9</v>
      </c>
      <c r="G231" s="8">
        <f t="shared" si="9"/>
        <v>1</v>
      </c>
      <c r="H231" s="8">
        <f t="shared" si="10"/>
        <v>2689451.38</v>
      </c>
      <c r="I231" s="8">
        <f t="shared" si="11"/>
        <v>1062868.8400000001</v>
      </c>
      <c r="J231" t="s">
        <v>8</v>
      </c>
    </row>
    <row r="232" spans="1:10" x14ac:dyDescent="0.2">
      <c r="A232">
        <v>231</v>
      </c>
      <c r="B232" s="6">
        <v>2430225.6</v>
      </c>
      <c r="C232" s="6">
        <v>2693877.45</v>
      </c>
      <c r="D232" s="6">
        <v>1441765.6</v>
      </c>
      <c r="E232" s="6">
        <v>62096</v>
      </c>
      <c r="F232" s="7">
        <v>29.4</v>
      </c>
      <c r="G232" s="8">
        <f t="shared" si="9"/>
        <v>1</v>
      </c>
      <c r="H232" s="8">
        <f t="shared" si="10"/>
        <v>2693877.45</v>
      </c>
      <c r="I232" s="8">
        <f t="shared" si="11"/>
        <v>1441765.6</v>
      </c>
      <c r="J232" t="s">
        <v>8</v>
      </c>
    </row>
    <row r="233" spans="1:10" x14ac:dyDescent="0.2">
      <c r="A233">
        <v>232</v>
      </c>
      <c r="B233" s="6">
        <v>1688450.5000000002</v>
      </c>
      <c r="C233" s="6">
        <v>2833156.7</v>
      </c>
      <c r="D233" s="6">
        <v>1094598.1200000001</v>
      </c>
      <c r="E233" s="6">
        <v>41138</v>
      </c>
      <c r="F233" s="7">
        <v>30.8</v>
      </c>
      <c r="G233" s="8">
        <f t="shared" si="9"/>
        <v>1</v>
      </c>
      <c r="H233" s="8">
        <f t="shared" si="10"/>
        <v>2833156.7</v>
      </c>
      <c r="I233" s="8">
        <f t="shared" si="11"/>
        <v>1094598.1200000001</v>
      </c>
      <c r="J233" t="s">
        <v>8</v>
      </c>
    </row>
    <row r="234" spans="1:10" x14ac:dyDescent="0.2">
      <c r="A234">
        <v>233</v>
      </c>
      <c r="B234" s="6">
        <v>2151576.9000000004</v>
      </c>
      <c r="C234" s="6">
        <v>2810422.78</v>
      </c>
      <c r="D234" s="6">
        <v>1581329.2000000002</v>
      </c>
      <c r="E234" s="6">
        <v>48390</v>
      </c>
      <c r="F234" s="7">
        <v>32.4</v>
      </c>
      <c r="G234" s="8">
        <f t="shared" si="9"/>
        <v>1</v>
      </c>
      <c r="H234" s="8">
        <f t="shared" si="10"/>
        <v>2810422.78</v>
      </c>
      <c r="I234" s="8">
        <f t="shared" si="11"/>
        <v>1581329.2000000002</v>
      </c>
      <c r="J234" t="s">
        <v>8</v>
      </c>
    </row>
    <row r="235" spans="1:10" x14ac:dyDescent="0.2">
      <c r="A235">
        <v>234</v>
      </c>
      <c r="B235" s="6">
        <v>2529656.8000000003</v>
      </c>
      <c r="C235" s="6">
        <v>3121428.2</v>
      </c>
      <c r="D235" s="6">
        <v>2179228.7000000002</v>
      </c>
      <c r="E235" s="6">
        <v>40339</v>
      </c>
      <c r="F235" s="7">
        <v>38.9</v>
      </c>
      <c r="G235" s="8">
        <f t="shared" si="9"/>
        <v>1</v>
      </c>
      <c r="H235" s="8">
        <f t="shared" si="10"/>
        <v>3121428.2</v>
      </c>
      <c r="I235" s="8">
        <f t="shared" si="11"/>
        <v>2179228.7000000002</v>
      </c>
      <c r="J235" t="s">
        <v>8</v>
      </c>
    </row>
    <row r="236" spans="1:10" x14ac:dyDescent="0.2">
      <c r="A236">
        <v>235</v>
      </c>
      <c r="B236" s="6">
        <v>1968051.8</v>
      </c>
      <c r="C236" s="6">
        <v>2712315.98</v>
      </c>
      <c r="D236" s="6">
        <v>1684293.6</v>
      </c>
      <c r="E236" s="6">
        <v>68669</v>
      </c>
      <c r="F236" s="7">
        <v>37.299999999999997</v>
      </c>
      <c r="G236" s="8">
        <f t="shared" si="9"/>
        <v>1</v>
      </c>
      <c r="H236" s="8">
        <f t="shared" si="10"/>
        <v>2712315.98</v>
      </c>
      <c r="I236" s="8">
        <f t="shared" si="11"/>
        <v>1684293.6</v>
      </c>
      <c r="J236" t="s">
        <v>8</v>
      </c>
    </row>
    <row r="237" spans="1:10" x14ac:dyDescent="0.2">
      <c r="A237">
        <v>236</v>
      </c>
      <c r="B237" s="6">
        <v>2657996</v>
      </c>
      <c r="C237" s="6">
        <v>3172117.08</v>
      </c>
      <c r="D237" s="6">
        <v>1815746.9000000001</v>
      </c>
      <c r="E237" s="6">
        <v>38790</v>
      </c>
      <c r="F237" s="7">
        <v>35.200000000000003</v>
      </c>
      <c r="G237" s="8">
        <f t="shared" si="9"/>
        <v>1</v>
      </c>
      <c r="H237" s="8">
        <f t="shared" si="10"/>
        <v>3172117.08</v>
      </c>
      <c r="I237" s="8">
        <f t="shared" si="11"/>
        <v>1815746.9000000001</v>
      </c>
      <c r="J237" t="s">
        <v>8</v>
      </c>
    </row>
    <row r="238" spans="1:10" x14ac:dyDescent="0.2">
      <c r="A238">
        <v>237</v>
      </c>
      <c r="B238" s="6">
        <v>1988412.8</v>
      </c>
      <c r="C238" s="6">
        <v>2784310.1</v>
      </c>
      <c r="D238" s="6">
        <v>1327550.4000000001</v>
      </c>
      <c r="E238" s="6">
        <v>67245</v>
      </c>
      <c r="F238" s="7">
        <v>37.200000000000003</v>
      </c>
      <c r="G238" s="8">
        <f t="shared" si="9"/>
        <v>1</v>
      </c>
      <c r="H238" s="8">
        <f t="shared" si="10"/>
        <v>2784310.1</v>
      </c>
      <c r="I238" s="8">
        <f t="shared" si="11"/>
        <v>1327550.4000000001</v>
      </c>
      <c r="J238" t="s">
        <v>8</v>
      </c>
    </row>
    <row r="239" spans="1:10" x14ac:dyDescent="0.2">
      <c r="A239">
        <v>238</v>
      </c>
      <c r="B239" s="6">
        <v>2023503.9000000001</v>
      </c>
      <c r="C239" s="6">
        <v>2829148.08</v>
      </c>
      <c r="D239" s="6">
        <v>1428277.4000000001</v>
      </c>
      <c r="E239" s="6">
        <v>82240</v>
      </c>
      <c r="F239" s="7">
        <v>32.9</v>
      </c>
      <c r="G239" s="8">
        <f t="shared" si="9"/>
        <v>1</v>
      </c>
      <c r="H239" s="8">
        <f t="shared" si="10"/>
        <v>2829148.08</v>
      </c>
      <c r="I239" s="8">
        <f t="shared" si="11"/>
        <v>1428277.4000000001</v>
      </c>
      <c r="J239" t="s">
        <v>8</v>
      </c>
    </row>
    <row r="240" spans="1:10" x14ac:dyDescent="0.2">
      <c r="A240">
        <v>239</v>
      </c>
      <c r="B240" s="6">
        <v>2046880.0000000002</v>
      </c>
      <c r="C240" s="6">
        <v>2700972.78</v>
      </c>
      <c r="D240" s="6">
        <v>1501093.0000000002</v>
      </c>
      <c r="E240" s="6">
        <v>41226</v>
      </c>
      <c r="F240" s="7">
        <v>36.5</v>
      </c>
      <c r="G240" s="8">
        <f t="shared" si="9"/>
        <v>1</v>
      </c>
      <c r="H240" s="8">
        <f t="shared" si="10"/>
        <v>2700972.78</v>
      </c>
      <c r="I240" s="8">
        <f t="shared" si="11"/>
        <v>1501093.0000000002</v>
      </c>
      <c r="J240" t="s">
        <v>8</v>
      </c>
    </row>
    <row r="241" spans="1:10" x14ac:dyDescent="0.2">
      <c r="A241">
        <v>240</v>
      </c>
      <c r="B241" s="6">
        <v>2063164.4000000001</v>
      </c>
      <c r="C241" s="6">
        <v>2386992.08</v>
      </c>
      <c r="D241" s="6">
        <v>1533747.6</v>
      </c>
      <c r="E241" s="6">
        <v>72195</v>
      </c>
      <c r="F241" s="7">
        <v>34.6</v>
      </c>
      <c r="G241" s="8">
        <f t="shared" si="9"/>
        <v>1</v>
      </c>
      <c r="H241" s="8">
        <f t="shared" si="10"/>
        <v>2386992.08</v>
      </c>
      <c r="I241" s="8">
        <f t="shared" si="11"/>
        <v>1533747.6</v>
      </c>
      <c r="J241" t="s">
        <v>8</v>
      </c>
    </row>
    <row r="242" spans="1:10" x14ac:dyDescent="0.2">
      <c r="A242">
        <v>241</v>
      </c>
      <c r="B242" s="6">
        <v>1643479.2000000002</v>
      </c>
      <c r="C242" s="6">
        <v>2646539.2799999998</v>
      </c>
      <c r="D242" s="6">
        <v>1036242.02</v>
      </c>
      <c r="E242" s="6">
        <v>75303</v>
      </c>
      <c r="F242" s="7">
        <v>34.6</v>
      </c>
      <c r="G242" s="8">
        <f t="shared" si="9"/>
        <v>1</v>
      </c>
      <c r="H242" s="8">
        <f t="shared" si="10"/>
        <v>2646539.2799999998</v>
      </c>
      <c r="I242" s="8">
        <f t="shared" si="11"/>
        <v>1036242.02</v>
      </c>
      <c r="J242" t="s">
        <v>8</v>
      </c>
    </row>
    <row r="243" spans="1:10" x14ac:dyDescent="0.2">
      <c r="A243">
        <v>242</v>
      </c>
      <c r="B243" s="6">
        <v>1860318.9000000001</v>
      </c>
      <c r="C243" s="6">
        <v>2808032.7</v>
      </c>
      <c r="D243" s="6">
        <v>1339567.9000000001</v>
      </c>
      <c r="E243" s="6">
        <v>47765</v>
      </c>
      <c r="F243" s="7">
        <v>37.6</v>
      </c>
      <c r="G243" s="8">
        <f t="shared" si="9"/>
        <v>1</v>
      </c>
      <c r="H243" s="8">
        <f t="shared" si="10"/>
        <v>2808032.7</v>
      </c>
      <c r="I243" s="8">
        <f t="shared" si="11"/>
        <v>1339567.9000000001</v>
      </c>
      <c r="J243" t="s">
        <v>8</v>
      </c>
    </row>
    <row r="244" spans="1:10" x14ac:dyDescent="0.2">
      <c r="A244">
        <v>243</v>
      </c>
      <c r="B244" s="6">
        <v>1804482.9000000001</v>
      </c>
      <c r="C244" s="6">
        <v>2482313.35</v>
      </c>
      <c r="D244" s="6">
        <v>1234002</v>
      </c>
      <c r="E244" s="6">
        <v>53755</v>
      </c>
      <c r="F244" s="7">
        <v>35.9</v>
      </c>
      <c r="G244" s="8">
        <f t="shared" si="9"/>
        <v>1</v>
      </c>
      <c r="H244" s="8">
        <f t="shared" si="10"/>
        <v>2482313.35</v>
      </c>
      <c r="I244" s="8">
        <f t="shared" si="11"/>
        <v>1234002</v>
      </c>
      <c r="J244" t="s">
        <v>8</v>
      </c>
    </row>
    <row r="245" spans="1:10" x14ac:dyDescent="0.2">
      <c r="A245">
        <v>244</v>
      </c>
      <c r="B245" s="6">
        <v>2175374.3000000003</v>
      </c>
      <c r="C245" s="6">
        <v>2727775.6</v>
      </c>
      <c r="D245" s="6">
        <v>1120879.1000000001</v>
      </c>
      <c r="E245" s="6">
        <v>43066</v>
      </c>
      <c r="F245" s="7">
        <v>32.1</v>
      </c>
      <c r="G245" s="8">
        <f t="shared" si="9"/>
        <v>1</v>
      </c>
      <c r="H245" s="8">
        <f t="shared" si="10"/>
        <v>2727775.6</v>
      </c>
      <c r="I245" s="8">
        <f t="shared" si="11"/>
        <v>1120879.1000000001</v>
      </c>
      <c r="J245" t="s">
        <v>8</v>
      </c>
    </row>
    <row r="246" spans="1:10" x14ac:dyDescent="0.2">
      <c r="A246">
        <v>245</v>
      </c>
      <c r="B246" s="6">
        <v>1901438.0000000002</v>
      </c>
      <c r="C246" s="6">
        <v>2782465.4000000004</v>
      </c>
      <c r="D246" s="6">
        <v>1447668.2000000002</v>
      </c>
      <c r="E246" s="6">
        <v>56897</v>
      </c>
      <c r="F246" s="7">
        <v>37.9</v>
      </c>
      <c r="G246" s="8">
        <f t="shared" si="9"/>
        <v>1</v>
      </c>
      <c r="H246" s="8">
        <f t="shared" si="10"/>
        <v>2782465.4000000004</v>
      </c>
      <c r="I246" s="8">
        <f t="shared" si="11"/>
        <v>1447668.2000000002</v>
      </c>
      <c r="J246" t="s">
        <v>8</v>
      </c>
    </row>
    <row r="247" spans="1:10" x14ac:dyDescent="0.2">
      <c r="A247">
        <v>246</v>
      </c>
      <c r="B247" s="6">
        <v>1086437.1100000001</v>
      </c>
      <c r="C247" s="6">
        <v>2537246.8000000003</v>
      </c>
      <c r="D247" s="6">
        <v>476619.44000000006</v>
      </c>
      <c r="E247" s="6">
        <v>106116</v>
      </c>
      <c r="F247" s="7">
        <v>36.700000000000003</v>
      </c>
      <c r="G247" s="8">
        <f t="shared" si="9"/>
        <v>1</v>
      </c>
      <c r="H247" s="8">
        <f t="shared" si="10"/>
        <v>2537246.8000000003</v>
      </c>
      <c r="I247" s="8">
        <f t="shared" si="11"/>
        <v>476619.44000000006</v>
      </c>
      <c r="J247" t="s">
        <v>8</v>
      </c>
    </row>
    <row r="248" spans="1:10" x14ac:dyDescent="0.2">
      <c r="A248">
        <v>247</v>
      </c>
      <c r="B248" s="6">
        <v>2013649.0000000002</v>
      </c>
      <c r="C248" s="6">
        <v>2855906.68</v>
      </c>
      <c r="D248" s="6">
        <v>981812.26</v>
      </c>
      <c r="E248" s="6">
        <v>62557</v>
      </c>
      <c r="F248" s="7">
        <v>31.9</v>
      </c>
      <c r="G248" s="8">
        <f t="shared" si="9"/>
        <v>1</v>
      </c>
      <c r="H248" s="8">
        <f t="shared" si="10"/>
        <v>2855906.68</v>
      </c>
      <c r="I248" s="8">
        <f t="shared" si="11"/>
        <v>981812.26</v>
      </c>
      <c r="J248" t="s">
        <v>8</v>
      </c>
    </row>
    <row r="249" spans="1:10" x14ac:dyDescent="0.2">
      <c r="A249">
        <v>248</v>
      </c>
      <c r="B249" s="6">
        <v>2551447.8000000003</v>
      </c>
      <c r="C249" s="6">
        <v>2784355.75</v>
      </c>
      <c r="D249" s="6">
        <v>2011643.7000000002</v>
      </c>
      <c r="E249" s="6">
        <v>71756</v>
      </c>
      <c r="F249" s="7">
        <v>33.799999999999997</v>
      </c>
      <c r="G249" s="8">
        <f t="shared" si="9"/>
        <v>1</v>
      </c>
      <c r="H249" s="8">
        <f t="shared" si="10"/>
        <v>2784355.75</v>
      </c>
      <c r="I249" s="8">
        <f t="shared" si="11"/>
        <v>2011643.7000000002</v>
      </c>
      <c r="J249" t="s">
        <v>8</v>
      </c>
    </row>
    <row r="250" spans="1:10" x14ac:dyDescent="0.2">
      <c r="A250">
        <v>249</v>
      </c>
      <c r="B250" s="6">
        <v>2586970.1</v>
      </c>
      <c r="C250" s="6">
        <v>3605710.68</v>
      </c>
      <c r="D250" s="6">
        <v>2645755.2000000002</v>
      </c>
      <c r="E250" s="6">
        <v>37560</v>
      </c>
      <c r="F250" s="7">
        <v>29.9</v>
      </c>
      <c r="G250" s="8">
        <f t="shared" si="9"/>
        <v>1</v>
      </c>
      <c r="H250" s="8">
        <f t="shared" si="10"/>
        <v>3605710.68</v>
      </c>
      <c r="I250" s="8">
        <f t="shared" si="11"/>
        <v>2645755.2000000002</v>
      </c>
      <c r="J250" t="s">
        <v>8</v>
      </c>
    </row>
    <row r="251" spans="1:10" x14ac:dyDescent="0.2">
      <c r="A251">
        <v>250</v>
      </c>
      <c r="B251" s="6">
        <v>2159476</v>
      </c>
      <c r="C251" s="6">
        <v>2974797.6500000004</v>
      </c>
      <c r="D251" s="6">
        <v>1557532.9000000001</v>
      </c>
      <c r="E251" s="6">
        <v>73518</v>
      </c>
      <c r="F251" s="7">
        <v>29.7</v>
      </c>
      <c r="G251" s="8">
        <f t="shared" si="9"/>
        <v>1</v>
      </c>
      <c r="H251" s="8">
        <f t="shared" si="10"/>
        <v>2974797.6500000004</v>
      </c>
      <c r="I251" s="8">
        <f t="shared" si="11"/>
        <v>1557532.9000000001</v>
      </c>
      <c r="J251" t="s">
        <v>8</v>
      </c>
    </row>
    <row r="252" spans="1:10" x14ac:dyDescent="0.2">
      <c r="A252">
        <v>251</v>
      </c>
      <c r="B252" s="6">
        <v>1650565.4000000001</v>
      </c>
      <c r="C252" s="6">
        <v>2580623.4300000002</v>
      </c>
      <c r="D252" s="6">
        <v>1552546.6</v>
      </c>
      <c r="E252" s="6">
        <v>42795</v>
      </c>
      <c r="F252" s="7">
        <v>36.4</v>
      </c>
      <c r="G252" s="8">
        <f t="shared" si="9"/>
        <v>1</v>
      </c>
      <c r="H252" s="8">
        <f t="shared" si="10"/>
        <v>2580623.4300000002</v>
      </c>
      <c r="I252" s="8">
        <f t="shared" si="11"/>
        <v>1552546.6</v>
      </c>
      <c r="J252" t="s">
        <v>8</v>
      </c>
    </row>
    <row r="253" spans="1:10" x14ac:dyDescent="0.2">
      <c r="A253">
        <v>252</v>
      </c>
      <c r="B253" s="6">
        <v>1624438.2000000002</v>
      </c>
      <c r="C253" s="6">
        <v>2736097.43</v>
      </c>
      <c r="D253" s="6">
        <v>1297951.6000000001</v>
      </c>
      <c r="E253" s="6">
        <v>28522</v>
      </c>
      <c r="F253" s="7">
        <v>48.7</v>
      </c>
      <c r="G253" s="8">
        <f t="shared" si="9"/>
        <v>1</v>
      </c>
      <c r="H253" s="8">
        <f t="shared" si="10"/>
        <v>2736097.43</v>
      </c>
      <c r="I253" s="8">
        <f t="shared" si="11"/>
        <v>1297951.6000000001</v>
      </c>
      <c r="J253" t="s">
        <v>8</v>
      </c>
    </row>
    <row r="254" spans="1:10" x14ac:dyDescent="0.2">
      <c r="A254">
        <v>253</v>
      </c>
      <c r="B254" s="6">
        <v>1807304.4000000001</v>
      </c>
      <c r="C254" s="6">
        <v>2410169.63</v>
      </c>
      <c r="D254" s="6">
        <v>1161327.2000000002</v>
      </c>
      <c r="E254" s="6">
        <v>62318</v>
      </c>
      <c r="F254" s="7">
        <v>33.1</v>
      </c>
      <c r="G254" s="8">
        <f t="shared" si="9"/>
        <v>1</v>
      </c>
      <c r="H254" s="8">
        <f t="shared" si="10"/>
        <v>2410169.63</v>
      </c>
      <c r="I254" s="8">
        <f t="shared" si="11"/>
        <v>1161327.2000000002</v>
      </c>
      <c r="J254" t="s">
        <v>8</v>
      </c>
    </row>
    <row r="255" spans="1:10" x14ac:dyDescent="0.2">
      <c r="A255">
        <v>254</v>
      </c>
      <c r="B255" s="6">
        <v>2255572</v>
      </c>
      <c r="C255" s="6">
        <v>3063388.13</v>
      </c>
      <c r="D255" s="6">
        <v>1549233.4000000001</v>
      </c>
      <c r="E255" s="6">
        <v>44584</v>
      </c>
      <c r="F255" s="7">
        <v>31.9</v>
      </c>
      <c r="G255" s="8">
        <f t="shared" si="9"/>
        <v>1</v>
      </c>
      <c r="H255" s="8">
        <f t="shared" si="10"/>
        <v>3063388.13</v>
      </c>
      <c r="I255" s="8">
        <f t="shared" si="11"/>
        <v>1549233.4000000001</v>
      </c>
      <c r="J255" t="s">
        <v>8</v>
      </c>
    </row>
    <row r="256" spans="1:10" x14ac:dyDescent="0.2">
      <c r="A256">
        <v>255</v>
      </c>
      <c r="B256" s="6">
        <v>2248155.8000000003</v>
      </c>
      <c r="C256" s="6">
        <v>2989750.2800000003</v>
      </c>
      <c r="D256" s="6">
        <v>1889830.8</v>
      </c>
      <c r="E256" s="6">
        <v>71939</v>
      </c>
      <c r="F256" s="7">
        <v>36.1</v>
      </c>
      <c r="G256" s="8">
        <f t="shared" si="9"/>
        <v>1</v>
      </c>
      <c r="H256" s="8">
        <f t="shared" si="10"/>
        <v>2989750.2800000003</v>
      </c>
      <c r="I256" s="8">
        <f t="shared" si="11"/>
        <v>1889830.8</v>
      </c>
      <c r="J256" t="s">
        <v>8</v>
      </c>
    </row>
    <row r="257" spans="1:10" x14ac:dyDescent="0.2">
      <c r="A257">
        <v>256</v>
      </c>
      <c r="B257" s="6">
        <v>2789971.8000000003</v>
      </c>
      <c r="C257" s="6">
        <v>2471365.38</v>
      </c>
      <c r="D257" s="6">
        <v>1724341.3</v>
      </c>
      <c r="E257" s="6">
        <v>32724</v>
      </c>
      <c r="F257" s="7">
        <v>30.3</v>
      </c>
      <c r="G257" s="8">
        <f t="shared" si="9"/>
        <v>1</v>
      </c>
      <c r="H257" s="8">
        <f t="shared" si="10"/>
        <v>2471365.38</v>
      </c>
      <c r="I257" s="8">
        <f t="shared" si="11"/>
        <v>1724341.3</v>
      </c>
      <c r="J257" t="s">
        <v>8</v>
      </c>
    </row>
    <row r="258" spans="1:10" x14ac:dyDescent="0.2">
      <c r="A258">
        <v>257</v>
      </c>
      <c r="B258" s="6">
        <v>2536105</v>
      </c>
      <c r="C258" s="6">
        <v>3388433.4000000004</v>
      </c>
      <c r="D258" s="6">
        <v>2008635.2000000002</v>
      </c>
      <c r="E258" s="6">
        <v>62864</v>
      </c>
      <c r="F258" s="7">
        <v>38.799999999999997</v>
      </c>
      <c r="G258" s="8">
        <f t="shared" si="9"/>
        <v>1</v>
      </c>
      <c r="H258" s="8">
        <f t="shared" si="10"/>
        <v>3388433.4000000004</v>
      </c>
      <c r="I258" s="8">
        <f t="shared" si="11"/>
        <v>2008635.2000000002</v>
      </c>
      <c r="J258" t="s">
        <v>8</v>
      </c>
    </row>
    <row r="259" spans="1:10" x14ac:dyDescent="0.2">
      <c r="A259">
        <v>258</v>
      </c>
      <c r="B259" s="6">
        <v>1699464.8</v>
      </c>
      <c r="C259" s="6">
        <v>2622135.7799999998</v>
      </c>
      <c r="D259" s="6">
        <v>1193751.9000000001</v>
      </c>
      <c r="E259" s="6">
        <v>56474</v>
      </c>
      <c r="F259" s="7">
        <v>38</v>
      </c>
      <c r="G259" s="8">
        <f t="shared" ref="G259:G322" si="12">IF(J259="Household Goods", 1, 0)</f>
        <v>1</v>
      </c>
      <c r="H259" s="8">
        <f t="shared" ref="H259:H322" si="13">G259*C259</f>
        <v>2622135.7799999998</v>
      </c>
      <c r="I259" s="8">
        <f t="shared" ref="I259:I322" si="14">D259*G259</f>
        <v>1193751.9000000001</v>
      </c>
      <c r="J259" t="s">
        <v>8</v>
      </c>
    </row>
    <row r="260" spans="1:10" x14ac:dyDescent="0.2">
      <c r="A260">
        <v>259</v>
      </c>
      <c r="B260" s="6">
        <v>2383334.8000000003</v>
      </c>
      <c r="C260" s="6">
        <v>2852025.88</v>
      </c>
      <c r="D260" s="6">
        <v>1461561.2000000002</v>
      </c>
      <c r="E260" s="6">
        <v>55665</v>
      </c>
      <c r="F260" s="7">
        <v>37.4</v>
      </c>
      <c r="G260" s="8">
        <f t="shared" si="12"/>
        <v>1</v>
      </c>
      <c r="H260" s="8">
        <f t="shared" si="13"/>
        <v>2852025.88</v>
      </c>
      <c r="I260" s="8">
        <f t="shared" si="14"/>
        <v>1461561.2000000002</v>
      </c>
      <c r="J260" t="s">
        <v>8</v>
      </c>
    </row>
    <row r="261" spans="1:10" x14ac:dyDescent="0.2">
      <c r="A261">
        <v>260</v>
      </c>
      <c r="B261" s="6">
        <v>1695092.3</v>
      </c>
      <c r="C261" s="6">
        <v>2680134.0500000003</v>
      </c>
      <c r="D261" s="6">
        <v>1198653.5</v>
      </c>
      <c r="E261" s="6">
        <v>61556</v>
      </c>
      <c r="F261" s="7">
        <v>35.6</v>
      </c>
      <c r="G261" s="8">
        <f t="shared" si="12"/>
        <v>1</v>
      </c>
      <c r="H261" s="8">
        <f t="shared" si="13"/>
        <v>2680134.0500000003</v>
      </c>
      <c r="I261" s="8">
        <f t="shared" si="14"/>
        <v>1198653.5</v>
      </c>
      <c r="J261" t="s">
        <v>8</v>
      </c>
    </row>
    <row r="262" spans="1:10" x14ac:dyDescent="0.2">
      <c r="A262">
        <v>261</v>
      </c>
      <c r="B262" s="6">
        <v>1818457.3</v>
      </c>
      <c r="C262" s="6">
        <v>2891437.7800000003</v>
      </c>
      <c r="D262" s="6">
        <v>1170915.9000000001</v>
      </c>
      <c r="E262" s="6">
        <v>44217</v>
      </c>
      <c r="F262" s="7">
        <v>32.6</v>
      </c>
      <c r="G262" s="8">
        <f t="shared" si="12"/>
        <v>1</v>
      </c>
      <c r="H262" s="8">
        <f t="shared" si="13"/>
        <v>2891437.7800000003</v>
      </c>
      <c r="I262" s="8">
        <f t="shared" si="14"/>
        <v>1170915.9000000001</v>
      </c>
      <c r="J262" t="s">
        <v>8</v>
      </c>
    </row>
    <row r="263" spans="1:10" x14ac:dyDescent="0.2">
      <c r="A263">
        <v>262</v>
      </c>
      <c r="B263" s="6">
        <v>2334902.9000000004</v>
      </c>
      <c r="C263" s="6">
        <v>3011411.48</v>
      </c>
      <c r="D263" s="6">
        <v>2001332.3</v>
      </c>
      <c r="E263" s="6">
        <v>51353</v>
      </c>
      <c r="F263" s="7">
        <v>40.6</v>
      </c>
      <c r="G263" s="8">
        <f t="shared" si="12"/>
        <v>1</v>
      </c>
      <c r="H263" s="8">
        <f t="shared" si="13"/>
        <v>3011411.48</v>
      </c>
      <c r="I263" s="8">
        <f t="shared" si="14"/>
        <v>2001332.3</v>
      </c>
      <c r="J263" t="s">
        <v>8</v>
      </c>
    </row>
    <row r="264" spans="1:10" x14ac:dyDescent="0.2">
      <c r="A264">
        <v>263</v>
      </c>
      <c r="B264" s="6">
        <v>1693939.5000000002</v>
      </c>
      <c r="C264" s="6">
        <v>2737281.58</v>
      </c>
      <c r="D264" s="6">
        <v>1221052.8</v>
      </c>
      <c r="E264" s="6">
        <v>89262</v>
      </c>
      <c r="F264" s="7">
        <v>31.1</v>
      </c>
      <c r="G264" s="8">
        <f t="shared" si="12"/>
        <v>1</v>
      </c>
      <c r="H264" s="8">
        <f t="shared" si="13"/>
        <v>2737281.58</v>
      </c>
      <c r="I264" s="8">
        <f t="shared" si="14"/>
        <v>1221052.8</v>
      </c>
      <c r="J264" t="s">
        <v>8</v>
      </c>
    </row>
    <row r="265" spans="1:10" x14ac:dyDescent="0.2">
      <c r="A265">
        <v>264</v>
      </c>
      <c r="B265" s="6">
        <v>2072486.9000000001</v>
      </c>
      <c r="C265" s="6">
        <v>2942170.0000000005</v>
      </c>
      <c r="D265" s="6">
        <v>1989279.6</v>
      </c>
      <c r="E265" s="6">
        <v>46503</v>
      </c>
      <c r="F265" s="7">
        <v>37.9</v>
      </c>
      <c r="G265" s="8">
        <f t="shared" si="12"/>
        <v>1</v>
      </c>
      <c r="H265" s="8">
        <f t="shared" si="13"/>
        <v>2942170.0000000005</v>
      </c>
      <c r="I265" s="8">
        <f t="shared" si="14"/>
        <v>1989279.6</v>
      </c>
      <c r="J265" t="s">
        <v>8</v>
      </c>
    </row>
    <row r="266" spans="1:10" x14ac:dyDescent="0.2">
      <c r="A266">
        <v>265</v>
      </c>
      <c r="B266" s="6">
        <v>2065566.8000000003</v>
      </c>
      <c r="C266" s="6">
        <v>3126250.6</v>
      </c>
      <c r="D266" s="6">
        <v>1879812.0000000002</v>
      </c>
      <c r="E266" s="6">
        <v>50541</v>
      </c>
      <c r="F266" s="7">
        <v>37.1</v>
      </c>
      <c r="G266" s="8">
        <f t="shared" si="12"/>
        <v>1</v>
      </c>
      <c r="H266" s="8">
        <f t="shared" si="13"/>
        <v>3126250.6</v>
      </c>
      <c r="I266" s="8">
        <f t="shared" si="14"/>
        <v>1879812.0000000002</v>
      </c>
      <c r="J266" t="s">
        <v>8</v>
      </c>
    </row>
    <row r="267" spans="1:10" x14ac:dyDescent="0.2">
      <c r="A267">
        <v>266</v>
      </c>
      <c r="B267" s="6">
        <v>1990554.5000000002</v>
      </c>
      <c r="C267" s="6">
        <v>2943800.5300000003</v>
      </c>
      <c r="D267" s="6">
        <v>1377762.1</v>
      </c>
      <c r="E267" s="6">
        <v>88447</v>
      </c>
      <c r="F267" s="7">
        <v>34.299999999999997</v>
      </c>
      <c r="G267" s="8">
        <f t="shared" si="12"/>
        <v>1</v>
      </c>
      <c r="H267" s="8">
        <f t="shared" si="13"/>
        <v>2943800.5300000003</v>
      </c>
      <c r="I267" s="8">
        <f t="shared" si="14"/>
        <v>1377762.1</v>
      </c>
      <c r="J267" t="s">
        <v>8</v>
      </c>
    </row>
    <row r="268" spans="1:10" x14ac:dyDescent="0.2">
      <c r="A268">
        <v>267</v>
      </c>
      <c r="B268" s="6">
        <v>1758033.2000000002</v>
      </c>
      <c r="C268" s="6">
        <v>2568668.3000000003</v>
      </c>
      <c r="D268" s="6">
        <v>1180577.2000000002</v>
      </c>
      <c r="E268" s="6">
        <v>76747</v>
      </c>
      <c r="F268" s="7">
        <v>35.5</v>
      </c>
      <c r="G268" s="8">
        <f t="shared" si="12"/>
        <v>1</v>
      </c>
      <c r="H268" s="8">
        <f t="shared" si="13"/>
        <v>2568668.3000000003</v>
      </c>
      <c r="I268" s="8">
        <f t="shared" si="14"/>
        <v>1180577.2000000002</v>
      </c>
      <c r="J268" t="s">
        <v>8</v>
      </c>
    </row>
    <row r="269" spans="1:10" x14ac:dyDescent="0.2">
      <c r="A269">
        <v>268</v>
      </c>
      <c r="B269" s="6">
        <v>1919578.1</v>
      </c>
      <c r="C269" s="6">
        <v>2655541.6800000002</v>
      </c>
      <c r="D269" s="6">
        <v>1089670.01</v>
      </c>
      <c r="E269" s="6">
        <v>71515</v>
      </c>
      <c r="F269" s="7">
        <v>32.5</v>
      </c>
      <c r="G269" s="8">
        <f t="shared" si="12"/>
        <v>1</v>
      </c>
      <c r="H269" s="8">
        <f t="shared" si="13"/>
        <v>2655541.6800000002</v>
      </c>
      <c r="I269" s="8">
        <f t="shared" si="14"/>
        <v>1089670.01</v>
      </c>
      <c r="J269" t="s">
        <v>8</v>
      </c>
    </row>
    <row r="270" spans="1:10" x14ac:dyDescent="0.2">
      <c r="A270">
        <v>269</v>
      </c>
      <c r="B270" s="6">
        <v>3355216.7</v>
      </c>
      <c r="C270" s="6">
        <v>3096623.5300000003</v>
      </c>
      <c r="D270" s="6">
        <v>2555292.3000000003</v>
      </c>
      <c r="E270" s="6">
        <v>70479</v>
      </c>
      <c r="F270" s="7">
        <v>38.5</v>
      </c>
      <c r="G270" s="8">
        <f t="shared" si="12"/>
        <v>1</v>
      </c>
      <c r="H270" s="8">
        <f t="shared" si="13"/>
        <v>3096623.5300000003</v>
      </c>
      <c r="I270" s="8">
        <f t="shared" si="14"/>
        <v>2555292.3000000003</v>
      </c>
      <c r="J270" t="s">
        <v>8</v>
      </c>
    </row>
    <row r="271" spans="1:10" x14ac:dyDescent="0.2">
      <c r="A271">
        <v>270</v>
      </c>
      <c r="B271" s="6">
        <v>1986433.9000000001</v>
      </c>
      <c r="C271" s="6">
        <v>2416161.5500000003</v>
      </c>
      <c r="D271" s="6">
        <v>1334971</v>
      </c>
      <c r="E271" s="6">
        <v>52579</v>
      </c>
      <c r="F271" s="7">
        <v>35.9</v>
      </c>
      <c r="G271" s="8">
        <f t="shared" si="12"/>
        <v>1</v>
      </c>
      <c r="H271" s="8">
        <f t="shared" si="13"/>
        <v>2416161.5500000003</v>
      </c>
      <c r="I271" s="8">
        <f t="shared" si="14"/>
        <v>1334971</v>
      </c>
      <c r="J271" t="s">
        <v>8</v>
      </c>
    </row>
    <row r="272" spans="1:10" x14ac:dyDescent="0.2">
      <c r="A272">
        <v>271</v>
      </c>
      <c r="B272" s="6">
        <v>2246822.6</v>
      </c>
      <c r="C272" s="6">
        <v>2499242.6800000002</v>
      </c>
      <c r="D272" s="6">
        <v>2255074.8000000003</v>
      </c>
      <c r="E272" s="6">
        <v>39241</v>
      </c>
      <c r="F272" s="7">
        <v>38.299999999999997</v>
      </c>
      <c r="G272" s="8">
        <f t="shared" si="12"/>
        <v>1</v>
      </c>
      <c r="H272" s="8">
        <f t="shared" si="13"/>
        <v>2499242.6800000002</v>
      </c>
      <c r="I272" s="8">
        <f t="shared" si="14"/>
        <v>2255074.8000000003</v>
      </c>
      <c r="J272" t="s">
        <v>8</v>
      </c>
    </row>
    <row r="273" spans="1:10" x14ac:dyDescent="0.2">
      <c r="A273">
        <v>272</v>
      </c>
      <c r="B273" s="6">
        <v>1775162.4000000001</v>
      </c>
      <c r="C273" s="6">
        <v>2424711.85</v>
      </c>
      <c r="D273" s="6">
        <v>1200446.5</v>
      </c>
      <c r="E273" s="6">
        <v>44171</v>
      </c>
      <c r="F273" s="7">
        <v>31.3</v>
      </c>
      <c r="G273" s="8">
        <f t="shared" si="12"/>
        <v>1</v>
      </c>
      <c r="H273" s="8">
        <f t="shared" si="13"/>
        <v>2424711.85</v>
      </c>
      <c r="I273" s="8">
        <f t="shared" si="14"/>
        <v>1200446.5</v>
      </c>
      <c r="J273" t="s">
        <v>8</v>
      </c>
    </row>
    <row r="274" spans="1:10" x14ac:dyDescent="0.2">
      <c r="A274">
        <v>273</v>
      </c>
      <c r="B274" s="6">
        <v>1789143.4000000001</v>
      </c>
      <c r="C274" s="6">
        <v>2599948.7799999998</v>
      </c>
      <c r="D274" s="6">
        <v>1245930.4000000001</v>
      </c>
      <c r="E274" s="6">
        <v>50635</v>
      </c>
      <c r="F274" s="7">
        <v>38.9</v>
      </c>
      <c r="G274" s="8">
        <f t="shared" si="12"/>
        <v>1</v>
      </c>
      <c r="H274" s="8">
        <f t="shared" si="13"/>
        <v>2599948.7799999998</v>
      </c>
      <c r="I274" s="8">
        <f t="shared" si="14"/>
        <v>1245930.4000000001</v>
      </c>
      <c r="J274" t="s">
        <v>8</v>
      </c>
    </row>
    <row r="275" spans="1:10" x14ac:dyDescent="0.2">
      <c r="A275">
        <v>274</v>
      </c>
      <c r="B275" s="6">
        <v>1694971.3</v>
      </c>
      <c r="C275" s="6">
        <v>2444076.58</v>
      </c>
      <c r="D275" s="6">
        <v>1257093.2000000002</v>
      </c>
      <c r="E275" s="6">
        <v>75360</v>
      </c>
      <c r="F275" s="7">
        <v>38.700000000000003</v>
      </c>
      <c r="G275" s="8">
        <f t="shared" si="12"/>
        <v>1</v>
      </c>
      <c r="H275" s="8">
        <f t="shared" si="13"/>
        <v>2444076.58</v>
      </c>
      <c r="I275" s="8">
        <f t="shared" si="14"/>
        <v>1257093.2000000002</v>
      </c>
      <c r="J275" t="s">
        <v>8</v>
      </c>
    </row>
    <row r="276" spans="1:10" x14ac:dyDescent="0.2">
      <c r="A276">
        <v>275</v>
      </c>
      <c r="B276" s="6">
        <v>2342266.3000000003</v>
      </c>
      <c r="C276" s="6">
        <v>2931028.98</v>
      </c>
      <c r="D276" s="6">
        <v>1676203.1</v>
      </c>
      <c r="E276" s="6">
        <v>37541</v>
      </c>
      <c r="F276" s="7">
        <v>36.200000000000003</v>
      </c>
      <c r="G276" s="8">
        <f t="shared" si="12"/>
        <v>1</v>
      </c>
      <c r="H276" s="8">
        <f t="shared" si="13"/>
        <v>2931028.98</v>
      </c>
      <c r="I276" s="8">
        <f t="shared" si="14"/>
        <v>1676203.1</v>
      </c>
      <c r="J276" t="s">
        <v>8</v>
      </c>
    </row>
    <row r="277" spans="1:10" x14ac:dyDescent="0.2">
      <c r="A277">
        <v>276</v>
      </c>
      <c r="B277" s="6">
        <v>2197885.8000000003</v>
      </c>
      <c r="C277" s="6">
        <v>2941298.0300000003</v>
      </c>
      <c r="D277" s="6">
        <v>1981387.1</v>
      </c>
      <c r="E277" s="6">
        <v>88649</v>
      </c>
      <c r="F277" s="7">
        <v>37.6</v>
      </c>
      <c r="G277" s="8">
        <f t="shared" si="12"/>
        <v>1</v>
      </c>
      <c r="H277" s="8">
        <f t="shared" si="13"/>
        <v>2941298.0300000003</v>
      </c>
      <c r="I277" s="8">
        <f t="shared" si="14"/>
        <v>1981387.1</v>
      </c>
      <c r="J277" t="s">
        <v>8</v>
      </c>
    </row>
    <row r="278" spans="1:10" x14ac:dyDescent="0.2">
      <c r="A278">
        <v>277</v>
      </c>
      <c r="B278" s="6">
        <v>1625805.5000000002</v>
      </c>
      <c r="C278" s="6">
        <v>2182615.7100000004</v>
      </c>
      <c r="D278" s="6">
        <v>906618.46000000008</v>
      </c>
      <c r="E278" s="6">
        <v>69750</v>
      </c>
      <c r="F278" s="7">
        <v>35.6</v>
      </c>
      <c r="G278" s="8">
        <f t="shared" si="12"/>
        <v>1</v>
      </c>
      <c r="H278" s="8">
        <f t="shared" si="13"/>
        <v>2182615.7100000004</v>
      </c>
      <c r="I278" s="8">
        <f t="shared" si="14"/>
        <v>906618.46000000008</v>
      </c>
      <c r="J278" t="s">
        <v>8</v>
      </c>
    </row>
    <row r="279" spans="1:10" x14ac:dyDescent="0.2">
      <c r="A279">
        <v>278</v>
      </c>
      <c r="B279" s="6">
        <v>1992768.8</v>
      </c>
      <c r="C279" s="6">
        <v>2569026.9000000004</v>
      </c>
      <c r="D279" s="6">
        <v>1565639.9000000001</v>
      </c>
      <c r="E279" s="6">
        <v>55607</v>
      </c>
      <c r="F279" s="7">
        <v>34.200000000000003</v>
      </c>
      <c r="G279" s="8">
        <f t="shared" si="12"/>
        <v>1</v>
      </c>
      <c r="H279" s="8">
        <f t="shared" si="13"/>
        <v>2569026.9000000004</v>
      </c>
      <c r="I279" s="8">
        <f t="shared" si="14"/>
        <v>1565639.9000000001</v>
      </c>
      <c r="J279" t="s">
        <v>8</v>
      </c>
    </row>
    <row r="280" spans="1:10" x14ac:dyDescent="0.2">
      <c r="A280">
        <v>279</v>
      </c>
      <c r="B280" s="6">
        <v>2206519.7000000002</v>
      </c>
      <c r="C280" s="6">
        <v>2939929.08</v>
      </c>
      <c r="D280" s="6">
        <v>2201584</v>
      </c>
      <c r="E280" s="6">
        <v>83775</v>
      </c>
      <c r="F280" s="7">
        <v>37.700000000000003</v>
      </c>
      <c r="G280" s="8">
        <f t="shared" si="12"/>
        <v>1</v>
      </c>
      <c r="H280" s="8">
        <f t="shared" si="13"/>
        <v>2939929.08</v>
      </c>
      <c r="I280" s="8">
        <f t="shared" si="14"/>
        <v>2201584</v>
      </c>
      <c r="J280" t="s">
        <v>8</v>
      </c>
    </row>
    <row r="281" spans="1:10" x14ac:dyDescent="0.2">
      <c r="A281">
        <v>280</v>
      </c>
      <c r="B281" s="6">
        <v>739094.07000000007</v>
      </c>
      <c r="C281" s="6">
        <v>1628971.19</v>
      </c>
      <c r="D281" s="6">
        <v>286658.68</v>
      </c>
      <c r="E281" s="6">
        <v>48033</v>
      </c>
      <c r="F281" s="7">
        <v>31.2</v>
      </c>
      <c r="G281" s="8">
        <f t="shared" si="12"/>
        <v>1</v>
      </c>
      <c r="H281" s="8">
        <f t="shared" si="13"/>
        <v>1628971.19</v>
      </c>
      <c r="I281" s="8">
        <f t="shared" si="14"/>
        <v>286658.68</v>
      </c>
      <c r="J281" t="s">
        <v>8</v>
      </c>
    </row>
    <row r="282" spans="1:10" x14ac:dyDescent="0.2">
      <c r="A282">
        <v>281</v>
      </c>
      <c r="B282" s="6">
        <v>2147355.1</v>
      </c>
      <c r="C282" s="6">
        <v>3131113.1500000004</v>
      </c>
      <c r="D282" s="6">
        <v>1585655.5000000002</v>
      </c>
      <c r="E282" s="6">
        <v>89264</v>
      </c>
      <c r="F282" s="7">
        <v>35.1</v>
      </c>
      <c r="G282" s="8">
        <f t="shared" si="12"/>
        <v>1</v>
      </c>
      <c r="H282" s="8">
        <f t="shared" si="13"/>
        <v>3131113.1500000004</v>
      </c>
      <c r="I282" s="8">
        <f t="shared" si="14"/>
        <v>1585655.5000000002</v>
      </c>
      <c r="J282" t="s">
        <v>8</v>
      </c>
    </row>
    <row r="283" spans="1:10" x14ac:dyDescent="0.2">
      <c r="A283">
        <v>282</v>
      </c>
      <c r="B283" s="6">
        <v>1980157.3</v>
      </c>
      <c r="C283" s="6">
        <v>2501794.35</v>
      </c>
      <c r="D283" s="6">
        <v>1268569.5</v>
      </c>
      <c r="E283" s="6">
        <v>51715</v>
      </c>
      <c r="F283" s="7">
        <v>33.799999999999997</v>
      </c>
      <c r="G283" s="8">
        <f t="shared" si="12"/>
        <v>1</v>
      </c>
      <c r="H283" s="8">
        <f t="shared" si="13"/>
        <v>2501794.35</v>
      </c>
      <c r="I283" s="8">
        <f t="shared" si="14"/>
        <v>1268569.5</v>
      </c>
      <c r="J283" t="s">
        <v>8</v>
      </c>
    </row>
    <row r="284" spans="1:10" x14ac:dyDescent="0.2">
      <c r="A284">
        <v>283</v>
      </c>
      <c r="B284" s="6">
        <v>2503436.1</v>
      </c>
      <c r="C284" s="6">
        <v>3366225.83</v>
      </c>
      <c r="D284" s="6">
        <v>2060686.1</v>
      </c>
      <c r="E284" s="6">
        <v>68380</v>
      </c>
      <c r="F284" s="7">
        <v>34.799999999999997</v>
      </c>
      <c r="G284" s="8">
        <f t="shared" si="12"/>
        <v>1</v>
      </c>
      <c r="H284" s="8">
        <f t="shared" si="13"/>
        <v>3366225.83</v>
      </c>
      <c r="I284" s="8">
        <f t="shared" si="14"/>
        <v>2060686.1</v>
      </c>
      <c r="J284" t="s">
        <v>8</v>
      </c>
    </row>
    <row r="285" spans="1:10" x14ac:dyDescent="0.2">
      <c r="A285">
        <v>284</v>
      </c>
      <c r="B285" s="6">
        <v>2090449.9000000001</v>
      </c>
      <c r="C285" s="6">
        <v>2698634.95</v>
      </c>
      <c r="D285" s="6">
        <v>1628986.7000000002</v>
      </c>
      <c r="E285" s="6">
        <v>50402</v>
      </c>
      <c r="F285" s="7">
        <v>35.799999999999997</v>
      </c>
      <c r="G285" s="8">
        <f t="shared" si="12"/>
        <v>1</v>
      </c>
      <c r="H285" s="8">
        <f t="shared" si="13"/>
        <v>2698634.95</v>
      </c>
      <c r="I285" s="8">
        <f t="shared" si="14"/>
        <v>1628986.7000000002</v>
      </c>
      <c r="J285" t="s">
        <v>8</v>
      </c>
    </row>
    <row r="286" spans="1:10" x14ac:dyDescent="0.2">
      <c r="A286">
        <v>285</v>
      </c>
      <c r="B286" s="6">
        <v>2487845.8000000003</v>
      </c>
      <c r="C286" s="6">
        <v>3658152.85</v>
      </c>
      <c r="D286" s="6">
        <v>2200985.6000000001</v>
      </c>
      <c r="E286" s="6">
        <v>68319</v>
      </c>
      <c r="F286" s="7">
        <v>36.799999999999997</v>
      </c>
      <c r="G286" s="8">
        <f t="shared" si="12"/>
        <v>1</v>
      </c>
      <c r="H286" s="8">
        <f t="shared" si="13"/>
        <v>3658152.85</v>
      </c>
      <c r="I286" s="8">
        <f t="shared" si="14"/>
        <v>2200985.6000000001</v>
      </c>
      <c r="J286" t="s">
        <v>8</v>
      </c>
    </row>
    <row r="287" spans="1:10" x14ac:dyDescent="0.2">
      <c r="A287">
        <v>286</v>
      </c>
      <c r="B287" s="6">
        <v>1884333.0000000002</v>
      </c>
      <c r="C287" s="6">
        <v>2634158.23</v>
      </c>
      <c r="D287" s="6">
        <v>1473167.3</v>
      </c>
      <c r="E287" s="6">
        <v>66691</v>
      </c>
      <c r="F287" s="7">
        <v>36.1</v>
      </c>
      <c r="G287" s="8">
        <f t="shared" si="12"/>
        <v>1</v>
      </c>
      <c r="H287" s="8">
        <f t="shared" si="13"/>
        <v>2634158.23</v>
      </c>
      <c r="I287" s="8">
        <f t="shared" si="14"/>
        <v>1473167.3</v>
      </c>
      <c r="J287" t="s">
        <v>8</v>
      </c>
    </row>
    <row r="288" spans="1:10" x14ac:dyDescent="0.2">
      <c r="A288">
        <v>287</v>
      </c>
      <c r="B288" s="6">
        <v>2077759.2000000002</v>
      </c>
      <c r="C288" s="6">
        <v>2663564.5299999998</v>
      </c>
      <c r="D288" s="6">
        <v>1467924.7000000002</v>
      </c>
      <c r="E288" s="6">
        <v>70783</v>
      </c>
      <c r="F288" s="7">
        <v>33.6</v>
      </c>
      <c r="G288" s="8">
        <f t="shared" si="12"/>
        <v>1</v>
      </c>
      <c r="H288" s="8">
        <f t="shared" si="13"/>
        <v>2663564.5299999998</v>
      </c>
      <c r="I288" s="8">
        <f t="shared" si="14"/>
        <v>1467924.7000000002</v>
      </c>
      <c r="J288" t="s">
        <v>8</v>
      </c>
    </row>
    <row r="289" spans="1:10" x14ac:dyDescent="0.2">
      <c r="A289">
        <v>288</v>
      </c>
      <c r="B289" s="6">
        <v>2182998.4000000004</v>
      </c>
      <c r="C289" s="6">
        <v>3000698.0300000003</v>
      </c>
      <c r="D289" s="6">
        <v>1518072.6</v>
      </c>
      <c r="E289" s="6">
        <v>73289</v>
      </c>
      <c r="F289" s="7">
        <v>33.6</v>
      </c>
      <c r="G289" s="8">
        <f t="shared" si="12"/>
        <v>1</v>
      </c>
      <c r="H289" s="8">
        <f t="shared" si="13"/>
        <v>3000698.0300000003</v>
      </c>
      <c r="I289" s="8">
        <f t="shared" si="14"/>
        <v>1518072.6</v>
      </c>
      <c r="J289" t="s">
        <v>8</v>
      </c>
    </row>
    <row r="290" spans="1:10" x14ac:dyDescent="0.2">
      <c r="A290">
        <v>289</v>
      </c>
      <c r="B290" s="6">
        <v>2518714</v>
      </c>
      <c r="C290" s="6">
        <v>3375622.2500000005</v>
      </c>
      <c r="D290" s="6">
        <v>2209194.9000000004</v>
      </c>
      <c r="E290" s="6">
        <v>59955</v>
      </c>
      <c r="F290" s="7">
        <v>39.6</v>
      </c>
      <c r="G290" s="8">
        <f t="shared" si="12"/>
        <v>1</v>
      </c>
      <c r="H290" s="8">
        <f t="shared" si="13"/>
        <v>3375622.2500000005</v>
      </c>
      <c r="I290" s="8">
        <f t="shared" si="14"/>
        <v>2209194.9000000004</v>
      </c>
      <c r="J290" t="s">
        <v>8</v>
      </c>
    </row>
    <row r="291" spans="1:10" x14ac:dyDescent="0.2">
      <c r="A291">
        <v>290</v>
      </c>
      <c r="B291" s="6">
        <v>1624598.8</v>
      </c>
      <c r="C291" s="6">
        <v>2595305.6800000002</v>
      </c>
      <c r="D291" s="6">
        <v>1367564</v>
      </c>
      <c r="E291" s="6">
        <v>40275</v>
      </c>
      <c r="F291" s="7">
        <v>40</v>
      </c>
      <c r="G291" s="8">
        <f t="shared" si="12"/>
        <v>1</v>
      </c>
      <c r="H291" s="8">
        <f t="shared" si="13"/>
        <v>2595305.6800000002</v>
      </c>
      <c r="I291" s="8">
        <f t="shared" si="14"/>
        <v>1367564</v>
      </c>
      <c r="J291" t="s">
        <v>8</v>
      </c>
    </row>
    <row r="292" spans="1:10" x14ac:dyDescent="0.2">
      <c r="A292">
        <v>291</v>
      </c>
      <c r="B292" s="6">
        <v>1664758.7000000002</v>
      </c>
      <c r="C292" s="6">
        <v>2410485.33</v>
      </c>
      <c r="D292" s="6">
        <v>1063032.4100000001</v>
      </c>
      <c r="E292" s="6">
        <v>61637</v>
      </c>
      <c r="F292" s="7">
        <v>42.3</v>
      </c>
      <c r="G292" s="8">
        <f t="shared" si="12"/>
        <v>1</v>
      </c>
      <c r="H292" s="8">
        <f t="shared" si="13"/>
        <v>2410485.33</v>
      </c>
      <c r="I292" s="8">
        <f t="shared" si="14"/>
        <v>1063032.4100000001</v>
      </c>
      <c r="J292" t="s">
        <v>8</v>
      </c>
    </row>
    <row r="293" spans="1:10" x14ac:dyDescent="0.2">
      <c r="A293">
        <v>292</v>
      </c>
      <c r="B293" s="6">
        <v>1997628.6</v>
      </c>
      <c r="C293" s="6">
        <v>2647107.6500000004</v>
      </c>
      <c r="D293" s="6">
        <v>1358728.8</v>
      </c>
      <c r="E293" s="6">
        <v>41827</v>
      </c>
      <c r="F293" s="7">
        <v>30.6</v>
      </c>
      <c r="G293" s="8">
        <f t="shared" si="12"/>
        <v>1</v>
      </c>
      <c r="H293" s="8">
        <f t="shared" si="13"/>
        <v>2647107.6500000004</v>
      </c>
      <c r="I293" s="8">
        <f t="shared" si="14"/>
        <v>1358728.8</v>
      </c>
      <c r="J293" t="s">
        <v>8</v>
      </c>
    </row>
    <row r="294" spans="1:10" x14ac:dyDescent="0.2">
      <c r="A294">
        <v>293</v>
      </c>
      <c r="B294" s="6">
        <v>2081704.9000000001</v>
      </c>
      <c r="C294" s="6">
        <v>2943481.2</v>
      </c>
      <c r="D294" s="6">
        <v>1662815.0000000002</v>
      </c>
      <c r="E294" s="6">
        <v>68729</v>
      </c>
      <c r="F294" s="7">
        <v>37.799999999999997</v>
      </c>
      <c r="G294" s="8">
        <f t="shared" si="12"/>
        <v>1</v>
      </c>
      <c r="H294" s="8">
        <f t="shared" si="13"/>
        <v>2943481.2</v>
      </c>
      <c r="I294" s="8">
        <f t="shared" si="14"/>
        <v>1662815.0000000002</v>
      </c>
      <c r="J294" t="s">
        <v>8</v>
      </c>
    </row>
    <row r="295" spans="1:10" x14ac:dyDescent="0.2">
      <c r="A295">
        <v>294</v>
      </c>
      <c r="B295" s="6">
        <v>2569246.9000000004</v>
      </c>
      <c r="C295" s="6">
        <v>3614695.1500000004</v>
      </c>
      <c r="D295" s="6">
        <v>2166110.1</v>
      </c>
      <c r="E295" s="6">
        <v>35766</v>
      </c>
      <c r="F295" s="7">
        <v>36.799999999999997</v>
      </c>
      <c r="G295" s="8">
        <f t="shared" si="12"/>
        <v>1</v>
      </c>
      <c r="H295" s="8">
        <f t="shared" si="13"/>
        <v>3614695.1500000004</v>
      </c>
      <c r="I295" s="8">
        <f t="shared" si="14"/>
        <v>2166110.1</v>
      </c>
      <c r="J295" t="s">
        <v>8</v>
      </c>
    </row>
    <row r="296" spans="1:10" x14ac:dyDescent="0.2">
      <c r="A296">
        <v>295</v>
      </c>
      <c r="B296" s="6">
        <v>2505622.9000000004</v>
      </c>
      <c r="C296" s="6">
        <v>3512080.33</v>
      </c>
      <c r="D296" s="6">
        <v>2082093.2000000002</v>
      </c>
      <c r="E296" s="6">
        <v>62407</v>
      </c>
      <c r="F296" s="7">
        <v>38.6</v>
      </c>
      <c r="G296" s="8">
        <f t="shared" si="12"/>
        <v>1</v>
      </c>
      <c r="H296" s="8">
        <f t="shared" si="13"/>
        <v>3512080.33</v>
      </c>
      <c r="I296" s="8">
        <f t="shared" si="14"/>
        <v>2082093.2000000002</v>
      </c>
      <c r="J296" t="s">
        <v>8</v>
      </c>
    </row>
    <row r="297" spans="1:10" x14ac:dyDescent="0.2">
      <c r="A297">
        <v>296</v>
      </c>
      <c r="B297" s="6">
        <v>1923982.5000000002</v>
      </c>
      <c r="C297" s="6">
        <v>2745475.7</v>
      </c>
      <c r="D297" s="6">
        <v>1254041.8</v>
      </c>
      <c r="E297" s="6">
        <v>74175</v>
      </c>
      <c r="F297" s="7">
        <v>38.1</v>
      </c>
      <c r="G297" s="8">
        <f t="shared" si="12"/>
        <v>1</v>
      </c>
      <c r="H297" s="8">
        <f t="shared" si="13"/>
        <v>2745475.7</v>
      </c>
      <c r="I297" s="8">
        <f t="shared" si="14"/>
        <v>1254041.8</v>
      </c>
      <c r="J297" t="s">
        <v>8</v>
      </c>
    </row>
    <row r="298" spans="1:10" x14ac:dyDescent="0.2">
      <c r="A298">
        <v>297</v>
      </c>
      <c r="B298" s="6">
        <v>2432053.8000000003</v>
      </c>
      <c r="C298" s="6">
        <v>3146567.38</v>
      </c>
      <c r="D298" s="6">
        <v>1854824.4000000001</v>
      </c>
      <c r="E298" s="6">
        <v>70065</v>
      </c>
      <c r="F298" s="7">
        <v>37.6</v>
      </c>
      <c r="G298" s="8">
        <f t="shared" si="12"/>
        <v>1</v>
      </c>
      <c r="H298" s="8">
        <f t="shared" si="13"/>
        <v>3146567.38</v>
      </c>
      <c r="I298" s="8">
        <f t="shared" si="14"/>
        <v>1854824.4000000001</v>
      </c>
      <c r="J298" t="s">
        <v>8</v>
      </c>
    </row>
    <row r="299" spans="1:10" x14ac:dyDescent="0.2">
      <c r="A299">
        <v>298</v>
      </c>
      <c r="B299" s="6">
        <v>3855529.7</v>
      </c>
      <c r="C299" s="6">
        <v>3932593.2800000003</v>
      </c>
      <c r="D299" s="6">
        <v>3646808.0000000005</v>
      </c>
      <c r="E299" s="6">
        <v>71958</v>
      </c>
      <c r="F299" s="7">
        <v>38</v>
      </c>
      <c r="G299" s="8">
        <f t="shared" si="12"/>
        <v>1</v>
      </c>
      <c r="H299" s="8">
        <f t="shared" si="13"/>
        <v>3932593.2800000003</v>
      </c>
      <c r="I299" s="8">
        <f t="shared" si="14"/>
        <v>3646808.0000000005</v>
      </c>
      <c r="J299" t="s">
        <v>8</v>
      </c>
    </row>
    <row r="300" spans="1:10" x14ac:dyDescent="0.2">
      <c r="A300">
        <v>299</v>
      </c>
      <c r="B300" s="6">
        <v>2729700.6</v>
      </c>
      <c r="C300" s="6">
        <v>3381188.58</v>
      </c>
      <c r="D300" s="6">
        <v>1875446.1</v>
      </c>
      <c r="E300" s="6">
        <v>52109</v>
      </c>
      <c r="F300" s="7">
        <v>35.799999999999997</v>
      </c>
      <c r="G300" s="8">
        <f t="shared" si="12"/>
        <v>1</v>
      </c>
      <c r="H300" s="8">
        <f t="shared" si="13"/>
        <v>3381188.58</v>
      </c>
      <c r="I300" s="8">
        <f t="shared" si="14"/>
        <v>1875446.1</v>
      </c>
      <c r="J300" t="s">
        <v>8</v>
      </c>
    </row>
    <row r="301" spans="1:10" x14ac:dyDescent="0.2">
      <c r="A301">
        <v>300</v>
      </c>
      <c r="B301" s="6">
        <v>1794133.0000000002</v>
      </c>
      <c r="C301" s="6">
        <v>2894708.08</v>
      </c>
      <c r="D301" s="6">
        <v>1315493.3</v>
      </c>
      <c r="E301" s="6">
        <v>54316</v>
      </c>
      <c r="F301" s="7">
        <v>39.200000000000003</v>
      </c>
      <c r="G301" s="8">
        <f t="shared" si="12"/>
        <v>1</v>
      </c>
      <c r="H301" s="8">
        <f t="shared" si="13"/>
        <v>2894708.08</v>
      </c>
      <c r="I301" s="8">
        <f t="shared" si="14"/>
        <v>1315493.3</v>
      </c>
      <c r="J301" t="s">
        <v>8</v>
      </c>
    </row>
    <row r="302" spans="1:10" x14ac:dyDescent="0.2">
      <c r="A302">
        <v>301</v>
      </c>
      <c r="B302" s="6">
        <v>2192012.9000000004</v>
      </c>
      <c r="C302" s="6">
        <v>2823753.13</v>
      </c>
      <c r="D302" s="6">
        <v>1545348.2000000002</v>
      </c>
      <c r="E302" s="6">
        <v>58129</v>
      </c>
      <c r="F302" s="7">
        <v>39.9</v>
      </c>
      <c r="G302" s="8">
        <f t="shared" si="12"/>
        <v>1</v>
      </c>
      <c r="H302" s="8">
        <f t="shared" si="13"/>
        <v>2823753.13</v>
      </c>
      <c r="I302" s="8">
        <f t="shared" si="14"/>
        <v>1545348.2000000002</v>
      </c>
      <c r="J302" t="s">
        <v>8</v>
      </c>
    </row>
    <row r="303" spans="1:10" x14ac:dyDescent="0.2">
      <c r="A303">
        <v>302</v>
      </c>
      <c r="B303" s="6">
        <v>1801890.2000000002</v>
      </c>
      <c r="C303" s="6">
        <v>3147662.43</v>
      </c>
      <c r="D303" s="6">
        <v>1232751.3</v>
      </c>
      <c r="E303" s="6">
        <v>54654</v>
      </c>
      <c r="F303" s="7">
        <v>35.700000000000003</v>
      </c>
      <c r="G303" s="8">
        <f t="shared" si="12"/>
        <v>1</v>
      </c>
      <c r="H303" s="8">
        <f t="shared" si="13"/>
        <v>3147662.43</v>
      </c>
      <c r="I303" s="8">
        <f t="shared" si="14"/>
        <v>1232751.3</v>
      </c>
      <c r="J303" t="s">
        <v>8</v>
      </c>
    </row>
    <row r="304" spans="1:10" x14ac:dyDescent="0.2">
      <c r="A304">
        <v>303</v>
      </c>
      <c r="B304" s="6">
        <v>1951387.9000000001</v>
      </c>
      <c r="C304" s="6">
        <v>3158521.63</v>
      </c>
      <c r="D304" s="6">
        <v>1424175.5</v>
      </c>
      <c r="E304" s="6">
        <v>95013</v>
      </c>
      <c r="F304" s="7">
        <v>33.5</v>
      </c>
      <c r="G304" s="8">
        <f t="shared" si="12"/>
        <v>1</v>
      </c>
      <c r="H304" s="8">
        <f t="shared" si="13"/>
        <v>3158521.63</v>
      </c>
      <c r="I304" s="8">
        <f t="shared" si="14"/>
        <v>1424175.5</v>
      </c>
      <c r="J304" t="s">
        <v>8</v>
      </c>
    </row>
    <row r="305" spans="1:10" x14ac:dyDescent="0.2">
      <c r="A305">
        <v>304</v>
      </c>
      <c r="B305" s="6">
        <v>1934601.9000000001</v>
      </c>
      <c r="C305" s="6">
        <v>2368240.9300000002</v>
      </c>
      <c r="D305" s="6">
        <v>1608179.1</v>
      </c>
      <c r="E305" s="6">
        <v>66707</v>
      </c>
      <c r="F305" s="7">
        <v>36.9</v>
      </c>
      <c r="G305" s="8">
        <f t="shared" si="12"/>
        <v>1</v>
      </c>
      <c r="H305" s="8">
        <f t="shared" si="13"/>
        <v>2368240.9300000002</v>
      </c>
      <c r="I305" s="8">
        <f t="shared" si="14"/>
        <v>1608179.1</v>
      </c>
      <c r="J305" t="s">
        <v>8</v>
      </c>
    </row>
    <row r="306" spans="1:10" x14ac:dyDescent="0.2">
      <c r="A306">
        <v>305</v>
      </c>
      <c r="B306" s="6">
        <v>2201861.2000000002</v>
      </c>
      <c r="C306" s="6">
        <v>2864360.18</v>
      </c>
      <c r="D306" s="6">
        <v>1498532.2000000002</v>
      </c>
      <c r="E306" s="6">
        <v>103922</v>
      </c>
      <c r="F306" s="7">
        <v>34.6</v>
      </c>
      <c r="G306" s="8">
        <f t="shared" si="12"/>
        <v>1</v>
      </c>
      <c r="H306" s="8">
        <f t="shared" si="13"/>
        <v>2864360.18</v>
      </c>
      <c r="I306" s="8">
        <f t="shared" si="14"/>
        <v>1498532.2000000002</v>
      </c>
      <c r="J306" t="s">
        <v>8</v>
      </c>
    </row>
    <row r="307" spans="1:10" x14ac:dyDescent="0.2">
      <c r="A307">
        <v>306</v>
      </c>
      <c r="B307" s="6">
        <v>2725138.9000000004</v>
      </c>
      <c r="C307" s="6">
        <v>2886521.5500000003</v>
      </c>
      <c r="D307" s="6">
        <v>1818625.6</v>
      </c>
      <c r="E307" s="6">
        <v>56760</v>
      </c>
      <c r="F307" s="7">
        <v>30.3</v>
      </c>
      <c r="G307" s="8">
        <f t="shared" si="12"/>
        <v>1</v>
      </c>
      <c r="H307" s="8">
        <f t="shared" si="13"/>
        <v>2886521.5500000003</v>
      </c>
      <c r="I307" s="8">
        <f t="shared" si="14"/>
        <v>1818625.6</v>
      </c>
      <c r="J307" t="s">
        <v>8</v>
      </c>
    </row>
    <row r="308" spans="1:10" x14ac:dyDescent="0.2">
      <c r="A308">
        <v>307</v>
      </c>
      <c r="B308" s="6">
        <v>2358581.5</v>
      </c>
      <c r="C308" s="6">
        <v>3065274.3000000003</v>
      </c>
      <c r="D308" s="6">
        <v>1734184.1</v>
      </c>
      <c r="E308" s="6">
        <v>61821</v>
      </c>
      <c r="F308" s="7">
        <v>30.8</v>
      </c>
      <c r="G308" s="8">
        <f t="shared" si="12"/>
        <v>1</v>
      </c>
      <c r="H308" s="8">
        <f t="shared" si="13"/>
        <v>3065274.3000000003</v>
      </c>
      <c r="I308" s="8">
        <f t="shared" si="14"/>
        <v>1734184.1</v>
      </c>
      <c r="J308" t="s">
        <v>8</v>
      </c>
    </row>
    <row r="309" spans="1:10" x14ac:dyDescent="0.2">
      <c r="A309">
        <v>308</v>
      </c>
      <c r="B309" s="6">
        <v>2054110.3000000003</v>
      </c>
      <c r="C309" s="6">
        <v>2659119.1</v>
      </c>
      <c r="D309" s="6">
        <v>1352554.5</v>
      </c>
      <c r="E309" s="6">
        <v>42877</v>
      </c>
      <c r="F309" s="7">
        <v>25.4</v>
      </c>
      <c r="G309" s="8">
        <f t="shared" si="12"/>
        <v>1</v>
      </c>
      <c r="H309" s="8">
        <f t="shared" si="13"/>
        <v>2659119.1</v>
      </c>
      <c r="I309" s="8">
        <f t="shared" si="14"/>
        <v>1352554.5</v>
      </c>
      <c r="J309" t="s">
        <v>8</v>
      </c>
    </row>
    <row r="310" spans="1:10" x14ac:dyDescent="0.2">
      <c r="A310">
        <v>309</v>
      </c>
      <c r="B310" s="6">
        <v>1558569.1</v>
      </c>
      <c r="C310" s="6">
        <v>2833519.7</v>
      </c>
      <c r="D310" s="6">
        <v>1320605</v>
      </c>
      <c r="E310" s="6">
        <v>68938</v>
      </c>
      <c r="F310" s="7">
        <v>35.6</v>
      </c>
      <c r="G310" s="8">
        <f t="shared" si="12"/>
        <v>1</v>
      </c>
      <c r="H310" s="8">
        <f t="shared" si="13"/>
        <v>2833519.7</v>
      </c>
      <c r="I310" s="8">
        <f t="shared" si="14"/>
        <v>1320605</v>
      </c>
      <c r="J310" t="s">
        <v>8</v>
      </c>
    </row>
    <row r="311" spans="1:10" x14ac:dyDescent="0.2">
      <c r="A311">
        <v>310</v>
      </c>
      <c r="B311" s="6">
        <v>2049093.2000000002</v>
      </c>
      <c r="C311" s="6">
        <v>3025524.1500000004</v>
      </c>
      <c r="D311" s="6">
        <v>1460257.7000000002</v>
      </c>
      <c r="E311" s="6">
        <v>75161</v>
      </c>
      <c r="F311" s="7">
        <v>37.299999999999997</v>
      </c>
      <c r="G311" s="8">
        <f t="shared" si="12"/>
        <v>1</v>
      </c>
      <c r="H311" s="8">
        <f t="shared" si="13"/>
        <v>3025524.1500000004</v>
      </c>
      <c r="I311" s="8">
        <f t="shared" si="14"/>
        <v>1460257.7000000002</v>
      </c>
      <c r="J311" t="s">
        <v>8</v>
      </c>
    </row>
    <row r="312" spans="1:10" x14ac:dyDescent="0.2">
      <c r="A312">
        <v>311</v>
      </c>
      <c r="B312" s="6">
        <v>1860046.1</v>
      </c>
      <c r="C312" s="6">
        <v>2909138.1</v>
      </c>
      <c r="D312" s="6">
        <v>939977.94000000006</v>
      </c>
      <c r="E312" s="6">
        <v>53165</v>
      </c>
      <c r="F312" s="7">
        <v>28.6</v>
      </c>
      <c r="G312" s="8">
        <f t="shared" si="12"/>
        <v>1</v>
      </c>
      <c r="H312" s="8">
        <f t="shared" si="13"/>
        <v>2909138.1</v>
      </c>
      <c r="I312" s="8">
        <f t="shared" si="14"/>
        <v>939977.94000000006</v>
      </c>
      <c r="J312" t="s">
        <v>8</v>
      </c>
    </row>
    <row r="313" spans="1:10" x14ac:dyDescent="0.2">
      <c r="A313">
        <v>312</v>
      </c>
      <c r="B313" s="6">
        <v>2275692.1</v>
      </c>
      <c r="C313" s="6">
        <v>3328166.0500000003</v>
      </c>
      <c r="D313" s="6">
        <v>1638996.7000000002</v>
      </c>
      <c r="E313" s="6">
        <v>56761</v>
      </c>
      <c r="F313" s="7">
        <v>53.5</v>
      </c>
      <c r="G313" s="8">
        <f t="shared" si="12"/>
        <v>1</v>
      </c>
      <c r="H313" s="8">
        <f t="shared" si="13"/>
        <v>3328166.0500000003</v>
      </c>
      <c r="I313" s="8">
        <f t="shared" si="14"/>
        <v>1638996.7000000002</v>
      </c>
      <c r="J313" t="s">
        <v>8</v>
      </c>
    </row>
    <row r="314" spans="1:10" x14ac:dyDescent="0.2">
      <c r="A314">
        <v>313</v>
      </c>
      <c r="B314" s="6">
        <v>2421467.4000000004</v>
      </c>
      <c r="C314" s="6">
        <v>2732897.75</v>
      </c>
      <c r="D314" s="6">
        <v>1476005.3</v>
      </c>
      <c r="E314" s="6">
        <v>64752</v>
      </c>
      <c r="F314" s="7">
        <v>35.4</v>
      </c>
      <c r="G314" s="8">
        <f t="shared" si="12"/>
        <v>1</v>
      </c>
      <c r="H314" s="8">
        <f t="shared" si="13"/>
        <v>2732897.75</v>
      </c>
      <c r="I314" s="8">
        <f t="shared" si="14"/>
        <v>1476005.3</v>
      </c>
      <c r="J314" t="s">
        <v>8</v>
      </c>
    </row>
    <row r="315" spans="1:10" x14ac:dyDescent="0.2">
      <c r="A315">
        <v>314</v>
      </c>
      <c r="B315" s="6">
        <v>1964734.2000000002</v>
      </c>
      <c r="C315" s="6">
        <v>2903748.43</v>
      </c>
      <c r="D315" s="6">
        <v>1293948.7000000002</v>
      </c>
      <c r="E315" s="6">
        <v>70933</v>
      </c>
      <c r="F315" s="7">
        <v>30.8</v>
      </c>
      <c r="G315" s="8">
        <f t="shared" si="12"/>
        <v>1</v>
      </c>
      <c r="H315" s="8">
        <f t="shared" si="13"/>
        <v>2903748.43</v>
      </c>
      <c r="I315" s="8">
        <f t="shared" si="14"/>
        <v>1293948.7000000002</v>
      </c>
      <c r="J315" t="s">
        <v>8</v>
      </c>
    </row>
    <row r="316" spans="1:10" x14ac:dyDescent="0.2">
      <c r="A316">
        <v>315</v>
      </c>
      <c r="B316" s="6">
        <v>1576653.1</v>
      </c>
      <c r="C316" s="6">
        <v>3018091.45</v>
      </c>
      <c r="D316" s="6">
        <v>981595.67</v>
      </c>
      <c r="E316" s="6">
        <v>34142</v>
      </c>
      <c r="F316" s="7">
        <v>28.4</v>
      </c>
      <c r="G316" s="8">
        <f t="shared" si="12"/>
        <v>1</v>
      </c>
      <c r="H316" s="8">
        <f t="shared" si="13"/>
        <v>3018091.45</v>
      </c>
      <c r="I316" s="8">
        <f t="shared" si="14"/>
        <v>981595.67</v>
      </c>
      <c r="J316" t="s">
        <v>8</v>
      </c>
    </row>
    <row r="317" spans="1:10" x14ac:dyDescent="0.2">
      <c r="A317">
        <v>316</v>
      </c>
      <c r="B317" s="6">
        <v>2335073.4000000004</v>
      </c>
      <c r="C317" s="6">
        <v>3296822.98</v>
      </c>
      <c r="D317" s="6">
        <v>1849802.9000000001</v>
      </c>
      <c r="E317" s="6">
        <v>66315</v>
      </c>
      <c r="F317" s="7">
        <v>36.799999999999997</v>
      </c>
      <c r="G317" s="8">
        <f t="shared" si="12"/>
        <v>1</v>
      </c>
      <c r="H317" s="8">
        <f t="shared" si="13"/>
        <v>3296822.98</v>
      </c>
      <c r="I317" s="8">
        <f t="shared" si="14"/>
        <v>1849802.9000000001</v>
      </c>
      <c r="J317" t="s">
        <v>8</v>
      </c>
    </row>
    <row r="318" spans="1:10" x14ac:dyDescent="0.2">
      <c r="A318">
        <v>317</v>
      </c>
      <c r="B318" s="6">
        <v>3152355.8000000003</v>
      </c>
      <c r="C318" s="6">
        <v>3180603.8000000003</v>
      </c>
      <c r="D318" s="6">
        <v>2793860.3000000003</v>
      </c>
      <c r="E318" s="6">
        <v>74562</v>
      </c>
      <c r="F318" s="7">
        <v>41.3</v>
      </c>
      <c r="G318" s="8">
        <f t="shared" si="12"/>
        <v>1</v>
      </c>
      <c r="H318" s="8">
        <f t="shared" si="13"/>
        <v>3180603.8000000003</v>
      </c>
      <c r="I318" s="8">
        <f t="shared" si="14"/>
        <v>2793860.3000000003</v>
      </c>
      <c r="J318" t="s">
        <v>8</v>
      </c>
    </row>
    <row r="319" spans="1:10" x14ac:dyDescent="0.2">
      <c r="A319">
        <v>318</v>
      </c>
      <c r="B319" s="6">
        <v>2263608.6</v>
      </c>
      <c r="C319" s="6">
        <v>3065793.83</v>
      </c>
      <c r="D319" s="6">
        <v>1443260.5000000002</v>
      </c>
      <c r="E319" s="6">
        <v>62510</v>
      </c>
      <c r="F319" s="7">
        <v>33.5</v>
      </c>
      <c r="G319" s="8">
        <f t="shared" si="12"/>
        <v>1</v>
      </c>
      <c r="H319" s="8">
        <f t="shared" si="13"/>
        <v>3065793.83</v>
      </c>
      <c r="I319" s="8">
        <f t="shared" si="14"/>
        <v>1443260.5000000002</v>
      </c>
      <c r="J319" t="s">
        <v>8</v>
      </c>
    </row>
    <row r="320" spans="1:10" x14ac:dyDescent="0.2">
      <c r="A320">
        <v>319</v>
      </c>
      <c r="B320" s="6">
        <v>2202495.9000000004</v>
      </c>
      <c r="C320" s="6">
        <v>3316518.48</v>
      </c>
      <c r="D320" s="6">
        <v>1585525.7000000002</v>
      </c>
      <c r="E320" s="6">
        <v>58054</v>
      </c>
      <c r="F320" s="7">
        <v>37.799999999999997</v>
      </c>
      <c r="G320" s="8">
        <f t="shared" si="12"/>
        <v>1</v>
      </c>
      <c r="H320" s="8">
        <f t="shared" si="13"/>
        <v>3316518.48</v>
      </c>
      <c r="I320" s="8">
        <f t="shared" si="14"/>
        <v>1585525.7000000002</v>
      </c>
      <c r="J320" t="s">
        <v>8</v>
      </c>
    </row>
    <row r="321" spans="1:10" x14ac:dyDescent="0.2">
      <c r="A321">
        <v>320</v>
      </c>
      <c r="B321" s="6">
        <v>2487498.2000000002</v>
      </c>
      <c r="C321" s="6">
        <v>3316225.5500000003</v>
      </c>
      <c r="D321" s="6">
        <v>2267368.4000000004</v>
      </c>
      <c r="E321" s="6">
        <v>63026</v>
      </c>
      <c r="F321" s="7">
        <v>39.200000000000003</v>
      </c>
      <c r="G321" s="8">
        <f t="shared" si="12"/>
        <v>1</v>
      </c>
      <c r="H321" s="8">
        <f t="shared" si="13"/>
        <v>3316225.5500000003</v>
      </c>
      <c r="I321" s="8">
        <f t="shared" si="14"/>
        <v>2267368.4000000004</v>
      </c>
      <c r="J321" t="s">
        <v>8</v>
      </c>
    </row>
    <row r="322" spans="1:10" x14ac:dyDescent="0.2">
      <c r="A322">
        <v>321</v>
      </c>
      <c r="B322" s="6">
        <v>3143413.9000000004</v>
      </c>
      <c r="C322" s="6">
        <v>3357423.3000000003</v>
      </c>
      <c r="D322" s="6">
        <v>2445756.5</v>
      </c>
      <c r="E322" s="6">
        <v>59290</v>
      </c>
      <c r="F322" s="7">
        <v>37.700000000000003</v>
      </c>
      <c r="G322" s="8">
        <f t="shared" si="12"/>
        <v>1</v>
      </c>
      <c r="H322" s="8">
        <f t="shared" si="13"/>
        <v>3357423.3000000003</v>
      </c>
      <c r="I322" s="8">
        <f t="shared" si="14"/>
        <v>2445756.5</v>
      </c>
      <c r="J322" t="s">
        <v>8</v>
      </c>
    </row>
    <row r="323" spans="1:10" x14ac:dyDescent="0.2">
      <c r="A323">
        <v>322</v>
      </c>
      <c r="B323" s="6">
        <v>2351380.9000000004</v>
      </c>
      <c r="C323" s="6">
        <v>3475837.7500000005</v>
      </c>
      <c r="D323" s="6">
        <v>1774856.6</v>
      </c>
      <c r="E323" s="6">
        <v>46277</v>
      </c>
      <c r="F323" s="7">
        <v>32.799999999999997</v>
      </c>
      <c r="G323" s="8">
        <f t="shared" ref="G323:G386" si="15">IF(J323="Household Goods", 1, 0)</f>
        <v>1</v>
      </c>
      <c r="H323" s="8">
        <f t="shared" ref="H323:H386" si="16">G323*C323</f>
        <v>3475837.7500000005</v>
      </c>
      <c r="I323" s="8">
        <f t="shared" ref="I323:I386" si="17">D323*G323</f>
        <v>1774856.6</v>
      </c>
      <c r="J323" t="s">
        <v>8</v>
      </c>
    </row>
    <row r="324" spans="1:10" x14ac:dyDescent="0.2">
      <c r="A324">
        <v>323</v>
      </c>
      <c r="B324" s="6">
        <v>2138747.6</v>
      </c>
      <c r="C324" s="6">
        <v>3013528.43</v>
      </c>
      <c r="D324" s="6">
        <v>1238376.7000000002</v>
      </c>
      <c r="E324" s="6">
        <v>62181</v>
      </c>
      <c r="F324" s="7">
        <v>34.5</v>
      </c>
      <c r="G324" s="8">
        <f t="shared" si="15"/>
        <v>1</v>
      </c>
      <c r="H324" s="8">
        <f t="shared" si="16"/>
        <v>3013528.43</v>
      </c>
      <c r="I324" s="8">
        <f t="shared" si="17"/>
        <v>1238376.7000000002</v>
      </c>
      <c r="J324" t="s">
        <v>8</v>
      </c>
    </row>
    <row r="325" spans="1:10" x14ac:dyDescent="0.2">
      <c r="A325">
        <v>324</v>
      </c>
      <c r="B325" s="6">
        <v>2738891.1</v>
      </c>
      <c r="C325" s="6">
        <v>3278825.5500000003</v>
      </c>
      <c r="D325" s="6">
        <v>2486190.3000000003</v>
      </c>
      <c r="E325" s="6">
        <v>72025</v>
      </c>
      <c r="F325" s="7">
        <v>39.299999999999997</v>
      </c>
      <c r="G325" s="8">
        <f t="shared" si="15"/>
        <v>1</v>
      </c>
      <c r="H325" s="8">
        <f t="shared" si="16"/>
        <v>3278825.5500000003</v>
      </c>
      <c r="I325" s="8">
        <f t="shared" si="17"/>
        <v>2486190.3000000003</v>
      </c>
      <c r="J325" t="s">
        <v>8</v>
      </c>
    </row>
    <row r="326" spans="1:10" x14ac:dyDescent="0.2">
      <c r="A326">
        <v>325</v>
      </c>
      <c r="B326" s="6">
        <v>2584747</v>
      </c>
      <c r="C326" s="6">
        <v>3300205.48</v>
      </c>
      <c r="D326" s="6">
        <v>2687590.4000000004</v>
      </c>
      <c r="E326" s="6">
        <v>60751</v>
      </c>
      <c r="F326" s="7">
        <v>37.1</v>
      </c>
      <c r="G326" s="8">
        <f t="shared" si="15"/>
        <v>1</v>
      </c>
      <c r="H326" s="8">
        <f t="shared" si="16"/>
        <v>3300205.48</v>
      </c>
      <c r="I326" s="8">
        <f t="shared" si="17"/>
        <v>2687590.4000000004</v>
      </c>
      <c r="J326" t="s">
        <v>8</v>
      </c>
    </row>
    <row r="327" spans="1:10" x14ac:dyDescent="0.2">
      <c r="A327">
        <v>326</v>
      </c>
      <c r="B327" s="6">
        <v>2103412.3000000003</v>
      </c>
      <c r="C327" s="6">
        <v>3148827.5500000003</v>
      </c>
      <c r="D327" s="6">
        <v>1740371.6</v>
      </c>
      <c r="E327" s="6">
        <v>71972</v>
      </c>
      <c r="F327" s="7">
        <v>34.700000000000003</v>
      </c>
      <c r="G327" s="8">
        <f t="shared" si="15"/>
        <v>1</v>
      </c>
      <c r="H327" s="8">
        <f t="shared" si="16"/>
        <v>3148827.5500000003</v>
      </c>
      <c r="I327" s="8">
        <f t="shared" si="17"/>
        <v>1740371.6</v>
      </c>
      <c r="J327" t="s">
        <v>8</v>
      </c>
    </row>
    <row r="328" spans="1:10" x14ac:dyDescent="0.2">
      <c r="A328">
        <v>327</v>
      </c>
      <c r="B328" s="6">
        <v>2263875.9000000004</v>
      </c>
      <c r="C328" s="6">
        <v>3153747.63</v>
      </c>
      <c r="D328" s="6">
        <v>1461808.7000000002</v>
      </c>
      <c r="E328" s="6">
        <v>37772</v>
      </c>
      <c r="F328" s="7">
        <v>34.4</v>
      </c>
      <c r="G328" s="8">
        <f t="shared" si="15"/>
        <v>1</v>
      </c>
      <c r="H328" s="8">
        <f t="shared" si="16"/>
        <v>3153747.63</v>
      </c>
      <c r="I328" s="8">
        <f t="shared" si="17"/>
        <v>1461808.7000000002</v>
      </c>
      <c r="J328" t="s">
        <v>8</v>
      </c>
    </row>
    <row r="329" spans="1:10" x14ac:dyDescent="0.2">
      <c r="A329">
        <v>328</v>
      </c>
      <c r="B329" s="6">
        <v>2692874.8000000003</v>
      </c>
      <c r="C329" s="6">
        <v>3052083.43</v>
      </c>
      <c r="D329" s="6">
        <v>2380955.5</v>
      </c>
      <c r="E329" s="6">
        <v>88247</v>
      </c>
      <c r="F329" s="7">
        <v>36.9</v>
      </c>
      <c r="G329" s="8">
        <f t="shared" si="15"/>
        <v>1</v>
      </c>
      <c r="H329" s="8">
        <f t="shared" si="16"/>
        <v>3052083.43</v>
      </c>
      <c r="I329" s="8">
        <f t="shared" si="17"/>
        <v>2380955.5</v>
      </c>
      <c r="J329" t="s">
        <v>8</v>
      </c>
    </row>
    <row r="330" spans="1:10" x14ac:dyDescent="0.2">
      <c r="A330">
        <v>329</v>
      </c>
      <c r="B330" s="6">
        <v>2124041.7000000002</v>
      </c>
      <c r="C330" s="6">
        <v>2894727.88</v>
      </c>
      <c r="D330" s="6">
        <v>1750203.4000000001</v>
      </c>
      <c r="E330" s="6">
        <v>56616</v>
      </c>
      <c r="F330" s="7">
        <v>35.200000000000003</v>
      </c>
      <c r="G330" s="8">
        <f t="shared" si="15"/>
        <v>1</v>
      </c>
      <c r="H330" s="8">
        <f t="shared" si="16"/>
        <v>2894727.88</v>
      </c>
      <c r="I330" s="8">
        <f t="shared" si="17"/>
        <v>1750203.4000000001</v>
      </c>
      <c r="J330" t="s">
        <v>8</v>
      </c>
    </row>
    <row r="331" spans="1:10" x14ac:dyDescent="0.2">
      <c r="A331">
        <v>330</v>
      </c>
      <c r="B331" s="6">
        <v>2310832.7000000002</v>
      </c>
      <c r="C331" s="6">
        <v>3128621.98</v>
      </c>
      <c r="D331" s="6">
        <v>1566281.2000000002</v>
      </c>
      <c r="E331" s="6">
        <v>49481</v>
      </c>
      <c r="F331" s="7">
        <v>32.5</v>
      </c>
      <c r="G331" s="8">
        <f t="shared" si="15"/>
        <v>1</v>
      </c>
      <c r="H331" s="8">
        <f t="shared" si="16"/>
        <v>3128621.98</v>
      </c>
      <c r="I331" s="8">
        <f t="shared" si="17"/>
        <v>1566281.2000000002</v>
      </c>
      <c r="J331" t="s">
        <v>8</v>
      </c>
    </row>
    <row r="332" spans="1:10" x14ac:dyDescent="0.2">
      <c r="A332">
        <v>331</v>
      </c>
      <c r="B332" s="6">
        <v>2066652.5000000002</v>
      </c>
      <c r="C332" s="6">
        <v>3183376.68</v>
      </c>
      <c r="D332" s="6">
        <v>1356892.9000000001</v>
      </c>
      <c r="E332" s="6">
        <v>45088</v>
      </c>
      <c r="F332" s="7">
        <v>31.3</v>
      </c>
      <c r="G332" s="8">
        <f t="shared" si="15"/>
        <v>1</v>
      </c>
      <c r="H332" s="8">
        <f t="shared" si="16"/>
        <v>3183376.68</v>
      </c>
      <c r="I332" s="8">
        <f t="shared" si="17"/>
        <v>1356892.9000000001</v>
      </c>
      <c r="J332" t="s">
        <v>8</v>
      </c>
    </row>
    <row r="333" spans="1:10" x14ac:dyDescent="0.2">
      <c r="A333">
        <v>332</v>
      </c>
      <c r="B333" s="6">
        <v>1812885.8</v>
      </c>
      <c r="C333" s="6">
        <v>2843722.2</v>
      </c>
      <c r="D333" s="6">
        <v>1299681.9000000001</v>
      </c>
      <c r="E333" s="6">
        <v>36030</v>
      </c>
      <c r="F333" s="7">
        <v>34</v>
      </c>
      <c r="G333" s="8">
        <f t="shared" si="15"/>
        <v>1</v>
      </c>
      <c r="H333" s="8">
        <f t="shared" si="16"/>
        <v>2843722.2</v>
      </c>
      <c r="I333" s="8">
        <f t="shared" si="17"/>
        <v>1299681.9000000001</v>
      </c>
      <c r="J333" t="s">
        <v>8</v>
      </c>
    </row>
    <row r="334" spans="1:10" x14ac:dyDescent="0.2">
      <c r="A334">
        <v>333</v>
      </c>
      <c r="B334" s="6">
        <v>2092930.4000000001</v>
      </c>
      <c r="C334" s="6">
        <v>2832705.48</v>
      </c>
      <c r="D334" s="6">
        <v>1559204.9000000001</v>
      </c>
      <c r="E334" s="6">
        <v>62164</v>
      </c>
      <c r="F334" s="7">
        <v>30.2</v>
      </c>
      <c r="G334" s="8">
        <f t="shared" si="15"/>
        <v>1</v>
      </c>
      <c r="H334" s="8">
        <f t="shared" si="16"/>
        <v>2832705.48</v>
      </c>
      <c r="I334" s="8">
        <f t="shared" si="17"/>
        <v>1559204.9000000001</v>
      </c>
      <c r="J334" t="s">
        <v>8</v>
      </c>
    </row>
    <row r="335" spans="1:10" x14ac:dyDescent="0.2">
      <c r="A335">
        <v>334</v>
      </c>
      <c r="B335" s="6">
        <v>1943321.6000000001</v>
      </c>
      <c r="C335" s="6">
        <v>2571180.7000000002</v>
      </c>
      <c r="D335" s="6">
        <v>1521088.8</v>
      </c>
      <c r="E335" s="6">
        <v>52063</v>
      </c>
      <c r="F335" s="7">
        <v>38</v>
      </c>
      <c r="G335" s="8">
        <f t="shared" si="15"/>
        <v>1</v>
      </c>
      <c r="H335" s="8">
        <f t="shared" si="16"/>
        <v>2571180.7000000002</v>
      </c>
      <c r="I335" s="8">
        <f t="shared" si="17"/>
        <v>1521088.8</v>
      </c>
      <c r="J335" t="s">
        <v>8</v>
      </c>
    </row>
    <row r="336" spans="1:10" x14ac:dyDescent="0.2">
      <c r="A336">
        <v>335</v>
      </c>
      <c r="B336" s="6">
        <v>1834610.8</v>
      </c>
      <c r="C336" s="6">
        <v>2610123.7799999998</v>
      </c>
      <c r="D336" s="6">
        <v>1326613.2000000002</v>
      </c>
      <c r="E336" s="6">
        <v>84272</v>
      </c>
      <c r="F336" s="7">
        <v>43.5</v>
      </c>
      <c r="G336" s="8">
        <f t="shared" si="15"/>
        <v>1</v>
      </c>
      <c r="H336" s="8">
        <f t="shared" si="16"/>
        <v>2610123.7799999998</v>
      </c>
      <c r="I336" s="8">
        <f t="shared" si="17"/>
        <v>1326613.2000000002</v>
      </c>
      <c r="J336" t="s">
        <v>8</v>
      </c>
    </row>
    <row r="337" spans="1:10" x14ac:dyDescent="0.2">
      <c r="A337">
        <v>336</v>
      </c>
      <c r="B337" s="6">
        <v>2605344.5</v>
      </c>
      <c r="C337" s="6">
        <v>3414668.73</v>
      </c>
      <c r="D337" s="6">
        <v>2088506.2000000002</v>
      </c>
      <c r="E337" s="6">
        <v>71118</v>
      </c>
      <c r="F337" s="7">
        <v>42</v>
      </c>
      <c r="G337" s="8">
        <f t="shared" si="15"/>
        <v>1</v>
      </c>
      <c r="H337" s="8">
        <f t="shared" si="16"/>
        <v>3414668.73</v>
      </c>
      <c r="I337" s="8">
        <f t="shared" si="17"/>
        <v>2088506.2000000002</v>
      </c>
      <c r="J337" t="s">
        <v>8</v>
      </c>
    </row>
    <row r="338" spans="1:10" x14ac:dyDescent="0.2">
      <c r="A338">
        <v>337</v>
      </c>
      <c r="B338" s="6">
        <v>2271163.4000000004</v>
      </c>
      <c r="C338" s="6">
        <v>3873124.5300000003</v>
      </c>
      <c r="D338" s="6">
        <v>1763388.0000000002</v>
      </c>
      <c r="E338" s="6">
        <v>56398</v>
      </c>
      <c r="F338" s="7">
        <v>57</v>
      </c>
      <c r="G338" s="8">
        <f t="shared" si="15"/>
        <v>1</v>
      </c>
      <c r="H338" s="8">
        <f t="shared" si="16"/>
        <v>3873124.5300000003</v>
      </c>
      <c r="I338" s="8">
        <f t="shared" si="17"/>
        <v>1763388.0000000002</v>
      </c>
      <c r="J338" t="s">
        <v>8</v>
      </c>
    </row>
    <row r="339" spans="1:10" x14ac:dyDescent="0.2">
      <c r="A339">
        <v>338</v>
      </c>
      <c r="B339" s="6">
        <v>2054692.2000000002</v>
      </c>
      <c r="C339" s="6">
        <v>2617590.25</v>
      </c>
      <c r="D339" s="6">
        <v>1542115.3</v>
      </c>
      <c r="E339" s="6">
        <v>61775</v>
      </c>
      <c r="F339" s="7">
        <v>33.1</v>
      </c>
      <c r="G339" s="8">
        <f t="shared" si="15"/>
        <v>1</v>
      </c>
      <c r="H339" s="8">
        <f t="shared" si="16"/>
        <v>2617590.25</v>
      </c>
      <c r="I339" s="8">
        <f t="shared" si="17"/>
        <v>1542115.3</v>
      </c>
      <c r="J339" t="s">
        <v>8</v>
      </c>
    </row>
    <row r="340" spans="1:10" x14ac:dyDescent="0.2">
      <c r="A340">
        <v>339</v>
      </c>
      <c r="B340" s="6">
        <v>2057888.8000000003</v>
      </c>
      <c r="C340" s="6">
        <v>2988419.83</v>
      </c>
      <c r="D340" s="6">
        <v>1661289.3</v>
      </c>
      <c r="E340" s="6">
        <v>43159</v>
      </c>
      <c r="F340" s="7">
        <v>37.700000000000003</v>
      </c>
      <c r="G340" s="8">
        <f t="shared" si="15"/>
        <v>1</v>
      </c>
      <c r="H340" s="8">
        <f t="shared" si="16"/>
        <v>2988419.83</v>
      </c>
      <c r="I340" s="8">
        <f t="shared" si="17"/>
        <v>1661289.3</v>
      </c>
      <c r="J340" t="s">
        <v>8</v>
      </c>
    </row>
    <row r="341" spans="1:10" x14ac:dyDescent="0.2">
      <c r="A341">
        <v>340</v>
      </c>
      <c r="B341" s="6">
        <v>2231443.5</v>
      </c>
      <c r="C341" s="6">
        <v>2840640.5500000003</v>
      </c>
      <c r="D341" s="6">
        <v>1178184.7000000002</v>
      </c>
      <c r="E341" s="6">
        <v>42529</v>
      </c>
      <c r="F341" s="7">
        <v>30.7</v>
      </c>
      <c r="G341" s="8">
        <f t="shared" si="15"/>
        <v>1</v>
      </c>
      <c r="H341" s="8">
        <f t="shared" si="16"/>
        <v>2840640.5500000003</v>
      </c>
      <c r="I341" s="8">
        <f t="shared" si="17"/>
        <v>1178184.7000000002</v>
      </c>
      <c r="J341" t="s">
        <v>8</v>
      </c>
    </row>
    <row r="342" spans="1:10" x14ac:dyDescent="0.2">
      <c r="A342">
        <v>341</v>
      </c>
      <c r="B342" s="6">
        <v>1961990.8</v>
      </c>
      <c r="C342" s="6">
        <v>2864303.53</v>
      </c>
      <c r="D342" s="6">
        <v>1546065.4000000001</v>
      </c>
      <c r="E342" s="6">
        <v>51387</v>
      </c>
      <c r="F342" s="7">
        <v>33.5</v>
      </c>
      <c r="G342" s="8">
        <f t="shared" si="15"/>
        <v>1</v>
      </c>
      <c r="H342" s="8">
        <f t="shared" si="16"/>
        <v>2864303.53</v>
      </c>
      <c r="I342" s="8">
        <f t="shared" si="17"/>
        <v>1546065.4000000001</v>
      </c>
      <c r="J342" t="s">
        <v>8</v>
      </c>
    </row>
    <row r="343" spans="1:10" x14ac:dyDescent="0.2">
      <c r="A343">
        <v>342</v>
      </c>
      <c r="B343" s="6">
        <v>2440636</v>
      </c>
      <c r="C343" s="6">
        <v>2756526.85</v>
      </c>
      <c r="D343" s="6">
        <v>1916799.5000000002</v>
      </c>
      <c r="E343" s="6">
        <v>92797</v>
      </c>
      <c r="F343" s="7">
        <v>33.799999999999997</v>
      </c>
      <c r="G343" s="8">
        <f t="shared" si="15"/>
        <v>1</v>
      </c>
      <c r="H343" s="8">
        <f t="shared" si="16"/>
        <v>2756526.85</v>
      </c>
      <c r="I343" s="8">
        <f t="shared" si="17"/>
        <v>1916799.5000000002</v>
      </c>
      <c r="J343" t="s">
        <v>8</v>
      </c>
    </row>
    <row r="344" spans="1:10" x14ac:dyDescent="0.2">
      <c r="A344">
        <v>343</v>
      </c>
      <c r="B344" s="6">
        <v>2537573.5</v>
      </c>
      <c r="C344" s="6">
        <v>3108393.7500000005</v>
      </c>
      <c r="D344" s="6">
        <v>1636126.8</v>
      </c>
      <c r="E344" s="6">
        <v>63033</v>
      </c>
      <c r="F344" s="7">
        <v>33.700000000000003</v>
      </c>
      <c r="G344" s="8">
        <f t="shared" si="15"/>
        <v>1</v>
      </c>
      <c r="H344" s="8">
        <f t="shared" si="16"/>
        <v>3108393.7500000005</v>
      </c>
      <c r="I344" s="8">
        <f t="shared" si="17"/>
        <v>1636126.8</v>
      </c>
      <c r="J344" t="s">
        <v>8</v>
      </c>
    </row>
    <row r="345" spans="1:10" x14ac:dyDescent="0.2">
      <c r="A345">
        <v>344</v>
      </c>
      <c r="B345" s="6">
        <v>2309777.8000000003</v>
      </c>
      <c r="C345" s="6">
        <v>2794716.6500000004</v>
      </c>
      <c r="D345" s="6">
        <v>1368547.4000000001</v>
      </c>
      <c r="E345" s="6">
        <v>68550</v>
      </c>
      <c r="F345" s="7">
        <v>34.4</v>
      </c>
      <c r="G345" s="8">
        <f t="shared" si="15"/>
        <v>1</v>
      </c>
      <c r="H345" s="8">
        <f t="shared" si="16"/>
        <v>2794716.6500000004</v>
      </c>
      <c r="I345" s="8">
        <f t="shared" si="17"/>
        <v>1368547.4000000001</v>
      </c>
      <c r="J345" t="s">
        <v>8</v>
      </c>
    </row>
    <row r="346" spans="1:10" x14ac:dyDescent="0.2">
      <c r="A346">
        <v>345</v>
      </c>
      <c r="B346" s="6">
        <v>2406340.2000000002</v>
      </c>
      <c r="C346" s="6">
        <v>3007087.0500000003</v>
      </c>
      <c r="D346" s="6">
        <v>1539498.4000000001</v>
      </c>
      <c r="E346" s="6">
        <v>51321</v>
      </c>
      <c r="F346" s="7">
        <v>32.299999999999997</v>
      </c>
      <c r="G346" s="8">
        <f t="shared" si="15"/>
        <v>1</v>
      </c>
      <c r="H346" s="8">
        <f t="shared" si="16"/>
        <v>3007087.0500000003</v>
      </c>
      <c r="I346" s="8">
        <f t="shared" si="17"/>
        <v>1539498.4000000001</v>
      </c>
      <c r="J346" t="s">
        <v>8</v>
      </c>
    </row>
    <row r="347" spans="1:10" x14ac:dyDescent="0.2">
      <c r="A347">
        <v>346</v>
      </c>
      <c r="B347" s="6">
        <v>2380664</v>
      </c>
      <c r="C347" s="6">
        <v>2843766.75</v>
      </c>
      <c r="D347" s="6">
        <v>1537135.6</v>
      </c>
      <c r="E347" s="6">
        <v>59452</v>
      </c>
      <c r="F347" s="7">
        <v>32.700000000000003</v>
      </c>
      <c r="G347" s="8">
        <f t="shared" si="15"/>
        <v>1</v>
      </c>
      <c r="H347" s="8">
        <f t="shared" si="16"/>
        <v>2843766.75</v>
      </c>
      <c r="I347" s="8">
        <f t="shared" si="17"/>
        <v>1537135.6</v>
      </c>
      <c r="J347" t="s">
        <v>8</v>
      </c>
    </row>
    <row r="348" spans="1:10" x14ac:dyDescent="0.2">
      <c r="A348">
        <v>347</v>
      </c>
      <c r="B348" s="6">
        <v>3219752.8000000003</v>
      </c>
      <c r="C348" s="6">
        <v>3315214.43</v>
      </c>
      <c r="D348" s="6">
        <v>2708951.3000000003</v>
      </c>
      <c r="E348" s="6">
        <v>68010</v>
      </c>
      <c r="F348" s="7">
        <v>41</v>
      </c>
      <c r="G348" s="8">
        <f t="shared" si="15"/>
        <v>1</v>
      </c>
      <c r="H348" s="8">
        <f t="shared" si="16"/>
        <v>3315214.43</v>
      </c>
      <c r="I348" s="8">
        <f t="shared" si="17"/>
        <v>2708951.3000000003</v>
      </c>
      <c r="J348" t="s">
        <v>8</v>
      </c>
    </row>
    <row r="349" spans="1:10" x14ac:dyDescent="0.2">
      <c r="A349">
        <v>348</v>
      </c>
      <c r="B349" s="6">
        <v>2091047.2000000002</v>
      </c>
      <c r="C349" s="6">
        <v>2818821.83</v>
      </c>
      <c r="D349" s="6">
        <v>1340989.1000000001</v>
      </c>
      <c r="E349" s="6">
        <v>66413</v>
      </c>
      <c r="F349" s="7">
        <v>34.4</v>
      </c>
      <c r="G349" s="8">
        <f t="shared" si="15"/>
        <v>1</v>
      </c>
      <c r="H349" s="8">
        <f t="shared" si="16"/>
        <v>2818821.83</v>
      </c>
      <c r="I349" s="8">
        <f t="shared" si="17"/>
        <v>1340989.1000000001</v>
      </c>
      <c r="J349" t="s">
        <v>8</v>
      </c>
    </row>
    <row r="350" spans="1:10" x14ac:dyDescent="0.2">
      <c r="A350">
        <v>349</v>
      </c>
      <c r="B350" s="6">
        <v>2507428</v>
      </c>
      <c r="C350" s="6">
        <v>3103562.5500000003</v>
      </c>
      <c r="D350" s="6">
        <v>1849287.0000000002</v>
      </c>
      <c r="E350" s="6">
        <v>129000</v>
      </c>
      <c r="F350" s="7">
        <v>36.799999999999997</v>
      </c>
      <c r="G350" s="8">
        <f t="shared" si="15"/>
        <v>1</v>
      </c>
      <c r="H350" s="8">
        <f t="shared" si="16"/>
        <v>3103562.5500000003</v>
      </c>
      <c r="I350" s="8">
        <f t="shared" si="17"/>
        <v>1849287.0000000002</v>
      </c>
      <c r="J350" t="s">
        <v>8</v>
      </c>
    </row>
    <row r="351" spans="1:10" x14ac:dyDescent="0.2">
      <c r="A351">
        <v>350</v>
      </c>
      <c r="B351" s="6">
        <v>2096661.6</v>
      </c>
      <c r="C351" s="6">
        <v>3170563.5500000003</v>
      </c>
      <c r="D351" s="6">
        <v>1692287.3</v>
      </c>
      <c r="E351" s="6">
        <v>42267</v>
      </c>
      <c r="F351" s="7">
        <v>41</v>
      </c>
      <c r="G351" s="8">
        <f t="shared" si="15"/>
        <v>1</v>
      </c>
      <c r="H351" s="8">
        <f t="shared" si="16"/>
        <v>3170563.5500000003</v>
      </c>
      <c r="I351" s="8">
        <f t="shared" si="17"/>
        <v>1692287.3</v>
      </c>
      <c r="J351" t="s">
        <v>8</v>
      </c>
    </row>
    <row r="352" spans="1:10" x14ac:dyDescent="0.2">
      <c r="A352">
        <v>351</v>
      </c>
      <c r="B352" s="6">
        <v>2270241.6</v>
      </c>
      <c r="C352" s="6">
        <v>2842470.18</v>
      </c>
      <c r="D352" s="6">
        <v>1779625.1</v>
      </c>
      <c r="E352" s="6">
        <v>51628</v>
      </c>
      <c r="F352" s="7">
        <v>40.4</v>
      </c>
      <c r="G352" s="8">
        <f t="shared" si="15"/>
        <v>1</v>
      </c>
      <c r="H352" s="8">
        <f t="shared" si="16"/>
        <v>2842470.18</v>
      </c>
      <c r="I352" s="8">
        <f t="shared" si="17"/>
        <v>1779625.1</v>
      </c>
      <c r="J352" t="s">
        <v>8</v>
      </c>
    </row>
    <row r="353" spans="1:10" x14ac:dyDescent="0.2">
      <c r="A353">
        <v>352</v>
      </c>
      <c r="B353" s="6">
        <v>2132022.2000000002</v>
      </c>
      <c r="C353" s="6">
        <v>2408194.8000000003</v>
      </c>
      <c r="D353" s="6">
        <v>1466614.6</v>
      </c>
      <c r="E353" s="6">
        <v>62866</v>
      </c>
      <c r="F353" s="7">
        <v>39.5</v>
      </c>
      <c r="G353" s="8">
        <f t="shared" si="15"/>
        <v>1</v>
      </c>
      <c r="H353" s="8">
        <f t="shared" si="16"/>
        <v>2408194.8000000003</v>
      </c>
      <c r="I353" s="8">
        <f t="shared" si="17"/>
        <v>1466614.6</v>
      </c>
      <c r="J353" t="s">
        <v>8</v>
      </c>
    </row>
    <row r="354" spans="1:10" x14ac:dyDescent="0.2">
      <c r="A354">
        <v>353</v>
      </c>
      <c r="B354" s="6">
        <v>3099620.7</v>
      </c>
      <c r="C354" s="6">
        <v>3679509.35</v>
      </c>
      <c r="D354" s="6">
        <v>2363716.3000000003</v>
      </c>
      <c r="E354" s="6">
        <v>65276</v>
      </c>
      <c r="F354" s="7">
        <v>37.4</v>
      </c>
      <c r="G354" s="8">
        <f t="shared" si="15"/>
        <v>1</v>
      </c>
      <c r="H354" s="8">
        <f t="shared" si="16"/>
        <v>3679509.35</v>
      </c>
      <c r="I354" s="8">
        <f t="shared" si="17"/>
        <v>2363716.3000000003</v>
      </c>
      <c r="J354" t="s">
        <v>8</v>
      </c>
    </row>
    <row r="355" spans="1:10" x14ac:dyDescent="0.2">
      <c r="A355">
        <v>354</v>
      </c>
      <c r="B355" s="6">
        <v>2026017.4000000001</v>
      </c>
      <c r="C355" s="6">
        <v>2808081.43</v>
      </c>
      <c r="D355" s="6">
        <v>1465550.9000000001</v>
      </c>
      <c r="E355" s="6">
        <v>71630</v>
      </c>
      <c r="F355" s="7">
        <v>35.5</v>
      </c>
      <c r="G355" s="8">
        <f t="shared" si="15"/>
        <v>1</v>
      </c>
      <c r="H355" s="8">
        <f t="shared" si="16"/>
        <v>2808081.43</v>
      </c>
      <c r="I355" s="8">
        <f t="shared" si="17"/>
        <v>1465550.9000000001</v>
      </c>
      <c r="J355" t="s">
        <v>8</v>
      </c>
    </row>
    <row r="356" spans="1:10" x14ac:dyDescent="0.2">
      <c r="A356">
        <v>355</v>
      </c>
      <c r="B356" s="6">
        <v>3828869.0000000005</v>
      </c>
      <c r="C356" s="6">
        <v>4391362.8000000007</v>
      </c>
      <c r="D356" s="6">
        <v>3934150.0000000005</v>
      </c>
      <c r="E356" s="6">
        <v>61616</v>
      </c>
      <c r="F356" s="7">
        <v>41.8</v>
      </c>
      <c r="G356" s="8">
        <f t="shared" si="15"/>
        <v>1</v>
      </c>
      <c r="H356" s="8">
        <f t="shared" si="16"/>
        <v>4391362.8000000007</v>
      </c>
      <c r="I356" s="8">
        <f t="shared" si="17"/>
        <v>3934150.0000000005</v>
      </c>
      <c r="J356" t="s">
        <v>8</v>
      </c>
    </row>
    <row r="357" spans="1:10" x14ac:dyDescent="0.2">
      <c r="A357">
        <v>356</v>
      </c>
      <c r="B357" s="6">
        <v>1646612.0000000002</v>
      </c>
      <c r="C357" s="6">
        <v>2824372.6500000004</v>
      </c>
      <c r="D357" s="6">
        <v>1050046.9100000001</v>
      </c>
      <c r="E357" s="6">
        <v>72852</v>
      </c>
      <c r="F357" s="7">
        <v>32</v>
      </c>
      <c r="G357" s="8">
        <f t="shared" si="15"/>
        <v>1</v>
      </c>
      <c r="H357" s="8">
        <f t="shared" si="16"/>
        <v>2824372.6500000004</v>
      </c>
      <c r="I357" s="8">
        <f t="shared" si="17"/>
        <v>1050046.9100000001</v>
      </c>
      <c r="J357" t="s">
        <v>8</v>
      </c>
    </row>
    <row r="358" spans="1:10" x14ac:dyDescent="0.2">
      <c r="A358">
        <v>357</v>
      </c>
      <c r="B358" s="6">
        <v>2210439</v>
      </c>
      <c r="C358" s="6">
        <v>3481053.4000000004</v>
      </c>
      <c r="D358" s="6">
        <v>1676717.9000000001</v>
      </c>
      <c r="E358" s="6">
        <v>75233</v>
      </c>
      <c r="F358" s="7">
        <v>37.6</v>
      </c>
      <c r="G358" s="8">
        <f t="shared" si="15"/>
        <v>1</v>
      </c>
      <c r="H358" s="8">
        <f t="shared" si="16"/>
        <v>3481053.4000000004</v>
      </c>
      <c r="I358" s="8">
        <f t="shared" si="17"/>
        <v>1676717.9000000001</v>
      </c>
      <c r="J358" t="s">
        <v>8</v>
      </c>
    </row>
    <row r="359" spans="1:10" x14ac:dyDescent="0.2">
      <c r="A359">
        <v>358</v>
      </c>
      <c r="B359" s="6">
        <v>1933311.6</v>
      </c>
      <c r="C359" s="6">
        <v>3619618.7500000005</v>
      </c>
      <c r="D359" s="6">
        <v>1762670.8</v>
      </c>
      <c r="E359" s="6">
        <v>36089</v>
      </c>
      <c r="F359" s="7">
        <v>33.700000000000003</v>
      </c>
      <c r="G359" s="8">
        <f t="shared" si="15"/>
        <v>1</v>
      </c>
      <c r="H359" s="8">
        <f t="shared" si="16"/>
        <v>3619618.7500000005</v>
      </c>
      <c r="I359" s="8">
        <f t="shared" si="17"/>
        <v>1762670.8</v>
      </c>
      <c r="J359" t="s">
        <v>8</v>
      </c>
    </row>
    <row r="360" spans="1:10" x14ac:dyDescent="0.2">
      <c r="A360">
        <v>359</v>
      </c>
      <c r="B360" s="6">
        <v>2441099.1</v>
      </c>
      <c r="C360" s="6">
        <v>2971519.43</v>
      </c>
      <c r="D360" s="6">
        <v>1663016.3</v>
      </c>
      <c r="E360" s="6">
        <v>49547</v>
      </c>
      <c r="F360" s="7">
        <v>34.1</v>
      </c>
      <c r="G360" s="8">
        <f t="shared" si="15"/>
        <v>1</v>
      </c>
      <c r="H360" s="8">
        <f t="shared" si="16"/>
        <v>2971519.43</v>
      </c>
      <c r="I360" s="8">
        <f t="shared" si="17"/>
        <v>1663016.3</v>
      </c>
      <c r="J360" t="s">
        <v>8</v>
      </c>
    </row>
    <row r="361" spans="1:10" x14ac:dyDescent="0.2">
      <c r="A361">
        <v>360</v>
      </c>
      <c r="B361" s="6">
        <v>3119570.3000000003</v>
      </c>
      <c r="C361" s="6">
        <v>3170649.35</v>
      </c>
      <c r="D361" s="6">
        <v>2558141.3000000003</v>
      </c>
      <c r="E361" s="6">
        <v>83719</v>
      </c>
      <c r="F361" s="7">
        <v>32.299999999999997</v>
      </c>
      <c r="G361" s="8">
        <f t="shared" si="15"/>
        <v>1</v>
      </c>
      <c r="H361" s="8">
        <f t="shared" si="16"/>
        <v>3170649.35</v>
      </c>
      <c r="I361" s="8">
        <f t="shared" si="17"/>
        <v>2558141.3000000003</v>
      </c>
      <c r="J361" t="s">
        <v>8</v>
      </c>
    </row>
    <row r="362" spans="1:10" x14ac:dyDescent="0.2">
      <c r="A362">
        <v>361</v>
      </c>
      <c r="B362" s="6">
        <v>2144773.4000000004</v>
      </c>
      <c r="C362" s="6">
        <v>2721335.43</v>
      </c>
      <c r="D362" s="6">
        <v>1295167.5</v>
      </c>
      <c r="E362" s="6">
        <v>43888</v>
      </c>
      <c r="F362" s="7">
        <v>31.9</v>
      </c>
      <c r="G362" s="8">
        <f t="shared" si="15"/>
        <v>1</v>
      </c>
      <c r="H362" s="8">
        <f t="shared" si="16"/>
        <v>2721335.43</v>
      </c>
      <c r="I362" s="8">
        <f t="shared" si="17"/>
        <v>1295167.5</v>
      </c>
      <c r="J362" t="s">
        <v>8</v>
      </c>
    </row>
    <row r="363" spans="1:10" x14ac:dyDescent="0.2">
      <c r="A363">
        <v>362</v>
      </c>
      <c r="B363" s="6">
        <v>2369310.9000000004</v>
      </c>
      <c r="C363" s="6">
        <v>2890135.93</v>
      </c>
      <c r="D363" s="6">
        <v>2155732.7000000002</v>
      </c>
      <c r="E363" s="6">
        <v>33246</v>
      </c>
      <c r="F363" s="7">
        <v>29.8</v>
      </c>
      <c r="G363" s="8">
        <f t="shared" si="15"/>
        <v>1</v>
      </c>
      <c r="H363" s="8">
        <f t="shared" si="16"/>
        <v>2890135.93</v>
      </c>
      <c r="I363" s="8">
        <f t="shared" si="17"/>
        <v>2155732.7000000002</v>
      </c>
      <c r="J363" t="s">
        <v>8</v>
      </c>
    </row>
    <row r="364" spans="1:10" x14ac:dyDescent="0.2">
      <c r="A364">
        <v>363</v>
      </c>
      <c r="B364" s="6">
        <v>2838790.9000000004</v>
      </c>
      <c r="C364" s="6">
        <v>3130283.2</v>
      </c>
      <c r="D364" s="6">
        <v>2138560.6</v>
      </c>
      <c r="E364" s="6">
        <v>41719</v>
      </c>
      <c r="F364" s="7">
        <v>22.1</v>
      </c>
      <c r="G364" s="8">
        <f t="shared" si="15"/>
        <v>1</v>
      </c>
      <c r="H364" s="8">
        <f t="shared" si="16"/>
        <v>3130283.2</v>
      </c>
      <c r="I364" s="8">
        <f t="shared" si="17"/>
        <v>2138560.6</v>
      </c>
      <c r="J364" t="s">
        <v>8</v>
      </c>
    </row>
    <row r="365" spans="1:10" x14ac:dyDescent="0.2">
      <c r="A365">
        <v>364</v>
      </c>
      <c r="B365" s="6">
        <v>2289897.5</v>
      </c>
      <c r="C365" s="6">
        <v>2815181.93</v>
      </c>
      <c r="D365" s="6">
        <v>1739728.1</v>
      </c>
      <c r="E365" s="6">
        <v>52136</v>
      </c>
      <c r="F365" s="7">
        <v>33.1</v>
      </c>
      <c r="G365" s="8">
        <f t="shared" si="15"/>
        <v>1</v>
      </c>
      <c r="H365" s="8">
        <f t="shared" si="16"/>
        <v>2815181.93</v>
      </c>
      <c r="I365" s="8">
        <f t="shared" si="17"/>
        <v>1739728.1</v>
      </c>
      <c r="J365" t="s">
        <v>8</v>
      </c>
    </row>
    <row r="366" spans="1:10" x14ac:dyDescent="0.2">
      <c r="A366">
        <v>365</v>
      </c>
      <c r="B366" s="6">
        <v>2482871.6</v>
      </c>
      <c r="C366" s="6">
        <v>3584973.7</v>
      </c>
      <c r="D366" s="6">
        <v>2035883.3000000003</v>
      </c>
      <c r="E366" s="6">
        <v>46904</v>
      </c>
      <c r="F366" s="7">
        <v>32.700000000000003</v>
      </c>
      <c r="G366" s="8">
        <f t="shared" si="15"/>
        <v>1</v>
      </c>
      <c r="H366" s="8">
        <f t="shared" si="16"/>
        <v>3584973.7</v>
      </c>
      <c r="I366" s="8">
        <f t="shared" si="17"/>
        <v>2035883.3000000003</v>
      </c>
      <c r="J366" t="s">
        <v>8</v>
      </c>
    </row>
    <row r="367" spans="1:10" x14ac:dyDescent="0.2">
      <c r="A367">
        <v>366</v>
      </c>
      <c r="B367" s="6">
        <v>2836436.9000000004</v>
      </c>
      <c r="C367" s="6">
        <v>2658730.0299999998</v>
      </c>
      <c r="D367" s="6">
        <v>1938526.7000000002</v>
      </c>
      <c r="E367" s="6">
        <v>55354</v>
      </c>
      <c r="F367" s="7">
        <v>34.6</v>
      </c>
      <c r="G367" s="8">
        <f t="shared" si="15"/>
        <v>1</v>
      </c>
      <c r="H367" s="8">
        <f t="shared" si="16"/>
        <v>2658730.0299999998</v>
      </c>
      <c r="I367" s="8">
        <f t="shared" si="17"/>
        <v>1938526.7000000002</v>
      </c>
      <c r="J367" t="s">
        <v>8</v>
      </c>
    </row>
    <row r="368" spans="1:10" x14ac:dyDescent="0.2">
      <c r="A368">
        <v>367</v>
      </c>
      <c r="B368" s="6">
        <v>2779024.6</v>
      </c>
      <c r="C368" s="6">
        <v>3266619.95</v>
      </c>
      <c r="D368" s="6">
        <v>2304699.1</v>
      </c>
      <c r="E368" s="6">
        <v>40463</v>
      </c>
      <c r="F368" s="7">
        <v>40.1</v>
      </c>
      <c r="G368" s="8">
        <f t="shared" si="15"/>
        <v>1</v>
      </c>
      <c r="H368" s="8">
        <f t="shared" si="16"/>
        <v>3266619.95</v>
      </c>
      <c r="I368" s="8">
        <f t="shared" si="17"/>
        <v>2304699.1</v>
      </c>
      <c r="J368" t="s">
        <v>8</v>
      </c>
    </row>
    <row r="369" spans="1:10" x14ac:dyDescent="0.2">
      <c r="A369">
        <v>368</v>
      </c>
      <c r="B369" s="6">
        <v>2086375.5000000002</v>
      </c>
      <c r="C369" s="6">
        <v>3032698.35</v>
      </c>
      <c r="D369" s="6">
        <v>1266520.2000000002</v>
      </c>
      <c r="E369" s="6">
        <v>59439</v>
      </c>
      <c r="F369" s="7">
        <v>32</v>
      </c>
      <c r="G369" s="8">
        <f t="shared" si="15"/>
        <v>1</v>
      </c>
      <c r="H369" s="8">
        <f t="shared" si="16"/>
        <v>3032698.35</v>
      </c>
      <c r="I369" s="8">
        <f t="shared" si="17"/>
        <v>1266520.2000000002</v>
      </c>
      <c r="J369" t="s">
        <v>8</v>
      </c>
    </row>
    <row r="370" spans="1:10" x14ac:dyDescent="0.2">
      <c r="A370">
        <v>369</v>
      </c>
      <c r="B370" s="6">
        <v>2567928</v>
      </c>
      <c r="C370" s="6">
        <v>3428164.85</v>
      </c>
      <c r="D370" s="6">
        <v>2459455.9000000004</v>
      </c>
      <c r="E370" s="6">
        <v>65897</v>
      </c>
      <c r="F370" s="7">
        <v>36.4</v>
      </c>
      <c r="G370" s="8">
        <f t="shared" si="15"/>
        <v>1</v>
      </c>
      <c r="H370" s="8">
        <f t="shared" si="16"/>
        <v>3428164.85</v>
      </c>
      <c r="I370" s="8">
        <f t="shared" si="17"/>
        <v>2459455.9000000004</v>
      </c>
      <c r="J370" t="s">
        <v>8</v>
      </c>
    </row>
    <row r="371" spans="1:10" x14ac:dyDescent="0.2">
      <c r="A371">
        <v>370</v>
      </c>
      <c r="B371" s="6">
        <v>2738810.8000000003</v>
      </c>
      <c r="C371" s="6">
        <v>3451472.2</v>
      </c>
      <c r="D371" s="6">
        <v>1893582.9000000001</v>
      </c>
      <c r="E371" s="6">
        <v>88854</v>
      </c>
      <c r="F371" s="7">
        <v>31.9</v>
      </c>
      <c r="G371" s="8">
        <f t="shared" si="15"/>
        <v>1</v>
      </c>
      <c r="H371" s="8">
        <f t="shared" si="16"/>
        <v>3451472.2</v>
      </c>
      <c r="I371" s="8">
        <f t="shared" si="17"/>
        <v>1893582.9000000001</v>
      </c>
      <c r="J371" t="s">
        <v>8</v>
      </c>
    </row>
    <row r="372" spans="1:10" x14ac:dyDescent="0.2">
      <c r="A372">
        <v>371</v>
      </c>
      <c r="B372" s="6">
        <v>2672098</v>
      </c>
      <c r="C372" s="6">
        <v>3367452.5500000003</v>
      </c>
      <c r="D372" s="6">
        <v>2628742.6</v>
      </c>
      <c r="E372" s="6">
        <v>41466</v>
      </c>
      <c r="F372" s="7">
        <v>33.200000000000003</v>
      </c>
      <c r="G372" s="8">
        <f t="shared" si="15"/>
        <v>1</v>
      </c>
      <c r="H372" s="8">
        <f t="shared" si="16"/>
        <v>3367452.5500000003</v>
      </c>
      <c r="I372" s="8">
        <f t="shared" si="17"/>
        <v>2628742.6</v>
      </c>
      <c r="J372" t="s">
        <v>8</v>
      </c>
    </row>
    <row r="373" spans="1:10" x14ac:dyDescent="0.2">
      <c r="A373">
        <v>372</v>
      </c>
      <c r="B373" s="6">
        <v>2698918.2</v>
      </c>
      <c r="C373" s="6">
        <v>3540609.93</v>
      </c>
      <c r="D373" s="6">
        <v>2082813.7000000002</v>
      </c>
      <c r="E373" s="6">
        <v>50607</v>
      </c>
      <c r="F373" s="7">
        <v>32.799999999999997</v>
      </c>
      <c r="G373" s="8">
        <f t="shared" si="15"/>
        <v>1</v>
      </c>
      <c r="H373" s="8">
        <f t="shared" si="16"/>
        <v>3540609.93</v>
      </c>
      <c r="I373" s="8">
        <f t="shared" si="17"/>
        <v>2082813.7000000002</v>
      </c>
      <c r="J373" t="s">
        <v>8</v>
      </c>
    </row>
    <row r="374" spans="1:10" x14ac:dyDescent="0.2">
      <c r="A374">
        <v>373</v>
      </c>
      <c r="B374" s="6">
        <v>2562621.6</v>
      </c>
      <c r="C374" s="6">
        <v>3314464.23</v>
      </c>
      <c r="D374" s="6">
        <v>2069820.5000000002</v>
      </c>
      <c r="E374" s="6">
        <v>40220</v>
      </c>
      <c r="F374" s="7">
        <v>37.799999999999997</v>
      </c>
      <c r="G374" s="8">
        <f t="shared" si="15"/>
        <v>1</v>
      </c>
      <c r="H374" s="8">
        <f t="shared" si="16"/>
        <v>3314464.23</v>
      </c>
      <c r="I374" s="8">
        <f t="shared" si="17"/>
        <v>2069820.5000000002</v>
      </c>
      <c r="J374" t="s">
        <v>8</v>
      </c>
    </row>
    <row r="375" spans="1:10" x14ac:dyDescent="0.2">
      <c r="A375">
        <v>374</v>
      </c>
      <c r="B375" s="6">
        <v>1758585.4000000001</v>
      </c>
      <c r="C375" s="6">
        <v>3003794.2</v>
      </c>
      <c r="D375" s="6">
        <v>1459077.4000000001</v>
      </c>
      <c r="E375" s="6">
        <v>47038</v>
      </c>
      <c r="F375" s="7">
        <v>28.2</v>
      </c>
      <c r="G375" s="8">
        <f t="shared" si="15"/>
        <v>1</v>
      </c>
      <c r="H375" s="8">
        <f t="shared" si="16"/>
        <v>3003794.2</v>
      </c>
      <c r="I375" s="8">
        <f t="shared" si="17"/>
        <v>1459077.4000000001</v>
      </c>
      <c r="J375" t="s">
        <v>8</v>
      </c>
    </row>
    <row r="376" spans="1:10" x14ac:dyDescent="0.2">
      <c r="A376">
        <v>375</v>
      </c>
      <c r="B376" s="6">
        <v>2103956.8000000003</v>
      </c>
      <c r="C376" s="6">
        <v>2970857.45</v>
      </c>
      <c r="D376" s="6">
        <v>1751151.6</v>
      </c>
      <c r="E376" s="6">
        <v>36079</v>
      </c>
      <c r="F376" s="7">
        <v>40.4</v>
      </c>
      <c r="G376" s="8">
        <f t="shared" si="15"/>
        <v>1</v>
      </c>
      <c r="H376" s="8">
        <f t="shared" si="16"/>
        <v>2970857.45</v>
      </c>
      <c r="I376" s="8">
        <f t="shared" si="17"/>
        <v>1751151.6</v>
      </c>
      <c r="J376" t="s">
        <v>8</v>
      </c>
    </row>
    <row r="377" spans="1:10" x14ac:dyDescent="0.2">
      <c r="A377">
        <v>376</v>
      </c>
      <c r="B377" s="6">
        <v>2261166.6</v>
      </c>
      <c r="C377" s="6">
        <v>3182127.85</v>
      </c>
      <c r="D377" s="6">
        <v>1969256.3</v>
      </c>
      <c r="E377" s="6">
        <v>64461</v>
      </c>
      <c r="F377" s="7">
        <v>34.9</v>
      </c>
      <c r="G377" s="8">
        <f t="shared" si="15"/>
        <v>1</v>
      </c>
      <c r="H377" s="8">
        <f t="shared" si="16"/>
        <v>3182127.85</v>
      </c>
      <c r="I377" s="8">
        <f t="shared" si="17"/>
        <v>1969256.3</v>
      </c>
      <c r="J377" t="s">
        <v>8</v>
      </c>
    </row>
    <row r="378" spans="1:10" x14ac:dyDescent="0.2">
      <c r="A378">
        <v>377</v>
      </c>
      <c r="B378" s="6">
        <v>3182996.3000000003</v>
      </c>
      <c r="C378" s="6">
        <v>3619429.88</v>
      </c>
      <c r="D378" s="6">
        <v>2486939.4000000004</v>
      </c>
      <c r="E378" s="6">
        <v>52322</v>
      </c>
      <c r="F378" s="7">
        <v>33.6</v>
      </c>
      <c r="G378" s="8">
        <f t="shared" si="15"/>
        <v>1</v>
      </c>
      <c r="H378" s="8">
        <f t="shared" si="16"/>
        <v>3619429.88</v>
      </c>
      <c r="I378" s="8">
        <f t="shared" si="17"/>
        <v>2486939.4000000004</v>
      </c>
      <c r="J378" t="s">
        <v>8</v>
      </c>
    </row>
    <row r="379" spans="1:10" x14ac:dyDescent="0.2">
      <c r="A379">
        <v>378</v>
      </c>
      <c r="B379" s="6">
        <v>2400997.5</v>
      </c>
      <c r="C379" s="6">
        <v>2997037.23</v>
      </c>
      <c r="D379" s="6">
        <v>1889444.7000000002</v>
      </c>
      <c r="E379" s="6">
        <v>74980</v>
      </c>
      <c r="F379" s="7">
        <v>40.700000000000003</v>
      </c>
      <c r="G379" s="8">
        <f t="shared" si="15"/>
        <v>1</v>
      </c>
      <c r="H379" s="8">
        <f t="shared" si="16"/>
        <v>2997037.23</v>
      </c>
      <c r="I379" s="8">
        <f t="shared" si="17"/>
        <v>1889444.7000000002</v>
      </c>
      <c r="J379" t="s">
        <v>8</v>
      </c>
    </row>
    <row r="380" spans="1:10" x14ac:dyDescent="0.2">
      <c r="A380">
        <v>379</v>
      </c>
      <c r="B380" s="6">
        <v>2894713.8000000003</v>
      </c>
      <c r="C380" s="6">
        <v>3809092.98</v>
      </c>
      <c r="D380" s="6">
        <v>2724288.6</v>
      </c>
      <c r="E380" s="6">
        <v>101484</v>
      </c>
      <c r="F380" s="7">
        <v>39.9</v>
      </c>
      <c r="G380" s="8">
        <f t="shared" si="15"/>
        <v>1</v>
      </c>
      <c r="H380" s="8">
        <f t="shared" si="16"/>
        <v>3809092.98</v>
      </c>
      <c r="I380" s="8">
        <f t="shared" si="17"/>
        <v>2724288.6</v>
      </c>
      <c r="J380" t="s">
        <v>8</v>
      </c>
    </row>
    <row r="381" spans="1:10" x14ac:dyDescent="0.2">
      <c r="A381">
        <v>380</v>
      </c>
      <c r="B381" s="6">
        <v>2324472.7000000002</v>
      </c>
      <c r="C381" s="6">
        <v>3281170.5300000003</v>
      </c>
      <c r="D381" s="6">
        <v>1561221.2000000002</v>
      </c>
      <c r="E381" s="6">
        <v>69387</v>
      </c>
      <c r="F381" s="7">
        <v>31.9</v>
      </c>
      <c r="G381" s="8">
        <f t="shared" si="15"/>
        <v>1</v>
      </c>
      <c r="H381" s="8">
        <f t="shared" si="16"/>
        <v>3281170.5300000003</v>
      </c>
      <c r="I381" s="8">
        <f t="shared" si="17"/>
        <v>1561221.2000000002</v>
      </c>
      <c r="J381" t="s">
        <v>8</v>
      </c>
    </row>
    <row r="382" spans="1:10" x14ac:dyDescent="0.2">
      <c r="A382">
        <v>381</v>
      </c>
      <c r="B382" s="6">
        <v>2595995.6</v>
      </c>
      <c r="C382" s="6">
        <v>3566840.7500000005</v>
      </c>
      <c r="D382" s="6">
        <v>2456366</v>
      </c>
      <c r="E382" s="6">
        <v>46508</v>
      </c>
      <c r="F382" s="7">
        <v>38.299999999999997</v>
      </c>
      <c r="G382" s="8">
        <f t="shared" si="15"/>
        <v>1</v>
      </c>
      <c r="H382" s="8">
        <f t="shared" si="16"/>
        <v>3566840.7500000005</v>
      </c>
      <c r="I382" s="8">
        <f t="shared" si="17"/>
        <v>2456366</v>
      </c>
      <c r="J382" t="s">
        <v>8</v>
      </c>
    </row>
    <row r="383" spans="1:10" x14ac:dyDescent="0.2">
      <c r="A383">
        <v>382</v>
      </c>
      <c r="B383" s="6">
        <v>2338037.9000000004</v>
      </c>
      <c r="C383" s="6">
        <v>2959391.6</v>
      </c>
      <c r="D383" s="6">
        <v>1495181.6</v>
      </c>
      <c r="E383" s="6">
        <v>96482</v>
      </c>
      <c r="F383" s="7">
        <v>39.5</v>
      </c>
      <c r="G383" s="8">
        <f t="shared" si="15"/>
        <v>1</v>
      </c>
      <c r="H383" s="8">
        <f t="shared" si="16"/>
        <v>2959391.6</v>
      </c>
      <c r="I383" s="8">
        <f t="shared" si="17"/>
        <v>1495181.6</v>
      </c>
      <c r="J383" t="s">
        <v>8</v>
      </c>
    </row>
    <row r="384" spans="1:10" x14ac:dyDescent="0.2">
      <c r="A384">
        <v>383</v>
      </c>
      <c r="B384" s="6">
        <v>2767386.6</v>
      </c>
      <c r="C384" s="6">
        <v>3908241.7</v>
      </c>
      <c r="D384" s="6">
        <v>1950080.0000000002</v>
      </c>
      <c r="E384" s="6">
        <v>86230</v>
      </c>
      <c r="F384" s="7">
        <v>34.799999999999997</v>
      </c>
      <c r="G384" s="8">
        <f t="shared" si="15"/>
        <v>1</v>
      </c>
      <c r="H384" s="8">
        <f t="shared" si="16"/>
        <v>3908241.7</v>
      </c>
      <c r="I384" s="8">
        <f t="shared" si="17"/>
        <v>1950080.0000000002</v>
      </c>
      <c r="J384" t="s">
        <v>8</v>
      </c>
    </row>
    <row r="385" spans="1:10" x14ac:dyDescent="0.2">
      <c r="A385">
        <v>384</v>
      </c>
      <c r="B385" s="6">
        <v>2357221.9000000004</v>
      </c>
      <c r="C385" s="6">
        <v>2873487.6500000004</v>
      </c>
      <c r="D385" s="6">
        <v>1654835.6</v>
      </c>
      <c r="E385" s="6">
        <v>72781</v>
      </c>
      <c r="F385" s="7">
        <v>33.6</v>
      </c>
      <c r="G385" s="8">
        <f t="shared" si="15"/>
        <v>1</v>
      </c>
      <c r="H385" s="8">
        <f t="shared" si="16"/>
        <v>2873487.6500000004</v>
      </c>
      <c r="I385" s="8">
        <f t="shared" si="17"/>
        <v>1654835.6</v>
      </c>
      <c r="J385" t="s">
        <v>8</v>
      </c>
    </row>
    <row r="386" spans="1:10" x14ac:dyDescent="0.2">
      <c r="A386">
        <v>385</v>
      </c>
      <c r="B386" s="6">
        <v>2933131.3000000003</v>
      </c>
      <c r="C386" s="6">
        <v>3380347.63</v>
      </c>
      <c r="D386" s="6">
        <v>2130939.8000000003</v>
      </c>
      <c r="E386" s="6">
        <v>64892</v>
      </c>
      <c r="F386" s="7">
        <v>38.6</v>
      </c>
      <c r="G386" s="8">
        <f t="shared" si="15"/>
        <v>1</v>
      </c>
      <c r="H386" s="8">
        <f t="shared" si="16"/>
        <v>3380347.63</v>
      </c>
      <c r="I386" s="8">
        <f t="shared" si="17"/>
        <v>2130939.8000000003</v>
      </c>
      <c r="J386" t="s">
        <v>8</v>
      </c>
    </row>
    <row r="387" spans="1:10" x14ac:dyDescent="0.2">
      <c r="A387">
        <v>386</v>
      </c>
      <c r="B387" s="6">
        <v>2719652.1</v>
      </c>
      <c r="C387" s="6">
        <v>2839685.75</v>
      </c>
      <c r="D387" s="6">
        <v>1915912.9000000001</v>
      </c>
      <c r="E387" s="6">
        <v>60373</v>
      </c>
      <c r="F387" s="7">
        <v>35.4</v>
      </c>
      <c r="G387" s="8">
        <f t="shared" ref="G387:G450" si="18">IF(J387="Household Goods", 1, 0)</f>
        <v>1</v>
      </c>
      <c r="H387" s="8">
        <f t="shared" ref="H387:H450" si="19">G387*C387</f>
        <v>2839685.75</v>
      </c>
      <c r="I387" s="8">
        <f t="shared" ref="I387:I450" si="20">D387*G387</f>
        <v>1915912.9000000001</v>
      </c>
      <c r="J387" t="s">
        <v>8</v>
      </c>
    </row>
    <row r="388" spans="1:10" x14ac:dyDescent="0.2">
      <c r="A388">
        <v>387</v>
      </c>
      <c r="B388" s="6">
        <v>1960282.5000000002</v>
      </c>
      <c r="C388" s="6">
        <v>3008788.5300000003</v>
      </c>
      <c r="D388" s="6">
        <v>1080849.4400000002</v>
      </c>
      <c r="E388" s="6">
        <v>57936</v>
      </c>
      <c r="F388" s="7">
        <v>33.5</v>
      </c>
      <c r="G388" s="8">
        <f t="shared" si="18"/>
        <v>1</v>
      </c>
      <c r="H388" s="8">
        <f t="shared" si="19"/>
        <v>3008788.5300000003</v>
      </c>
      <c r="I388" s="8">
        <f t="shared" si="20"/>
        <v>1080849.4400000002</v>
      </c>
      <c r="J388" t="s">
        <v>8</v>
      </c>
    </row>
    <row r="389" spans="1:10" x14ac:dyDescent="0.2">
      <c r="A389">
        <v>388</v>
      </c>
      <c r="B389" s="6">
        <v>1915940.4000000001</v>
      </c>
      <c r="C389" s="6">
        <v>2632096.2799999998</v>
      </c>
      <c r="D389" s="6">
        <v>1527220.2000000002</v>
      </c>
      <c r="E389" s="6">
        <v>33515</v>
      </c>
      <c r="F389" s="7">
        <v>33.299999999999997</v>
      </c>
      <c r="G389" s="8">
        <f t="shared" si="18"/>
        <v>1</v>
      </c>
      <c r="H389" s="8">
        <f t="shared" si="19"/>
        <v>2632096.2799999998</v>
      </c>
      <c r="I389" s="8">
        <f t="shared" si="20"/>
        <v>1527220.2000000002</v>
      </c>
      <c r="J389" t="s">
        <v>8</v>
      </c>
    </row>
    <row r="390" spans="1:10" x14ac:dyDescent="0.2">
      <c r="A390">
        <v>389</v>
      </c>
      <c r="B390" s="6">
        <v>2311749</v>
      </c>
      <c r="C390" s="6">
        <v>3372734.5300000003</v>
      </c>
      <c r="D390" s="6">
        <v>2085737.5000000002</v>
      </c>
      <c r="E390" s="6">
        <v>57458</v>
      </c>
      <c r="F390" s="7">
        <v>36.799999999999997</v>
      </c>
      <c r="G390" s="8">
        <f t="shared" si="18"/>
        <v>1</v>
      </c>
      <c r="H390" s="8">
        <f t="shared" si="19"/>
        <v>3372734.5300000003</v>
      </c>
      <c r="I390" s="8">
        <f t="shared" si="20"/>
        <v>2085737.5000000002</v>
      </c>
      <c r="J390" t="s">
        <v>8</v>
      </c>
    </row>
    <row r="391" spans="1:10" x14ac:dyDescent="0.2">
      <c r="A391">
        <v>390</v>
      </c>
      <c r="B391" s="6">
        <v>2126093.2000000002</v>
      </c>
      <c r="C391" s="6">
        <v>3417690.43</v>
      </c>
      <c r="D391" s="6">
        <v>1521716.9000000001</v>
      </c>
      <c r="E391" s="6">
        <v>43512</v>
      </c>
      <c r="F391" s="7">
        <v>33.200000000000003</v>
      </c>
      <c r="G391" s="8">
        <f t="shared" si="18"/>
        <v>1</v>
      </c>
      <c r="H391" s="8">
        <f t="shared" si="19"/>
        <v>3417690.43</v>
      </c>
      <c r="I391" s="8">
        <f t="shared" si="20"/>
        <v>1521716.9000000001</v>
      </c>
      <c r="J391" t="s">
        <v>8</v>
      </c>
    </row>
    <row r="392" spans="1:10" x14ac:dyDescent="0.2">
      <c r="A392">
        <v>391</v>
      </c>
      <c r="B392" s="6">
        <v>2374884.6</v>
      </c>
      <c r="C392" s="6">
        <v>3448698.33</v>
      </c>
      <c r="D392" s="6">
        <v>2350428.3000000003</v>
      </c>
      <c r="E392" s="6">
        <v>99033</v>
      </c>
      <c r="F392" s="7">
        <v>45</v>
      </c>
      <c r="G392" s="8">
        <f t="shared" si="18"/>
        <v>1</v>
      </c>
      <c r="H392" s="8">
        <f t="shared" si="19"/>
        <v>3448698.33</v>
      </c>
      <c r="I392" s="8">
        <f t="shared" si="20"/>
        <v>2350428.3000000003</v>
      </c>
      <c r="J392" t="s">
        <v>8</v>
      </c>
    </row>
    <row r="393" spans="1:10" x14ac:dyDescent="0.2">
      <c r="A393">
        <v>392</v>
      </c>
      <c r="B393" s="6">
        <v>2519500.5</v>
      </c>
      <c r="C393" s="6">
        <v>2902938.2800000003</v>
      </c>
      <c r="D393" s="6">
        <v>1633781.6</v>
      </c>
      <c r="E393" s="6">
        <v>42726</v>
      </c>
      <c r="F393" s="7">
        <v>35.200000000000003</v>
      </c>
      <c r="G393" s="8">
        <f t="shared" si="18"/>
        <v>1</v>
      </c>
      <c r="H393" s="8">
        <f t="shared" si="19"/>
        <v>2902938.2800000003</v>
      </c>
      <c r="I393" s="8">
        <f t="shared" si="20"/>
        <v>1633781.6</v>
      </c>
      <c r="J393" t="s">
        <v>8</v>
      </c>
    </row>
    <row r="394" spans="1:10" x14ac:dyDescent="0.2">
      <c r="A394">
        <v>393</v>
      </c>
      <c r="B394" s="6">
        <v>2472237.9000000004</v>
      </c>
      <c r="C394" s="6">
        <v>3364601.35</v>
      </c>
      <c r="D394" s="6">
        <v>2194394.4000000004</v>
      </c>
      <c r="E394" s="6">
        <v>65786</v>
      </c>
      <c r="F394" s="7">
        <v>35.6</v>
      </c>
      <c r="G394" s="8">
        <f t="shared" si="18"/>
        <v>1</v>
      </c>
      <c r="H394" s="8">
        <f t="shared" si="19"/>
        <v>3364601.35</v>
      </c>
      <c r="I394" s="8">
        <f t="shared" si="20"/>
        <v>2194394.4000000004</v>
      </c>
      <c r="J394" t="s">
        <v>8</v>
      </c>
    </row>
    <row r="395" spans="1:10" x14ac:dyDescent="0.2">
      <c r="A395">
        <v>394</v>
      </c>
      <c r="B395" s="6">
        <v>1975765.0000000002</v>
      </c>
      <c r="C395" s="6">
        <v>2951854.4000000004</v>
      </c>
      <c r="D395" s="6">
        <v>1183426.2000000002</v>
      </c>
      <c r="E395" s="6">
        <v>35788</v>
      </c>
      <c r="F395" s="7">
        <v>34.1</v>
      </c>
      <c r="G395" s="8">
        <f t="shared" si="18"/>
        <v>1</v>
      </c>
      <c r="H395" s="8">
        <f t="shared" si="19"/>
        <v>2951854.4000000004</v>
      </c>
      <c r="I395" s="8">
        <f t="shared" si="20"/>
        <v>1183426.2000000002</v>
      </c>
      <c r="J395" t="s">
        <v>8</v>
      </c>
    </row>
    <row r="396" spans="1:10" x14ac:dyDescent="0.2">
      <c r="A396">
        <v>395</v>
      </c>
      <c r="B396" s="6">
        <v>1674420.0000000002</v>
      </c>
      <c r="C396" s="6">
        <v>2659792.85</v>
      </c>
      <c r="D396" s="6">
        <v>1031723.8800000001</v>
      </c>
      <c r="E396" s="6">
        <v>41702</v>
      </c>
      <c r="F396" s="7">
        <v>34.700000000000003</v>
      </c>
      <c r="G396" s="8">
        <f t="shared" si="18"/>
        <v>1</v>
      </c>
      <c r="H396" s="8">
        <f t="shared" si="19"/>
        <v>2659792.85</v>
      </c>
      <c r="I396" s="8">
        <f t="shared" si="20"/>
        <v>1031723.8800000001</v>
      </c>
      <c r="J396" t="s">
        <v>8</v>
      </c>
    </row>
    <row r="397" spans="1:10" x14ac:dyDescent="0.2">
      <c r="A397">
        <v>396</v>
      </c>
      <c r="B397" s="6">
        <v>1974693.6</v>
      </c>
      <c r="C397" s="6">
        <v>2966202.2500000005</v>
      </c>
      <c r="D397" s="6">
        <v>1147116.3</v>
      </c>
      <c r="E397" s="6">
        <v>56667</v>
      </c>
      <c r="F397" s="7">
        <v>29</v>
      </c>
      <c r="G397" s="8">
        <f t="shared" si="18"/>
        <v>1</v>
      </c>
      <c r="H397" s="8">
        <f t="shared" si="19"/>
        <v>2966202.2500000005</v>
      </c>
      <c r="I397" s="8">
        <f t="shared" si="20"/>
        <v>1147116.3</v>
      </c>
      <c r="J397" t="s">
        <v>8</v>
      </c>
    </row>
    <row r="398" spans="1:10" x14ac:dyDescent="0.2">
      <c r="A398">
        <v>397</v>
      </c>
      <c r="B398" s="6">
        <v>2194173.3000000003</v>
      </c>
      <c r="C398" s="6">
        <v>2619770.7799999998</v>
      </c>
      <c r="D398" s="6">
        <v>1546938.8</v>
      </c>
      <c r="E398" s="6">
        <v>57308</v>
      </c>
      <c r="F398" s="7">
        <v>35.1</v>
      </c>
      <c r="G398" s="8">
        <f t="shared" si="18"/>
        <v>1</v>
      </c>
      <c r="H398" s="8">
        <f t="shared" si="19"/>
        <v>2619770.7799999998</v>
      </c>
      <c r="I398" s="8">
        <f t="shared" si="20"/>
        <v>1546938.8</v>
      </c>
      <c r="J398" t="s">
        <v>8</v>
      </c>
    </row>
    <row r="399" spans="1:10" x14ac:dyDescent="0.2">
      <c r="A399">
        <v>398</v>
      </c>
      <c r="B399" s="6">
        <v>2590717.8000000003</v>
      </c>
      <c r="C399" s="6">
        <v>2818573.45</v>
      </c>
      <c r="D399" s="6">
        <v>1789064.2000000002</v>
      </c>
      <c r="E399" s="6">
        <v>52011</v>
      </c>
      <c r="F399" s="7">
        <v>32.1</v>
      </c>
      <c r="G399" s="8">
        <f t="shared" si="18"/>
        <v>1</v>
      </c>
      <c r="H399" s="8">
        <f t="shared" si="19"/>
        <v>2818573.45</v>
      </c>
      <c r="I399" s="8">
        <f t="shared" si="20"/>
        <v>1789064.2000000002</v>
      </c>
      <c r="J399" t="s">
        <v>8</v>
      </c>
    </row>
    <row r="400" spans="1:10" x14ac:dyDescent="0.2">
      <c r="A400">
        <v>399</v>
      </c>
      <c r="B400" s="6">
        <v>2878461.3000000003</v>
      </c>
      <c r="C400" s="6">
        <v>3177906.0500000003</v>
      </c>
      <c r="D400" s="6">
        <v>2342191.5</v>
      </c>
      <c r="E400" s="6">
        <v>61056</v>
      </c>
      <c r="F400" s="7">
        <v>37.700000000000003</v>
      </c>
      <c r="G400" s="8">
        <f t="shared" si="18"/>
        <v>1</v>
      </c>
      <c r="H400" s="8">
        <f t="shared" si="19"/>
        <v>3177906.0500000003</v>
      </c>
      <c r="I400" s="8">
        <f t="shared" si="20"/>
        <v>2342191.5</v>
      </c>
      <c r="J400" t="s">
        <v>8</v>
      </c>
    </row>
    <row r="401" spans="1:10" x14ac:dyDescent="0.2">
      <c r="A401">
        <v>400</v>
      </c>
      <c r="B401" s="6">
        <v>2284439.3000000003</v>
      </c>
      <c r="C401" s="6">
        <v>2631905.1</v>
      </c>
      <c r="D401" s="6">
        <v>1479986.2000000002</v>
      </c>
      <c r="E401" s="6">
        <v>44327</v>
      </c>
      <c r="F401" s="7">
        <v>30.7</v>
      </c>
      <c r="G401" s="8">
        <f t="shared" si="18"/>
        <v>1</v>
      </c>
      <c r="H401" s="8">
        <f t="shared" si="19"/>
        <v>2631905.1</v>
      </c>
      <c r="I401" s="8">
        <f t="shared" si="20"/>
        <v>1479986.2000000002</v>
      </c>
      <c r="J401" t="s">
        <v>8</v>
      </c>
    </row>
    <row r="402" spans="1:10" x14ac:dyDescent="0.2">
      <c r="A402">
        <v>401</v>
      </c>
      <c r="B402" s="6">
        <v>2236015.1</v>
      </c>
      <c r="C402" s="6">
        <v>3587788.0500000003</v>
      </c>
      <c r="D402" s="6">
        <v>1934886.8</v>
      </c>
      <c r="E402" s="6">
        <v>58017</v>
      </c>
      <c r="F402" s="7">
        <v>35.4</v>
      </c>
      <c r="G402" s="8">
        <f t="shared" si="18"/>
        <v>1</v>
      </c>
      <c r="H402" s="8">
        <f t="shared" si="19"/>
        <v>3587788.0500000003</v>
      </c>
      <c r="I402" s="8">
        <f t="shared" si="20"/>
        <v>1934886.8</v>
      </c>
      <c r="J402" t="s">
        <v>8</v>
      </c>
    </row>
    <row r="403" spans="1:10" x14ac:dyDescent="0.2">
      <c r="A403">
        <v>402</v>
      </c>
      <c r="B403" s="6">
        <v>2400480.5</v>
      </c>
      <c r="C403" s="6">
        <v>2940293.4000000004</v>
      </c>
      <c r="D403" s="6">
        <v>2014921.7000000002</v>
      </c>
      <c r="E403" s="6">
        <v>50049</v>
      </c>
      <c r="F403" s="7">
        <v>33.4</v>
      </c>
      <c r="G403" s="8">
        <f t="shared" si="18"/>
        <v>1</v>
      </c>
      <c r="H403" s="8">
        <f t="shared" si="19"/>
        <v>2940293.4000000004</v>
      </c>
      <c r="I403" s="8">
        <f t="shared" si="20"/>
        <v>2014921.7000000002</v>
      </c>
      <c r="J403" t="s">
        <v>8</v>
      </c>
    </row>
    <row r="404" spans="1:10" x14ac:dyDescent="0.2">
      <c r="A404">
        <v>403</v>
      </c>
      <c r="B404" s="6">
        <v>2429257.6</v>
      </c>
      <c r="C404" s="6">
        <v>3442907.93</v>
      </c>
      <c r="D404" s="6">
        <v>1933355.6</v>
      </c>
      <c r="E404" s="6">
        <v>52991</v>
      </c>
      <c r="F404" s="7">
        <v>30.7</v>
      </c>
      <c r="G404" s="8">
        <f t="shared" si="18"/>
        <v>1</v>
      </c>
      <c r="H404" s="8">
        <f t="shared" si="19"/>
        <v>3442907.93</v>
      </c>
      <c r="I404" s="8">
        <f t="shared" si="20"/>
        <v>1933355.6</v>
      </c>
      <c r="J404" t="s">
        <v>8</v>
      </c>
    </row>
    <row r="405" spans="1:10" x14ac:dyDescent="0.2">
      <c r="A405">
        <v>404</v>
      </c>
      <c r="B405" s="6">
        <v>2529765.7000000002</v>
      </c>
      <c r="C405" s="6">
        <v>3002393.35</v>
      </c>
      <c r="D405" s="6">
        <v>1970586.2000000002</v>
      </c>
      <c r="E405" s="6">
        <v>51861</v>
      </c>
      <c r="F405" s="7">
        <v>22.2</v>
      </c>
      <c r="G405" s="8">
        <f t="shared" si="18"/>
        <v>1</v>
      </c>
      <c r="H405" s="8">
        <f t="shared" si="19"/>
        <v>3002393.35</v>
      </c>
      <c r="I405" s="8">
        <f t="shared" si="20"/>
        <v>1970586.2000000002</v>
      </c>
      <c r="J405" t="s">
        <v>8</v>
      </c>
    </row>
    <row r="406" spans="1:10" x14ac:dyDescent="0.2">
      <c r="A406">
        <v>405</v>
      </c>
      <c r="B406" s="6">
        <v>1926416.8</v>
      </c>
      <c r="C406" s="6">
        <v>2625597.7000000002</v>
      </c>
      <c r="D406" s="6">
        <v>1240515.1000000001</v>
      </c>
      <c r="E406" s="6">
        <v>35280</v>
      </c>
      <c r="F406" s="7">
        <v>31.4</v>
      </c>
      <c r="G406" s="8">
        <f t="shared" si="18"/>
        <v>1</v>
      </c>
      <c r="H406" s="8">
        <f t="shared" si="19"/>
        <v>2625597.7000000002</v>
      </c>
      <c r="I406" s="8">
        <f t="shared" si="20"/>
        <v>1240515.1000000001</v>
      </c>
      <c r="J406" t="s">
        <v>8</v>
      </c>
    </row>
    <row r="407" spans="1:10" x14ac:dyDescent="0.2">
      <c r="A407">
        <v>406</v>
      </c>
      <c r="B407" s="6">
        <v>2427044.4000000004</v>
      </c>
      <c r="C407" s="6">
        <v>2719766.5</v>
      </c>
      <c r="D407" s="6">
        <v>1392045.6</v>
      </c>
      <c r="E407" s="6">
        <v>54490</v>
      </c>
      <c r="F407" s="7">
        <v>33.200000000000003</v>
      </c>
      <c r="G407" s="8">
        <f t="shared" si="18"/>
        <v>1</v>
      </c>
      <c r="H407" s="8">
        <f t="shared" si="19"/>
        <v>2719766.5</v>
      </c>
      <c r="I407" s="8">
        <f t="shared" si="20"/>
        <v>1392045.6</v>
      </c>
      <c r="J407" t="s">
        <v>8</v>
      </c>
    </row>
    <row r="408" spans="1:10" x14ac:dyDescent="0.2">
      <c r="A408">
        <v>407</v>
      </c>
      <c r="B408" s="6">
        <v>2595465.4000000004</v>
      </c>
      <c r="C408" s="6">
        <v>2965413.33</v>
      </c>
      <c r="D408" s="6">
        <v>1832675.9000000001</v>
      </c>
      <c r="E408" s="6">
        <v>50895</v>
      </c>
      <c r="F408" s="7">
        <v>31.8</v>
      </c>
      <c r="G408" s="8">
        <f t="shared" si="18"/>
        <v>1</v>
      </c>
      <c r="H408" s="8">
        <f t="shared" si="19"/>
        <v>2965413.33</v>
      </c>
      <c r="I408" s="8">
        <f t="shared" si="20"/>
        <v>1832675.9000000001</v>
      </c>
      <c r="J408" t="s">
        <v>8</v>
      </c>
    </row>
    <row r="409" spans="1:10" x14ac:dyDescent="0.2">
      <c r="A409">
        <v>408</v>
      </c>
      <c r="B409" s="6">
        <v>2842904.9000000004</v>
      </c>
      <c r="C409" s="6">
        <v>3383817.0300000003</v>
      </c>
      <c r="D409" s="6">
        <v>3141415.2</v>
      </c>
      <c r="E409" s="6">
        <v>57657</v>
      </c>
      <c r="F409" s="7">
        <v>37.6</v>
      </c>
      <c r="G409" s="8">
        <f t="shared" si="18"/>
        <v>1</v>
      </c>
      <c r="H409" s="8">
        <f t="shared" si="19"/>
        <v>3383817.0300000003</v>
      </c>
      <c r="I409" s="8">
        <f t="shared" si="20"/>
        <v>3141415.2</v>
      </c>
      <c r="J409" t="s">
        <v>8</v>
      </c>
    </row>
    <row r="410" spans="1:10" x14ac:dyDescent="0.2">
      <c r="A410">
        <v>409</v>
      </c>
      <c r="B410" s="6">
        <v>1996329.5000000002</v>
      </c>
      <c r="C410" s="6">
        <v>2553997.9300000002</v>
      </c>
      <c r="D410" s="6">
        <v>1334106.4000000001</v>
      </c>
      <c r="E410" s="6">
        <v>50049</v>
      </c>
      <c r="F410" s="7">
        <v>38.799999999999997</v>
      </c>
      <c r="G410" s="8">
        <f t="shared" si="18"/>
        <v>1</v>
      </c>
      <c r="H410" s="8">
        <f t="shared" si="19"/>
        <v>2553997.9300000002</v>
      </c>
      <c r="I410" s="8">
        <f t="shared" si="20"/>
        <v>1334106.4000000001</v>
      </c>
      <c r="J410" t="s">
        <v>8</v>
      </c>
    </row>
    <row r="411" spans="1:10" x14ac:dyDescent="0.2">
      <c r="A411">
        <v>410</v>
      </c>
      <c r="B411" s="6">
        <v>2098367.7000000002</v>
      </c>
      <c r="C411" s="6">
        <v>2959508.2</v>
      </c>
      <c r="D411" s="6">
        <v>1367241.7000000002</v>
      </c>
      <c r="E411" s="6">
        <v>44197</v>
      </c>
      <c r="F411" s="7">
        <v>35.5</v>
      </c>
      <c r="G411" s="8">
        <f t="shared" si="18"/>
        <v>1</v>
      </c>
      <c r="H411" s="8">
        <f t="shared" si="19"/>
        <v>2959508.2</v>
      </c>
      <c r="I411" s="8">
        <f t="shared" si="20"/>
        <v>1367241.7000000002</v>
      </c>
      <c r="J411" t="s">
        <v>8</v>
      </c>
    </row>
    <row r="412" spans="1:10" x14ac:dyDescent="0.2">
      <c r="A412">
        <v>411</v>
      </c>
      <c r="B412" s="6">
        <v>2145418</v>
      </c>
      <c r="C412" s="6">
        <v>2813793.95</v>
      </c>
      <c r="D412" s="6">
        <v>1320834.9000000001</v>
      </c>
      <c r="E412" s="6">
        <v>49780</v>
      </c>
      <c r="F412" s="7">
        <v>31</v>
      </c>
      <c r="G412" s="8">
        <f t="shared" si="18"/>
        <v>1</v>
      </c>
      <c r="H412" s="8">
        <f t="shared" si="19"/>
        <v>2813793.95</v>
      </c>
      <c r="I412" s="8">
        <f t="shared" si="20"/>
        <v>1320834.9000000001</v>
      </c>
      <c r="J412" t="s">
        <v>8</v>
      </c>
    </row>
    <row r="413" spans="1:10" x14ac:dyDescent="0.2">
      <c r="A413">
        <v>412</v>
      </c>
      <c r="B413" s="6">
        <v>3181726.9000000004</v>
      </c>
      <c r="C413" s="6">
        <v>3846633.23</v>
      </c>
      <c r="D413" s="6">
        <v>2502635.3000000003</v>
      </c>
      <c r="E413" s="6">
        <v>59598</v>
      </c>
      <c r="F413" s="7">
        <v>30.9</v>
      </c>
      <c r="G413" s="8">
        <f t="shared" si="18"/>
        <v>1</v>
      </c>
      <c r="H413" s="8">
        <f t="shared" si="19"/>
        <v>3846633.23</v>
      </c>
      <c r="I413" s="8">
        <f t="shared" si="20"/>
        <v>2502635.3000000003</v>
      </c>
      <c r="J413" t="s">
        <v>8</v>
      </c>
    </row>
    <row r="414" spans="1:10" x14ac:dyDescent="0.2">
      <c r="A414">
        <v>413</v>
      </c>
      <c r="B414" s="6">
        <v>3778117.2</v>
      </c>
      <c r="C414" s="6">
        <v>3716589.2500000005</v>
      </c>
      <c r="D414" s="6">
        <v>3881689.9000000004</v>
      </c>
      <c r="E414" s="6">
        <v>55559</v>
      </c>
      <c r="F414" s="7">
        <v>40.5</v>
      </c>
      <c r="G414" s="8">
        <f t="shared" si="18"/>
        <v>1</v>
      </c>
      <c r="H414" s="8">
        <f t="shared" si="19"/>
        <v>3716589.2500000005</v>
      </c>
      <c r="I414" s="8">
        <f t="shared" si="20"/>
        <v>3881689.9000000004</v>
      </c>
      <c r="J414" t="s">
        <v>8</v>
      </c>
    </row>
    <row r="415" spans="1:10" x14ac:dyDescent="0.2">
      <c r="A415">
        <v>414</v>
      </c>
      <c r="B415" s="6">
        <v>4479299</v>
      </c>
      <c r="C415" s="6">
        <v>5018391.4000000004</v>
      </c>
      <c r="D415" s="6">
        <v>4194362.7</v>
      </c>
      <c r="E415" s="6">
        <v>78456</v>
      </c>
      <c r="F415" s="7">
        <v>42</v>
      </c>
      <c r="G415" s="8">
        <f t="shared" si="18"/>
        <v>1</v>
      </c>
      <c r="H415" s="8">
        <f t="shared" si="19"/>
        <v>5018391.4000000004</v>
      </c>
      <c r="I415" s="8">
        <f t="shared" si="20"/>
        <v>4194362.7</v>
      </c>
      <c r="J415" t="s">
        <v>8</v>
      </c>
    </row>
    <row r="416" spans="1:10" x14ac:dyDescent="0.2">
      <c r="A416">
        <v>415</v>
      </c>
      <c r="B416" s="6">
        <v>3402854.4000000004</v>
      </c>
      <c r="C416" s="6">
        <v>3141353.6</v>
      </c>
      <c r="D416" s="6">
        <v>2379390.2000000002</v>
      </c>
      <c r="E416" s="6">
        <v>56929</v>
      </c>
      <c r="F416" s="7">
        <v>35.6</v>
      </c>
      <c r="G416" s="8">
        <f t="shared" si="18"/>
        <v>1</v>
      </c>
      <c r="H416" s="8">
        <f t="shared" si="19"/>
        <v>3141353.6</v>
      </c>
      <c r="I416" s="8">
        <f t="shared" si="20"/>
        <v>2379390.2000000002</v>
      </c>
      <c r="J416" t="s">
        <v>8</v>
      </c>
    </row>
    <row r="417" spans="1:10" x14ac:dyDescent="0.2">
      <c r="A417">
        <v>416</v>
      </c>
      <c r="B417" s="6">
        <v>2318137.8000000003</v>
      </c>
      <c r="C417" s="6">
        <v>3656726.48</v>
      </c>
      <c r="D417" s="6">
        <v>1931755.1</v>
      </c>
      <c r="E417" s="6">
        <v>58502</v>
      </c>
      <c r="F417" s="7">
        <v>38</v>
      </c>
      <c r="G417" s="8">
        <f t="shared" si="18"/>
        <v>1</v>
      </c>
      <c r="H417" s="8">
        <f t="shared" si="19"/>
        <v>3656726.48</v>
      </c>
      <c r="I417" s="8">
        <f t="shared" si="20"/>
        <v>1931755.1</v>
      </c>
      <c r="J417" t="s">
        <v>8</v>
      </c>
    </row>
    <row r="418" spans="1:10" x14ac:dyDescent="0.2">
      <c r="A418">
        <v>417</v>
      </c>
      <c r="B418" s="6">
        <v>2438256.7000000002</v>
      </c>
      <c r="C418" s="6">
        <v>3125155.0000000005</v>
      </c>
      <c r="D418" s="6">
        <v>1555755.3</v>
      </c>
      <c r="E418" s="6">
        <v>46369</v>
      </c>
      <c r="F418" s="7">
        <v>30.8</v>
      </c>
      <c r="G418" s="8">
        <f t="shared" si="18"/>
        <v>1</v>
      </c>
      <c r="H418" s="8">
        <f t="shared" si="19"/>
        <v>3125155.0000000005</v>
      </c>
      <c r="I418" s="8">
        <f t="shared" si="20"/>
        <v>1555755.3</v>
      </c>
      <c r="J418" t="s">
        <v>8</v>
      </c>
    </row>
    <row r="419" spans="1:10" x14ac:dyDescent="0.2">
      <c r="A419">
        <v>418</v>
      </c>
      <c r="B419" s="6">
        <v>2687217.5</v>
      </c>
      <c r="C419" s="6">
        <v>2885526.6</v>
      </c>
      <c r="D419" s="6">
        <v>2020241.3000000003</v>
      </c>
      <c r="E419" s="6">
        <v>55215</v>
      </c>
      <c r="F419" s="7">
        <v>35</v>
      </c>
      <c r="G419" s="8">
        <f t="shared" si="18"/>
        <v>1</v>
      </c>
      <c r="H419" s="8">
        <f t="shared" si="19"/>
        <v>2885526.6</v>
      </c>
      <c r="I419" s="8">
        <f t="shared" si="20"/>
        <v>2020241.3000000003</v>
      </c>
      <c r="J419" t="s">
        <v>8</v>
      </c>
    </row>
    <row r="420" spans="1:10" x14ac:dyDescent="0.2">
      <c r="A420">
        <v>419</v>
      </c>
      <c r="B420" s="6">
        <v>1793159.5000000002</v>
      </c>
      <c r="C420" s="6">
        <v>2774774.75</v>
      </c>
      <c r="D420" s="6">
        <v>1083259.4300000002</v>
      </c>
      <c r="E420" s="6">
        <v>37449</v>
      </c>
      <c r="F420" s="7">
        <v>35</v>
      </c>
      <c r="G420" s="8">
        <f t="shared" si="18"/>
        <v>1</v>
      </c>
      <c r="H420" s="8">
        <f t="shared" si="19"/>
        <v>2774774.75</v>
      </c>
      <c r="I420" s="8">
        <f t="shared" si="20"/>
        <v>1083259.4300000002</v>
      </c>
      <c r="J420" t="s">
        <v>8</v>
      </c>
    </row>
    <row r="421" spans="1:10" x14ac:dyDescent="0.2">
      <c r="A421">
        <v>420</v>
      </c>
      <c r="B421" s="6">
        <v>1902111.2000000002</v>
      </c>
      <c r="C421" s="6">
        <v>2601966.1800000002</v>
      </c>
      <c r="D421" s="6">
        <v>1206177.5</v>
      </c>
      <c r="E421" s="6">
        <v>38154</v>
      </c>
      <c r="F421" s="7">
        <v>33.299999999999997</v>
      </c>
      <c r="G421" s="8">
        <f t="shared" si="18"/>
        <v>1</v>
      </c>
      <c r="H421" s="8">
        <f t="shared" si="19"/>
        <v>2601966.1800000002</v>
      </c>
      <c r="I421" s="8">
        <f t="shared" si="20"/>
        <v>1206177.5</v>
      </c>
      <c r="J421" t="s">
        <v>8</v>
      </c>
    </row>
    <row r="422" spans="1:10" x14ac:dyDescent="0.2">
      <c r="A422">
        <v>421</v>
      </c>
      <c r="B422" s="6">
        <v>2152244.6</v>
      </c>
      <c r="C422" s="6">
        <v>2714405.98</v>
      </c>
      <c r="D422" s="6">
        <v>1672757.9000000001</v>
      </c>
      <c r="E422" s="6">
        <v>49600</v>
      </c>
      <c r="F422" s="7">
        <v>32.1</v>
      </c>
      <c r="G422" s="8">
        <f t="shared" si="18"/>
        <v>1</v>
      </c>
      <c r="H422" s="8">
        <f t="shared" si="19"/>
        <v>2714405.98</v>
      </c>
      <c r="I422" s="8">
        <f t="shared" si="20"/>
        <v>1672757.9000000001</v>
      </c>
      <c r="J422" t="s">
        <v>8</v>
      </c>
    </row>
    <row r="423" spans="1:10" x14ac:dyDescent="0.2">
      <c r="A423">
        <v>422</v>
      </c>
      <c r="B423" s="6">
        <v>2548470.1</v>
      </c>
      <c r="C423" s="6">
        <v>2929445.7500000005</v>
      </c>
      <c r="D423" s="6">
        <v>1910954.1</v>
      </c>
      <c r="E423" s="6">
        <v>35277</v>
      </c>
      <c r="F423" s="7">
        <v>29.7</v>
      </c>
      <c r="G423" s="8">
        <f t="shared" si="18"/>
        <v>1</v>
      </c>
      <c r="H423" s="8">
        <f t="shared" si="19"/>
        <v>2929445.7500000005</v>
      </c>
      <c r="I423" s="8">
        <f t="shared" si="20"/>
        <v>1910954.1</v>
      </c>
      <c r="J423" t="s">
        <v>8</v>
      </c>
    </row>
    <row r="424" spans="1:10" x14ac:dyDescent="0.2">
      <c r="A424">
        <v>423</v>
      </c>
      <c r="B424" s="6">
        <v>2222477.4000000004</v>
      </c>
      <c r="C424" s="6">
        <v>2795736.9000000004</v>
      </c>
      <c r="D424" s="6">
        <v>1840763.1</v>
      </c>
      <c r="E424" s="6">
        <v>89207</v>
      </c>
      <c r="F424" s="7">
        <v>37.1</v>
      </c>
      <c r="G424" s="8">
        <f t="shared" si="18"/>
        <v>1</v>
      </c>
      <c r="H424" s="8">
        <f t="shared" si="19"/>
        <v>2795736.9000000004</v>
      </c>
      <c r="I424" s="8">
        <f t="shared" si="20"/>
        <v>1840763.1</v>
      </c>
      <c r="J424" t="s">
        <v>8</v>
      </c>
    </row>
    <row r="425" spans="1:10" x14ac:dyDescent="0.2">
      <c r="A425">
        <v>424</v>
      </c>
      <c r="B425" s="6">
        <v>2320270.7000000002</v>
      </c>
      <c r="C425" s="6">
        <v>3029289.23</v>
      </c>
      <c r="D425" s="6">
        <v>1791686.6</v>
      </c>
      <c r="E425" s="6">
        <v>56572</v>
      </c>
      <c r="F425" s="7">
        <v>34.9</v>
      </c>
      <c r="G425" s="8">
        <f t="shared" si="18"/>
        <v>1</v>
      </c>
      <c r="H425" s="8">
        <f t="shared" si="19"/>
        <v>3029289.23</v>
      </c>
      <c r="I425" s="8">
        <f t="shared" si="20"/>
        <v>1791686.6</v>
      </c>
      <c r="J425" t="s">
        <v>8</v>
      </c>
    </row>
    <row r="426" spans="1:10" x14ac:dyDescent="0.2">
      <c r="A426">
        <v>425</v>
      </c>
      <c r="B426" s="6">
        <v>1793301.4000000001</v>
      </c>
      <c r="C426" s="6">
        <v>3320259.8000000003</v>
      </c>
      <c r="D426" s="6">
        <v>1363740.4000000001</v>
      </c>
      <c r="E426" s="6">
        <v>33271</v>
      </c>
      <c r="F426" s="7">
        <v>38.700000000000003</v>
      </c>
      <c r="G426" s="8">
        <f t="shared" si="18"/>
        <v>1</v>
      </c>
      <c r="H426" s="8">
        <f t="shared" si="19"/>
        <v>3320259.8000000003</v>
      </c>
      <c r="I426" s="8">
        <f t="shared" si="20"/>
        <v>1363740.4000000001</v>
      </c>
      <c r="J426" t="s">
        <v>8</v>
      </c>
    </row>
    <row r="427" spans="1:10" x14ac:dyDescent="0.2">
      <c r="A427">
        <v>426</v>
      </c>
      <c r="B427" s="6">
        <v>2767912.4000000004</v>
      </c>
      <c r="C427" s="6">
        <v>3396088.63</v>
      </c>
      <c r="D427" s="6">
        <v>2272317.3000000003</v>
      </c>
      <c r="E427" s="6">
        <v>43499</v>
      </c>
      <c r="F427" s="7">
        <v>37.200000000000003</v>
      </c>
      <c r="G427" s="8">
        <f t="shared" si="18"/>
        <v>1</v>
      </c>
      <c r="H427" s="8">
        <f t="shared" si="19"/>
        <v>3396088.63</v>
      </c>
      <c r="I427" s="8">
        <f t="shared" si="20"/>
        <v>2272317.3000000003</v>
      </c>
      <c r="J427" t="s">
        <v>8</v>
      </c>
    </row>
    <row r="428" spans="1:10" x14ac:dyDescent="0.2">
      <c r="A428">
        <v>427</v>
      </c>
      <c r="B428" s="6">
        <v>1797066.7000000002</v>
      </c>
      <c r="C428" s="6">
        <v>2860149.6</v>
      </c>
      <c r="D428" s="6">
        <v>1179882</v>
      </c>
      <c r="E428" s="6">
        <v>72563</v>
      </c>
      <c r="F428" s="7">
        <v>34.9</v>
      </c>
      <c r="G428" s="8">
        <f t="shared" si="18"/>
        <v>1</v>
      </c>
      <c r="H428" s="8">
        <f t="shared" si="19"/>
        <v>2860149.6</v>
      </c>
      <c r="I428" s="8">
        <f t="shared" si="20"/>
        <v>1179882</v>
      </c>
      <c r="J428" t="s">
        <v>8</v>
      </c>
    </row>
    <row r="429" spans="1:10" x14ac:dyDescent="0.2">
      <c r="A429">
        <v>428</v>
      </c>
      <c r="B429" s="6">
        <v>2516618.5</v>
      </c>
      <c r="C429" s="6">
        <v>3175729.1500000004</v>
      </c>
      <c r="D429" s="6">
        <v>1646956.3</v>
      </c>
      <c r="E429" s="6">
        <v>47712</v>
      </c>
      <c r="F429" s="7">
        <v>35.700000000000003</v>
      </c>
      <c r="G429" s="8">
        <f t="shared" si="18"/>
        <v>1</v>
      </c>
      <c r="H429" s="8">
        <f t="shared" si="19"/>
        <v>3175729.1500000004</v>
      </c>
      <c r="I429" s="8">
        <f t="shared" si="20"/>
        <v>1646956.3</v>
      </c>
      <c r="J429" t="s">
        <v>8</v>
      </c>
    </row>
    <row r="430" spans="1:10" x14ac:dyDescent="0.2">
      <c r="A430">
        <v>429</v>
      </c>
      <c r="B430" s="6">
        <v>2245367.3000000003</v>
      </c>
      <c r="C430" s="6">
        <v>2869884.6</v>
      </c>
      <c r="D430" s="6">
        <v>1672772.2000000002</v>
      </c>
      <c r="E430" s="6">
        <v>72451</v>
      </c>
      <c r="F430" s="7">
        <v>33.200000000000003</v>
      </c>
      <c r="G430" s="8">
        <f t="shared" si="18"/>
        <v>1</v>
      </c>
      <c r="H430" s="8">
        <f t="shared" si="19"/>
        <v>2869884.6</v>
      </c>
      <c r="I430" s="8">
        <f t="shared" si="20"/>
        <v>1672772.2000000002</v>
      </c>
      <c r="J430" t="s">
        <v>8</v>
      </c>
    </row>
    <row r="431" spans="1:10" x14ac:dyDescent="0.2">
      <c r="A431">
        <v>430</v>
      </c>
      <c r="B431" s="6">
        <v>1925639.1</v>
      </c>
      <c r="C431" s="6">
        <v>2951104.7500000005</v>
      </c>
      <c r="D431" s="6">
        <v>1098630.3900000001</v>
      </c>
      <c r="E431" s="6">
        <v>32770</v>
      </c>
      <c r="F431" s="7">
        <v>30.8</v>
      </c>
      <c r="G431" s="8">
        <f t="shared" si="18"/>
        <v>1</v>
      </c>
      <c r="H431" s="8">
        <f t="shared" si="19"/>
        <v>2951104.7500000005</v>
      </c>
      <c r="I431" s="8">
        <f t="shared" si="20"/>
        <v>1098630.3900000001</v>
      </c>
      <c r="J431" t="s">
        <v>8</v>
      </c>
    </row>
    <row r="432" spans="1:10" x14ac:dyDescent="0.2">
      <c r="A432">
        <v>431</v>
      </c>
      <c r="B432" s="6">
        <v>2740323.3000000003</v>
      </c>
      <c r="C432" s="6">
        <v>3719460.2500000005</v>
      </c>
      <c r="D432" s="6">
        <v>2222400.4000000004</v>
      </c>
      <c r="E432" s="6">
        <v>62815</v>
      </c>
      <c r="F432" s="7">
        <v>31.8</v>
      </c>
      <c r="G432" s="8">
        <f t="shared" si="18"/>
        <v>1</v>
      </c>
      <c r="H432" s="8">
        <f t="shared" si="19"/>
        <v>3719460.2500000005</v>
      </c>
      <c r="I432" s="8">
        <f t="shared" si="20"/>
        <v>2222400.4000000004</v>
      </c>
      <c r="J432" t="s">
        <v>8</v>
      </c>
    </row>
    <row r="433" spans="1:10" x14ac:dyDescent="0.2">
      <c r="A433">
        <v>432</v>
      </c>
      <c r="B433" s="6">
        <v>2709249.4000000004</v>
      </c>
      <c r="C433" s="6">
        <v>3503016.33</v>
      </c>
      <c r="D433" s="6">
        <v>2356360.6</v>
      </c>
      <c r="E433" s="6">
        <v>74705</v>
      </c>
      <c r="F433" s="7">
        <v>35.200000000000003</v>
      </c>
      <c r="G433" s="8">
        <f t="shared" si="18"/>
        <v>1</v>
      </c>
      <c r="H433" s="8">
        <f t="shared" si="19"/>
        <v>3503016.33</v>
      </c>
      <c r="I433" s="8">
        <f t="shared" si="20"/>
        <v>2356360.6</v>
      </c>
      <c r="J433" t="s">
        <v>8</v>
      </c>
    </row>
    <row r="434" spans="1:10" x14ac:dyDescent="0.2">
      <c r="A434">
        <v>433</v>
      </c>
      <c r="B434" s="6">
        <v>2114520.1</v>
      </c>
      <c r="C434" s="6">
        <v>2646547.5299999998</v>
      </c>
      <c r="D434" s="6">
        <v>1517164.0000000002</v>
      </c>
      <c r="E434" s="6">
        <v>56669</v>
      </c>
      <c r="F434" s="7">
        <v>30.2</v>
      </c>
      <c r="G434" s="8">
        <f t="shared" si="18"/>
        <v>1</v>
      </c>
      <c r="H434" s="8">
        <f t="shared" si="19"/>
        <v>2646547.5299999998</v>
      </c>
      <c r="I434" s="8">
        <f t="shared" si="20"/>
        <v>1517164.0000000002</v>
      </c>
      <c r="J434" t="s">
        <v>8</v>
      </c>
    </row>
    <row r="435" spans="1:10" x14ac:dyDescent="0.2">
      <c r="A435">
        <v>434</v>
      </c>
      <c r="B435" s="6">
        <v>2279719.2000000002</v>
      </c>
      <c r="C435" s="6">
        <v>3029891.1500000004</v>
      </c>
      <c r="D435" s="6">
        <v>1850882.0000000002</v>
      </c>
      <c r="E435" s="6">
        <v>70937</v>
      </c>
      <c r="F435" s="7">
        <v>33.299999999999997</v>
      </c>
      <c r="G435" s="8">
        <f t="shared" si="18"/>
        <v>1</v>
      </c>
      <c r="H435" s="8">
        <f t="shared" si="19"/>
        <v>3029891.1500000004</v>
      </c>
      <c r="I435" s="8">
        <f t="shared" si="20"/>
        <v>1850882.0000000002</v>
      </c>
      <c r="J435" t="s">
        <v>8</v>
      </c>
    </row>
    <row r="436" spans="1:10" x14ac:dyDescent="0.2">
      <c r="A436">
        <v>435</v>
      </c>
      <c r="B436" s="6">
        <v>2839268.3000000003</v>
      </c>
      <c r="C436" s="6">
        <v>3036104.5000000005</v>
      </c>
      <c r="D436" s="6">
        <v>2386729.4000000004</v>
      </c>
      <c r="E436" s="6">
        <v>61175</v>
      </c>
      <c r="F436" s="7">
        <v>37.4</v>
      </c>
      <c r="G436" s="8">
        <f t="shared" si="18"/>
        <v>1</v>
      </c>
      <c r="H436" s="8">
        <f t="shared" si="19"/>
        <v>3036104.5000000005</v>
      </c>
      <c r="I436" s="8">
        <f t="shared" si="20"/>
        <v>2386729.4000000004</v>
      </c>
      <c r="J436" t="s">
        <v>8</v>
      </c>
    </row>
    <row r="437" spans="1:10" x14ac:dyDescent="0.2">
      <c r="A437">
        <v>436</v>
      </c>
      <c r="B437" s="6">
        <v>2324280.2000000002</v>
      </c>
      <c r="C437" s="6">
        <v>2729091.53</v>
      </c>
      <c r="D437" s="6">
        <v>1394672.4000000001</v>
      </c>
      <c r="E437" s="6">
        <v>69418</v>
      </c>
      <c r="F437" s="7">
        <v>34.5</v>
      </c>
      <c r="G437" s="8">
        <f t="shared" si="18"/>
        <v>1</v>
      </c>
      <c r="H437" s="8">
        <f t="shared" si="19"/>
        <v>2729091.53</v>
      </c>
      <c r="I437" s="8">
        <f t="shared" si="20"/>
        <v>1394672.4000000001</v>
      </c>
      <c r="J437" t="s">
        <v>8</v>
      </c>
    </row>
    <row r="438" spans="1:10" x14ac:dyDescent="0.2">
      <c r="A438">
        <v>437</v>
      </c>
      <c r="B438" s="6">
        <v>1915865.6</v>
      </c>
      <c r="C438" s="6">
        <v>3197289.1500000004</v>
      </c>
      <c r="D438" s="6">
        <v>1562831.6</v>
      </c>
      <c r="E438" s="6">
        <v>55621</v>
      </c>
      <c r="F438" s="7">
        <v>37</v>
      </c>
      <c r="G438" s="8">
        <f t="shared" si="18"/>
        <v>1</v>
      </c>
      <c r="H438" s="8">
        <f t="shared" si="19"/>
        <v>3197289.1500000004</v>
      </c>
      <c r="I438" s="8">
        <f t="shared" si="20"/>
        <v>1562831.6</v>
      </c>
      <c r="J438" t="s">
        <v>8</v>
      </c>
    </row>
    <row r="439" spans="1:10" x14ac:dyDescent="0.2">
      <c r="A439">
        <v>438</v>
      </c>
      <c r="B439" s="6">
        <v>2714686.7</v>
      </c>
      <c r="C439" s="6">
        <v>2983923.8000000003</v>
      </c>
      <c r="D439" s="6">
        <v>2049978.7000000002</v>
      </c>
      <c r="E439" s="6">
        <v>84580</v>
      </c>
      <c r="F439" s="7">
        <v>36.4</v>
      </c>
      <c r="G439" s="8">
        <f t="shared" si="18"/>
        <v>1</v>
      </c>
      <c r="H439" s="8">
        <f t="shared" si="19"/>
        <v>2983923.8000000003</v>
      </c>
      <c r="I439" s="8">
        <f t="shared" si="20"/>
        <v>2049978.7000000002</v>
      </c>
      <c r="J439" t="s">
        <v>8</v>
      </c>
    </row>
    <row r="440" spans="1:10" x14ac:dyDescent="0.2">
      <c r="A440">
        <v>439</v>
      </c>
      <c r="B440" s="6">
        <v>2257851.2000000002</v>
      </c>
      <c r="C440" s="6">
        <v>2979916.83</v>
      </c>
      <c r="D440" s="6">
        <v>1902975.8</v>
      </c>
      <c r="E440" s="6">
        <v>60382</v>
      </c>
      <c r="F440" s="7">
        <v>29.6</v>
      </c>
      <c r="G440" s="8">
        <f t="shared" si="18"/>
        <v>1</v>
      </c>
      <c r="H440" s="8">
        <f t="shared" si="19"/>
        <v>2979916.83</v>
      </c>
      <c r="I440" s="8">
        <f t="shared" si="20"/>
        <v>1902975.8</v>
      </c>
      <c r="J440" t="s">
        <v>8</v>
      </c>
    </row>
    <row r="441" spans="1:10" x14ac:dyDescent="0.2">
      <c r="A441">
        <v>440</v>
      </c>
      <c r="B441" s="6">
        <v>2131499.7000000002</v>
      </c>
      <c r="C441" s="6">
        <v>2649582.6500000004</v>
      </c>
      <c r="D441" s="6">
        <v>1710144.7000000002</v>
      </c>
      <c r="E441" s="6">
        <v>55131</v>
      </c>
      <c r="F441" s="7">
        <v>40.700000000000003</v>
      </c>
      <c r="G441" s="8">
        <f t="shared" si="18"/>
        <v>1</v>
      </c>
      <c r="H441" s="8">
        <f t="shared" si="19"/>
        <v>2649582.6500000004</v>
      </c>
      <c r="I441" s="8">
        <f t="shared" si="20"/>
        <v>1710144.7000000002</v>
      </c>
      <c r="J441" t="s">
        <v>8</v>
      </c>
    </row>
    <row r="442" spans="1:10" x14ac:dyDescent="0.2">
      <c r="A442">
        <v>441</v>
      </c>
      <c r="B442" s="6">
        <v>1908344.9000000001</v>
      </c>
      <c r="C442" s="6">
        <v>2699343.9000000004</v>
      </c>
      <c r="D442" s="6">
        <v>1365003.2000000002</v>
      </c>
      <c r="E442" s="6">
        <v>53171</v>
      </c>
      <c r="F442" s="7">
        <v>32.299999999999997</v>
      </c>
      <c r="G442" s="8">
        <f t="shared" si="18"/>
        <v>1</v>
      </c>
      <c r="H442" s="8">
        <f t="shared" si="19"/>
        <v>2699343.9000000004</v>
      </c>
      <c r="I442" s="8">
        <f t="shared" si="20"/>
        <v>1365003.2000000002</v>
      </c>
      <c r="J442" t="s">
        <v>8</v>
      </c>
    </row>
    <row r="443" spans="1:10" x14ac:dyDescent="0.2">
      <c r="A443">
        <v>442</v>
      </c>
      <c r="B443" s="6">
        <v>2158871</v>
      </c>
      <c r="C443" s="6">
        <v>3053039.33</v>
      </c>
      <c r="D443" s="6">
        <v>1918328.5000000002</v>
      </c>
      <c r="E443" s="6">
        <v>117285</v>
      </c>
      <c r="F443" s="7">
        <v>39.799999999999997</v>
      </c>
      <c r="G443" s="8">
        <f t="shared" si="18"/>
        <v>1</v>
      </c>
      <c r="H443" s="8">
        <f t="shared" si="19"/>
        <v>3053039.33</v>
      </c>
      <c r="I443" s="8">
        <f t="shared" si="20"/>
        <v>1918328.5000000002</v>
      </c>
      <c r="J443" t="s">
        <v>8</v>
      </c>
    </row>
    <row r="444" spans="1:10" x14ac:dyDescent="0.2">
      <c r="A444">
        <v>443</v>
      </c>
      <c r="B444" s="6">
        <v>2084046.8000000003</v>
      </c>
      <c r="C444" s="6">
        <v>2906979.35</v>
      </c>
      <c r="D444" s="6">
        <v>1762371.6</v>
      </c>
      <c r="E444" s="6">
        <v>59602</v>
      </c>
      <c r="F444" s="7">
        <v>37.200000000000003</v>
      </c>
      <c r="G444" s="8">
        <f t="shared" si="18"/>
        <v>1</v>
      </c>
      <c r="H444" s="8">
        <f t="shared" si="19"/>
        <v>2906979.35</v>
      </c>
      <c r="I444" s="8">
        <f t="shared" si="20"/>
        <v>1762371.6</v>
      </c>
      <c r="J444" t="s">
        <v>8</v>
      </c>
    </row>
    <row r="445" spans="1:10" x14ac:dyDescent="0.2">
      <c r="A445">
        <v>444</v>
      </c>
      <c r="B445" s="6">
        <v>3204435.3000000003</v>
      </c>
      <c r="C445" s="6">
        <v>3385689.7800000003</v>
      </c>
      <c r="D445" s="6">
        <v>2627931.9000000004</v>
      </c>
      <c r="E445" s="6">
        <v>46834</v>
      </c>
      <c r="F445" s="7">
        <v>37.1</v>
      </c>
      <c r="G445" s="8">
        <f t="shared" si="18"/>
        <v>1</v>
      </c>
      <c r="H445" s="8">
        <f t="shared" si="19"/>
        <v>3385689.7800000003</v>
      </c>
      <c r="I445" s="8">
        <f t="shared" si="20"/>
        <v>2627931.9000000004</v>
      </c>
      <c r="J445" t="s">
        <v>8</v>
      </c>
    </row>
    <row r="446" spans="1:10" x14ac:dyDescent="0.2">
      <c r="A446">
        <v>445</v>
      </c>
      <c r="B446" s="6">
        <v>2307467.8000000003</v>
      </c>
      <c r="C446" s="6">
        <v>2841917.98</v>
      </c>
      <c r="D446" s="6">
        <v>1706754.5000000002</v>
      </c>
      <c r="E446" s="6">
        <v>73433</v>
      </c>
      <c r="F446" s="7">
        <v>33.4</v>
      </c>
      <c r="G446" s="8">
        <f t="shared" si="18"/>
        <v>1</v>
      </c>
      <c r="H446" s="8">
        <f t="shared" si="19"/>
        <v>2841917.98</v>
      </c>
      <c r="I446" s="8">
        <f t="shared" si="20"/>
        <v>1706754.5000000002</v>
      </c>
      <c r="J446" t="s">
        <v>8</v>
      </c>
    </row>
    <row r="447" spans="1:10" x14ac:dyDescent="0.2">
      <c r="A447">
        <v>446</v>
      </c>
      <c r="B447" s="6">
        <v>2224789.6</v>
      </c>
      <c r="C447" s="6">
        <v>2853025.45</v>
      </c>
      <c r="D447" s="6">
        <v>1896827.9000000001</v>
      </c>
      <c r="E447" s="6">
        <v>79192</v>
      </c>
      <c r="F447" s="7">
        <v>36.9</v>
      </c>
      <c r="G447" s="8">
        <f t="shared" si="18"/>
        <v>1</v>
      </c>
      <c r="H447" s="8">
        <f t="shared" si="19"/>
        <v>2853025.45</v>
      </c>
      <c r="I447" s="8">
        <f t="shared" si="20"/>
        <v>1896827.9000000001</v>
      </c>
      <c r="J447" t="s">
        <v>8</v>
      </c>
    </row>
    <row r="448" spans="1:10" x14ac:dyDescent="0.2">
      <c r="A448">
        <v>447</v>
      </c>
      <c r="B448" s="6">
        <v>2058911.8000000003</v>
      </c>
      <c r="C448" s="6">
        <v>2535202.23</v>
      </c>
      <c r="D448" s="6">
        <v>1557776.0000000002</v>
      </c>
      <c r="E448" s="6">
        <v>37792</v>
      </c>
      <c r="F448" s="7">
        <v>38</v>
      </c>
      <c r="G448" s="8">
        <f t="shared" si="18"/>
        <v>1</v>
      </c>
      <c r="H448" s="8">
        <f t="shared" si="19"/>
        <v>2535202.23</v>
      </c>
      <c r="I448" s="8">
        <f t="shared" si="20"/>
        <v>1557776.0000000002</v>
      </c>
      <c r="J448" t="s">
        <v>8</v>
      </c>
    </row>
    <row r="449" spans="1:10" x14ac:dyDescent="0.2">
      <c r="A449">
        <v>448</v>
      </c>
      <c r="B449" s="6">
        <v>1770424.7000000002</v>
      </c>
      <c r="C449" s="6">
        <v>2696913.78</v>
      </c>
      <c r="D449" s="6">
        <v>1236032.6000000001</v>
      </c>
      <c r="E449" s="6">
        <v>40451</v>
      </c>
      <c r="F449" s="7">
        <v>32.4</v>
      </c>
      <c r="G449" s="8">
        <f t="shared" si="18"/>
        <v>1</v>
      </c>
      <c r="H449" s="8">
        <f t="shared" si="19"/>
        <v>2696913.78</v>
      </c>
      <c r="I449" s="8">
        <f t="shared" si="20"/>
        <v>1236032.6000000001</v>
      </c>
      <c r="J449" t="s">
        <v>8</v>
      </c>
    </row>
    <row r="450" spans="1:10" x14ac:dyDescent="0.2">
      <c r="A450">
        <v>449</v>
      </c>
      <c r="B450" s="6">
        <v>2295086.2000000002</v>
      </c>
      <c r="C450" s="6">
        <v>3255081.5000000005</v>
      </c>
      <c r="D450" s="6">
        <v>1861316.6</v>
      </c>
      <c r="E450" s="6">
        <v>37979</v>
      </c>
      <c r="F450" s="7">
        <v>33.1</v>
      </c>
      <c r="G450" s="8">
        <f t="shared" si="18"/>
        <v>1</v>
      </c>
      <c r="H450" s="8">
        <f t="shared" si="19"/>
        <v>3255081.5000000005</v>
      </c>
      <c r="I450" s="8">
        <f t="shared" si="20"/>
        <v>1861316.6</v>
      </c>
      <c r="J450" t="s">
        <v>8</v>
      </c>
    </row>
    <row r="451" spans="1:10" x14ac:dyDescent="0.2">
      <c r="A451">
        <v>450</v>
      </c>
      <c r="B451" s="6">
        <v>1987111.5000000002</v>
      </c>
      <c r="C451" s="6">
        <v>3000495.85</v>
      </c>
      <c r="D451" s="6">
        <v>1589638.6</v>
      </c>
      <c r="E451" s="6">
        <v>61704</v>
      </c>
      <c r="F451" s="7">
        <v>43.3</v>
      </c>
      <c r="G451" s="8">
        <f t="shared" ref="G451:G514" si="21">IF(J451="Household Goods", 1, 0)</f>
        <v>1</v>
      </c>
      <c r="H451" s="8">
        <f t="shared" ref="H451:H514" si="22">G451*C451</f>
        <v>3000495.85</v>
      </c>
      <c r="I451" s="8">
        <f t="shared" ref="I451:I514" si="23">D451*G451</f>
        <v>1589638.6</v>
      </c>
      <c r="J451" t="s">
        <v>8</v>
      </c>
    </row>
    <row r="452" spans="1:10" x14ac:dyDescent="0.2">
      <c r="A452">
        <v>451</v>
      </c>
      <c r="B452" s="6">
        <v>2302032.7000000002</v>
      </c>
      <c r="C452" s="6">
        <v>3046563.3000000003</v>
      </c>
      <c r="D452" s="6">
        <v>2030403.1</v>
      </c>
      <c r="E452" s="6">
        <v>42311</v>
      </c>
      <c r="F452" s="7">
        <v>37.200000000000003</v>
      </c>
      <c r="G452" s="8">
        <f t="shared" si="21"/>
        <v>1</v>
      </c>
      <c r="H452" s="8">
        <f t="shared" si="22"/>
        <v>3046563.3000000003</v>
      </c>
      <c r="I452" s="8">
        <f t="shared" si="23"/>
        <v>2030403.1</v>
      </c>
      <c r="J452" t="s">
        <v>8</v>
      </c>
    </row>
    <row r="453" spans="1:10" x14ac:dyDescent="0.2">
      <c r="A453">
        <v>452</v>
      </c>
      <c r="B453" s="6">
        <v>2062671.6</v>
      </c>
      <c r="C453" s="6">
        <v>2795708.08</v>
      </c>
      <c r="D453" s="6">
        <v>1570122.4000000001</v>
      </c>
      <c r="E453" s="6">
        <v>44974</v>
      </c>
      <c r="F453" s="7">
        <v>37.200000000000003</v>
      </c>
      <c r="G453" s="8">
        <f t="shared" si="21"/>
        <v>1</v>
      </c>
      <c r="H453" s="8">
        <f t="shared" si="22"/>
        <v>2795708.08</v>
      </c>
      <c r="I453" s="8">
        <f t="shared" si="23"/>
        <v>1570122.4000000001</v>
      </c>
      <c r="J453" t="s">
        <v>8</v>
      </c>
    </row>
    <row r="454" spans="1:10" x14ac:dyDescent="0.2">
      <c r="A454">
        <v>453</v>
      </c>
      <c r="B454" s="6">
        <v>2647393.1</v>
      </c>
      <c r="C454" s="6">
        <v>2788774.45</v>
      </c>
      <c r="D454" s="6">
        <v>1691852.8</v>
      </c>
      <c r="E454" s="6">
        <v>56486</v>
      </c>
      <c r="F454" s="7">
        <v>33.799999999999997</v>
      </c>
      <c r="G454" s="8">
        <f t="shared" si="21"/>
        <v>1</v>
      </c>
      <c r="H454" s="8">
        <f t="shared" si="22"/>
        <v>2788774.45</v>
      </c>
      <c r="I454" s="8">
        <f t="shared" si="23"/>
        <v>1691852.8</v>
      </c>
      <c r="J454" t="s">
        <v>8</v>
      </c>
    </row>
    <row r="455" spans="1:10" x14ac:dyDescent="0.2">
      <c r="A455">
        <v>454</v>
      </c>
      <c r="B455" s="6">
        <v>2068402.6</v>
      </c>
      <c r="C455" s="6">
        <v>2933187.4000000004</v>
      </c>
      <c r="D455" s="6">
        <v>1564093.3</v>
      </c>
      <c r="E455" s="6">
        <v>71028</v>
      </c>
      <c r="F455" s="7">
        <v>31.3</v>
      </c>
      <c r="G455" s="8">
        <f t="shared" si="21"/>
        <v>1</v>
      </c>
      <c r="H455" s="8">
        <f t="shared" si="22"/>
        <v>2933187.4000000004</v>
      </c>
      <c r="I455" s="8">
        <f t="shared" si="23"/>
        <v>1564093.3</v>
      </c>
      <c r="J455" t="s">
        <v>8</v>
      </c>
    </row>
    <row r="456" spans="1:10" x14ac:dyDescent="0.2">
      <c r="A456">
        <v>455</v>
      </c>
      <c r="B456" s="6">
        <v>1825662.3</v>
      </c>
      <c r="C456" s="6">
        <v>2685595.33</v>
      </c>
      <c r="D456" s="6">
        <v>1151874.9000000001</v>
      </c>
      <c r="E456" s="6">
        <v>63443</v>
      </c>
      <c r="F456" s="7">
        <v>30.3</v>
      </c>
      <c r="G456" s="8">
        <f t="shared" si="21"/>
        <v>1</v>
      </c>
      <c r="H456" s="8">
        <f t="shared" si="22"/>
        <v>2685595.33</v>
      </c>
      <c r="I456" s="8">
        <f t="shared" si="23"/>
        <v>1151874.9000000001</v>
      </c>
      <c r="J456" t="s">
        <v>8</v>
      </c>
    </row>
    <row r="457" spans="1:10" x14ac:dyDescent="0.2">
      <c r="A457">
        <v>456</v>
      </c>
      <c r="B457" s="6">
        <v>1865195.2000000002</v>
      </c>
      <c r="C457" s="6">
        <v>2580498.0299999998</v>
      </c>
      <c r="D457" s="6">
        <v>1413769.5</v>
      </c>
      <c r="E457" s="6">
        <v>44693</v>
      </c>
      <c r="F457" s="7">
        <v>39.299999999999997</v>
      </c>
      <c r="G457" s="8">
        <f t="shared" si="21"/>
        <v>1</v>
      </c>
      <c r="H457" s="8">
        <f t="shared" si="22"/>
        <v>2580498.0299999998</v>
      </c>
      <c r="I457" s="8">
        <f t="shared" si="23"/>
        <v>1413769.5</v>
      </c>
      <c r="J457" t="s">
        <v>8</v>
      </c>
    </row>
    <row r="458" spans="1:10" x14ac:dyDescent="0.2">
      <c r="A458">
        <v>457</v>
      </c>
      <c r="B458" s="6">
        <v>2281356</v>
      </c>
      <c r="C458" s="6">
        <v>3637951.68</v>
      </c>
      <c r="D458" s="6">
        <v>2098499.7000000002</v>
      </c>
      <c r="E458" s="6">
        <v>32843</v>
      </c>
      <c r="F458" s="7">
        <v>38</v>
      </c>
      <c r="G458" s="8">
        <f t="shared" si="21"/>
        <v>1</v>
      </c>
      <c r="H458" s="8">
        <f t="shared" si="22"/>
        <v>3637951.68</v>
      </c>
      <c r="I458" s="8">
        <f t="shared" si="23"/>
        <v>2098499.7000000002</v>
      </c>
      <c r="J458" t="s">
        <v>8</v>
      </c>
    </row>
    <row r="459" spans="1:10" x14ac:dyDescent="0.2">
      <c r="A459">
        <v>458</v>
      </c>
      <c r="B459" s="6">
        <v>2480747.5</v>
      </c>
      <c r="C459" s="6">
        <v>2799465.68</v>
      </c>
      <c r="D459" s="6">
        <v>1724604.2000000002</v>
      </c>
      <c r="E459" s="6">
        <v>45566</v>
      </c>
      <c r="F459" s="7">
        <v>36.799999999999997</v>
      </c>
      <c r="G459" s="8">
        <f t="shared" si="21"/>
        <v>1</v>
      </c>
      <c r="H459" s="8">
        <f t="shared" si="22"/>
        <v>2799465.68</v>
      </c>
      <c r="I459" s="8">
        <f t="shared" si="23"/>
        <v>1724604.2000000002</v>
      </c>
      <c r="J459" t="s">
        <v>8</v>
      </c>
    </row>
    <row r="460" spans="1:10" x14ac:dyDescent="0.2">
      <c r="A460">
        <v>459</v>
      </c>
      <c r="B460" s="6">
        <v>2243752.5</v>
      </c>
      <c r="C460" s="6">
        <v>3169653.3000000003</v>
      </c>
      <c r="D460" s="6">
        <v>2285165.3000000003</v>
      </c>
      <c r="E460" s="6">
        <v>78252</v>
      </c>
      <c r="F460" s="7">
        <v>37.700000000000003</v>
      </c>
      <c r="G460" s="8">
        <f t="shared" si="21"/>
        <v>1</v>
      </c>
      <c r="H460" s="8">
        <f t="shared" si="22"/>
        <v>3169653.3000000003</v>
      </c>
      <c r="I460" s="8">
        <f t="shared" si="23"/>
        <v>2285165.3000000003</v>
      </c>
      <c r="J460" t="s">
        <v>8</v>
      </c>
    </row>
    <row r="461" spans="1:10" x14ac:dyDescent="0.2">
      <c r="A461">
        <v>460</v>
      </c>
      <c r="B461" s="6">
        <v>1758248.8</v>
      </c>
      <c r="C461" s="6">
        <v>3250990.93</v>
      </c>
      <c r="D461" s="6">
        <v>1268734.5</v>
      </c>
      <c r="E461" s="6">
        <v>64616</v>
      </c>
      <c r="F461" s="7">
        <v>60.4</v>
      </c>
      <c r="G461" s="8">
        <f t="shared" si="21"/>
        <v>1</v>
      </c>
      <c r="H461" s="8">
        <f t="shared" si="22"/>
        <v>3250990.93</v>
      </c>
      <c r="I461" s="8">
        <f t="shared" si="23"/>
        <v>1268734.5</v>
      </c>
      <c r="J461" t="s">
        <v>8</v>
      </c>
    </row>
    <row r="462" spans="1:10" x14ac:dyDescent="0.2">
      <c r="A462">
        <v>461</v>
      </c>
      <c r="B462" s="6">
        <v>1934607.4000000001</v>
      </c>
      <c r="C462" s="6">
        <v>2809568.08</v>
      </c>
      <c r="D462" s="6">
        <v>1331060.5</v>
      </c>
      <c r="E462" s="6">
        <v>44186</v>
      </c>
      <c r="F462" s="7">
        <v>34.9</v>
      </c>
      <c r="G462" s="8">
        <f t="shared" si="21"/>
        <v>1</v>
      </c>
      <c r="H462" s="8">
        <f t="shared" si="22"/>
        <v>2809568.08</v>
      </c>
      <c r="I462" s="8">
        <f t="shared" si="23"/>
        <v>1331060.5</v>
      </c>
      <c r="J462" t="s">
        <v>8</v>
      </c>
    </row>
    <row r="463" spans="1:10" x14ac:dyDescent="0.2">
      <c r="A463">
        <v>462</v>
      </c>
      <c r="B463" s="6">
        <v>1890044.2000000002</v>
      </c>
      <c r="C463" s="6">
        <v>2868091.6</v>
      </c>
      <c r="D463" s="6">
        <v>1365613.7000000002</v>
      </c>
      <c r="E463" s="6">
        <v>36348</v>
      </c>
      <c r="F463" s="7">
        <v>38.4</v>
      </c>
      <c r="G463" s="8">
        <f t="shared" si="21"/>
        <v>1</v>
      </c>
      <c r="H463" s="8">
        <f t="shared" si="22"/>
        <v>2868091.6</v>
      </c>
      <c r="I463" s="8">
        <f t="shared" si="23"/>
        <v>1365613.7000000002</v>
      </c>
      <c r="J463" t="s">
        <v>8</v>
      </c>
    </row>
    <row r="464" spans="1:10" x14ac:dyDescent="0.2">
      <c r="A464">
        <v>463</v>
      </c>
      <c r="B464" s="6">
        <v>1997469.1</v>
      </c>
      <c r="C464" s="6">
        <v>3022691.43</v>
      </c>
      <c r="D464" s="6">
        <v>1601198.5000000002</v>
      </c>
      <c r="E464" s="6">
        <v>52888</v>
      </c>
      <c r="F464" s="7">
        <v>41.5</v>
      </c>
      <c r="G464" s="8">
        <f t="shared" si="21"/>
        <v>1</v>
      </c>
      <c r="H464" s="8">
        <f t="shared" si="22"/>
        <v>3022691.43</v>
      </c>
      <c r="I464" s="8">
        <f t="shared" si="23"/>
        <v>1601198.5000000002</v>
      </c>
      <c r="J464" t="s">
        <v>8</v>
      </c>
    </row>
    <row r="465" spans="1:10" x14ac:dyDescent="0.2">
      <c r="A465">
        <v>464</v>
      </c>
      <c r="B465" s="6">
        <v>1705712.8</v>
      </c>
      <c r="C465" s="6">
        <v>2503311.8000000003</v>
      </c>
      <c r="D465" s="6">
        <v>1231396.1000000001</v>
      </c>
      <c r="E465" s="6">
        <v>46103</v>
      </c>
      <c r="F465" s="7">
        <v>33</v>
      </c>
      <c r="G465" s="8">
        <f t="shared" si="21"/>
        <v>1</v>
      </c>
      <c r="H465" s="8">
        <f t="shared" si="22"/>
        <v>2503311.8000000003</v>
      </c>
      <c r="I465" s="8">
        <f t="shared" si="23"/>
        <v>1231396.1000000001</v>
      </c>
      <c r="J465" t="s">
        <v>8</v>
      </c>
    </row>
    <row r="466" spans="1:10" x14ac:dyDescent="0.2">
      <c r="A466">
        <v>465</v>
      </c>
      <c r="B466" s="6">
        <v>1914867.9000000001</v>
      </c>
      <c r="C466" s="6">
        <v>2871356.18</v>
      </c>
      <c r="D466" s="6">
        <v>1431234.2000000002</v>
      </c>
      <c r="E466" s="6">
        <v>53866</v>
      </c>
      <c r="F466" s="7">
        <v>36.6</v>
      </c>
      <c r="G466" s="8">
        <f t="shared" si="21"/>
        <v>1</v>
      </c>
      <c r="H466" s="8">
        <f t="shared" si="22"/>
        <v>2871356.18</v>
      </c>
      <c r="I466" s="8">
        <f t="shared" si="23"/>
        <v>1431234.2000000002</v>
      </c>
      <c r="J466" t="s">
        <v>8</v>
      </c>
    </row>
    <row r="467" spans="1:10" x14ac:dyDescent="0.2">
      <c r="A467">
        <v>466</v>
      </c>
      <c r="B467" s="6">
        <v>1930894.9000000001</v>
      </c>
      <c r="C467" s="6">
        <v>2827732.38</v>
      </c>
      <c r="D467" s="6">
        <v>1335171.2000000002</v>
      </c>
      <c r="E467" s="6">
        <v>90274</v>
      </c>
      <c r="F467" s="7">
        <v>36.799999999999997</v>
      </c>
      <c r="G467" s="8">
        <f t="shared" si="21"/>
        <v>1</v>
      </c>
      <c r="H467" s="8">
        <f t="shared" si="22"/>
        <v>2827732.38</v>
      </c>
      <c r="I467" s="8">
        <f t="shared" si="23"/>
        <v>1335171.2000000002</v>
      </c>
      <c r="J467" t="s">
        <v>8</v>
      </c>
    </row>
    <row r="468" spans="1:10" x14ac:dyDescent="0.2">
      <c r="A468">
        <v>467</v>
      </c>
      <c r="B468" s="6">
        <v>2555072.3000000003</v>
      </c>
      <c r="C468" s="6">
        <v>3277120.33</v>
      </c>
      <c r="D468" s="6">
        <v>2172647.4000000004</v>
      </c>
      <c r="E468" s="6">
        <v>76962</v>
      </c>
      <c r="F468" s="7">
        <v>36.5</v>
      </c>
      <c r="G468" s="8">
        <f t="shared" si="21"/>
        <v>1</v>
      </c>
      <c r="H468" s="8">
        <f t="shared" si="22"/>
        <v>3277120.33</v>
      </c>
      <c r="I468" s="8">
        <f t="shared" si="23"/>
        <v>2172647.4000000004</v>
      </c>
      <c r="J468" t="s">
        <v>8</v>
      </c>
    </row>
    <row r="469" spans="1:10" x14ac:dyDescent="0.2">
      <c r="A469">
        <v>468</v>
      </c>
      <c r="B469" s="6">
        <v>2008719.9000000001</v>
      </c>
      <c r="C469" s="6">
        <v>2862692.58</v>
      </c>
      <c r="D469" s="6">
        <v>1398116.5</v>
      </c>
      <c r="E469" s="6">
        <v>42324</v>
      </c>
      <c r="F469" s="7">
        <v>40.700000000000003</v>
      </c>
      <c r="G469" s="8">
        <f t="shared" si="21"/>
        <v>1</v>
      </c>
      <c r="H469" s="8">
        <f t="shared" si="22"/>
        <v>2862692.58</v>
      </c>
      <c r="I469" s="8">
        <f t="shared" si="23"/>
        <v>1398116.5</v>
      </c>
      <c r="J469" t="s">
        <v>8</v>
      </c>
    </row>
    <row r="470" spans="1:10" x14ac:dyDescent="0.2">
      <c r="A470">
        <v>469</v>
      </c>
      <c r="B470" s="6">
        <v>1889192.8</v>
      </c>
      <c r="C470" s="6">
        <v>2819443.33</v>
      </c>
      <c r="D470" s="6">
        <v>1864974.1</v>
      </c>
      <c r="E470" s="6">
        <v>57104</v>
      </c>
      <c r="F470" s="7">
        <v>41.9</v>
      </c>
      <c r="G470" s="8">
        <f t="shared" si="21"/>
        <v>1</v>
      </c>
      <c r="H470" s="8">
        <f t="shared" si="22"/>
        <v>2819443.33</v>
      </c>
      <c r="I470" s="8">
        <f t="shared" si="23"/>
        <v>1864974.1</v>
      </c>
      <c r="J470" t="s">
        <v>8</v>
      </c>
    </row>
    <row r="471" spans="1:10" x14ac:dyDescent="0.2">
      <c r="A471">
        <v>470</v>
      </c>
      <c r="B471" s="6">
        <v>1617993.3</v>
      </c>
      <c r="C471" s="6">
        <v>2838065.23</v>
      </c>
      <c r="D471" s="6">
        <v>1035715.56</v>
      </c>
      <c r="E471" s="6">
        <v>28927</v>
      </c>
      <c r="F471" s="7">
        <v>34.4</v>
      </c>
      <c r="G471" s="8">
        <f t="shared" si="21"/>
        <v>1</v>
      </c>
      <c r="H471" s="8">
        <f t="shared" si="22"/>
        <v>2838065.23</v>
      </c>
      <c r="I471" s="8">
        <f t="shared" si="23"/>
        <v>1035715.56</v>
      </c>
      <c r="J471" t="s">
        <v>8</v>
      </c>
    </row>
    <row r="472" spans="1:10" x14ac:dyDescent="0.2">
      <c r="A472">
        <v>471</v>
      </c>
      <c r="B472" s="6">
        <v>2200258.5</v>
      </c>
      <c r="C472" s="6">
        <v>3131668.43</v>
      </c>
      <c r="D472" s="6">
        <v>1710534.1</v>
      </c>
      <c r="E472" s="6">
        <v>66405</v>
      </c>
      <c r="F472" s="7">
        <v>41</v>
      </c>
      <c r="G472" s="8">
        <f t="shared" si="21"/>
        <v>1</v>
      </c>
      <c r="H472" s="8">
        <f t="shared" si="22"/>
        <v>3131668.43</v>
      </c>
      <c r="I472" s="8">
        <f t="shared" si="23"/>
        <v>1710534.1</v>
      </c>
      <c r="J472" t="s">
        <v>8</v>
      </c>
    </row>
    <row r="473" spans="1:10" x14ac:dyDescent="0.2">
      <c r="A473">
        <v>472</v>
      </c>
      <c r="B473" s="6">
        <v>2567992.9000000004</v>
      </c>
      <c r="C473" s="6">
        <v>2922048.58</v>
      </c>
      <c r="D473" s="6">
        <v>2168643.4000000004</v>
      </c>
      <c r="E473" s="6">
        <v>38506</v>
      </c>
      <c r="F473" s="7">
        <v>32.700000000000003</v>
      </c>
      <c r="G473" s="8">
        <f t="shared" si="21"/>
        <v>1</v>
      </c>
      <c r="H473" s="8">
        <f t="shared" si="22"/>
        <v>2922048.58</v>
      </c>
      <c r="I473" s="8">
        <f t="shared" si="23"/>
        <v>2168643.4000000004</v>
      </c>
      <c r="J473" t="s">
        <v>8</v>
      </c>
    </row>
    <row r="474" spans="1:10" x14ac:dyDescent="0.2">
      <c r="A474">
        <v>473</v>
      </c>
      <c r="B474" s="6">
        <v>2836762.5</v>
      </c>
      <c r="C474" s="6">
        <v>2960335.18</v>
      </c>
      <c r="D474" s="6">
        <v>1512215.1</v>
      </c>
      <c r="E474" s="6">
        <v>42611</v>
      </c>
      <c r="F474" s="7">
        <v>28</v>
      </c>
      <c r="G474" s="8">
        <f t="shared" si="21"/>
        <v>1</v>
      </c>
      <c r="H474" s="8">
        <f t="shared" si="22"/>
        <v>2960335.18</v>
      </c>
      <c r="I474" s="8">
        <f t="shared" si="23"/>
        <v>1512215.1</v>
      </c>
      <c r="J474" t="s">
        <v>8</v>
      </c>
    </row>
    <row r="475" spans="1:10" x14ac:dyDescent="0.2">
      <c r="A475">
        <v>474</v>
      </c>
      <c r="B475" s="6">
        <v>2057155.1</v>
      </c>
      <c r="C475" s="6">
        <v>2763831.18</v>
      </c>
      <c r="D475" s="6">
        <v>1490716.7000000002</v>
      </c>
      <c r="E475" s="6">
        <v>45824</v>
      </c>
      <c r="F475" s="7">
        <v>35.6</v>
      </c>
      <c r="G475" s="8">
        <f t="shared" si="21"/>
        <v>1</v>
      </c>
      <c r="H475" s="8">
        <f t="shared" si="22"/>
        <v>2763831.18</v>
      </c>
      <c r="I475" s="8">
        <f t="shared" si="23"/>
        <v>1490716.7000000002</v>
      </c>
      <c r="J475" t="s">
        <v>8</v>
      </c>
    </row>
    <row r="476" spans="1:10" x14ac:dyDescent="0.2">
      <c r="A476">
        <v>475</v>
      </c>
      <c r="B476" s="6">
        <v>1610535.3</v>
      </c>
      <c r="C476" s="6">
        <v>2782030.35</v>
      </c>
      <c r="D476" s="6">
        <v>1388532.2000000002</v>
      </c>
      <c r="E476" s="6">
        <v>24504</v>
      </c>
      <c r="F476" s="7">
        <v>35.700000000000003</v>
      </c>
      <c r="G476" s="8">
        <f t="shared" si="21"/>
        <v>1</v>
      </c>
      <c r="H476" s="8">
        <f t="shared" si="22"/>
        <v>2782030.35</v>
      </c>
      <c r="I476" s="8">
        <f t="shared" si="23"/>
        <v>1388532.2000000002</v>
      </c>
      <c r="J476" t="s">
        <v>8</v>
      </c>
    </row>
    <row r="477" spans="1:10" x14ac:dyDescent="0.2">
      <c r="A477">
        <v>476</v>
      </c>
      <c r="B477" s="6">
        <v>1801544.8</v>
      </c>
      <c r="C477" s="6">
        <v>2758567.68</v>
      </c>
      <c r="D477" s="6">
        <v>1359398.7000000002</v>
      </c>
      <c r="E477" s="6">
        <v>52443</v>
      </c>
      <c r="F477" s="7">
        <v>37.9</v>
      </c>
      <c r="G477" s="8">
        <f t="shared" si="21"/>
        <v>1</v>
      </c>
      <c r="H477" s="8">
        <f t="shared" si="22"/>
        <v>2758567.68</v>
      </c>
      <c r="I477" s="8">
        <f t="shared" si="23"/>
        <v>1359398.7000000002</v>
      </c>
      <c r="J477" t="s">
        <v>8</v>
      </c>
    </row>
    <row r="478" spans="1:10" x14ac:dyDescent="0.2">
      <c r="A478">
        <v>477</v>
      </c>
      <c r="B478" s="6">
        <v>1927893.0000000002</v>
      </c>
      <c r="C478" s="6">
        <v>2576303.1800000002</v>
      </c>
      <c r="D478" s="6">
        <v>1309302.5</v>
      </c>
      <c r="E478" s="6">
        <v>67920</v>
      </c>
      <c r="F478" s="7">
        <v>34</v>
      </c>
      <c r="G478" s="8">
        <f t="shared" si="21"/>
        <v>1</v>
      </c>
      <c r="H478" s="8">
        <f t="shared" si="22"/>
        <v>2576303.1800000002</v>
      </c>
      <c r="I478" s="8">
        <f t="shared" si="23"/>
        <v>1309302.5</v>
      </c>
      <c r="J478" t="s">
        <v>8</v>
      </c>
    </row>
    <row r="479" spans="1:10" x14ac:dyDescent="0.2">
      <c r="A479">
        <v>478</v>
      </c>
      <c r="B479" s="6">
        <v>2135150.6</v>
      </c>
      <c r="C479" s="6">
        <v>2850556.5</v>
      </c>
      <c r="D479" s="6">
        <v>1689380.0000000002</v>
      </c>
      <c r="E479" s="6">
        <v>55268</v>
      </c>
      <c r="F479" s="7">
        <v>34.6</v>
      </c>
      <c r="G479" s="8">
        <f t="shared" si="21"/>
        <v>1</v>
      </c>
      <c r="H479" s="8">
        <f t="shared" si="22"/>
        <v>2850556.5</v>
      </c>
      <c r="I479" s="8">
        <f t="shared" si="23"/>
        <v>1689380.0000000002</v>
      </c>
      <c r="J479" t="s">
        <v>8</v>
      </c>
    </row>
    <row r="480" spans="1:10" x14ac:dyDescent="0.2">
      <c r="A480">
        <v>479</v>
      </c>
      <c r="B480" s="6">
        <v>1713580.0000000002</v>
      </c>
      <c r="C480" s="6">
        <v>2628873.83</v>
      </c>
      <c r="D480" s="6">
        <v>1353970.2000000002</v>
      </c>
      <c r="E480" s="6">
        <v>61373</v>
      </c>
      <c r="F480" s="7">
        <v>43.5</v>
      </c>
      <c r="G480" s="8">
        <f t="shared" si="21"/>
        <v>1</v>
      </c>
      <c r="H480" s="8">
        <f t="shared" si="22"/>
        <v>2628873.83</v>
      </c>
      <c r="I480" s="8">
        <f t="shared" si="23"/>
        <v>1353970.2000000002</v>
      </c>
      <c r="J480" t="s">
        <v>8</v>
      </c>
    </row>
    <row r="481" spans="1:10" x14ac:dyDescent="0.2">
      <c r="A481">
        <v>480</v>
      </c>
      <c r="B481" s="6">
        <v>1914171.6</v>
      </c>
      <c r="C481" s="6">
        <v>3025990.33</v>
      </c>
      <c r="D481" s="6">
        <v>1574145.1</v>
      </c>
      <c r="E481" s="6">
        <v>45485</v>
      </c>
      <c r="F481" s="7">
        <v>36</v>
      </c>
      <c r="G481" s="8">
        <f t="shared" si="21"/>
        <v>1</v>
      </c>
      <c r="H481" s="8">
        <f t="shared" si="22"/>
        <v>3025990.33</v>
      </c>
      <c r="I481" s="8">
        <f t="shared" si="23"/>
        <v>1574145.1</v>
      </c>
      <c r="J481" t="s">
        <v>8</v>
      </c>
    </row>
    <row r="482" spans="1:10" x14ac:dyDescent="0.2">
      <c r="A482">
        <v>481</v>
      </c>
      <c r="B482" s="6">
        <v>2437622</v>
      </c>
      <c r="C482" s="6">
        <v>3018544.98</v>
      </c>
      <c r="D482" s="6">
        <v>1770301.5000000002</v>
      </c>
      <c r="E482" s="6">
        <v>76937</v>
      </c>
      <c r="F482" s="7">
        <v>37.5</v>
      </c>
      <c r="G482" s="8">
        <f t="shared" si="21"/>
        <v>1</v>
      </c>
      <c r="H482" s="8">
        <f t="shared" si="22"/>
        <v>3018544.98</v>
      </c>
      <c r="I482" s="8">
        <f t="shared" si="23"/>
        <v>1770301.5000000002</v>
      </c>
      <c r="J482" t="s">
        <v>8</v>
      </c>
    </row>
    <row r="483" spans="1:10" x14ac:dyDescent="0.2">
      <c r="A483">
        <v>482</v>
      </c>
      <c r="B483" s="6">
        <v>1744123.7000000002</v>
      </c>
      <c r="C483" s="6">
        <v>2379895.4300000002</v>
      </c>
      <c r="D483" s="6">
        <v>1256431</v>
      </c>
      <c r="E483" s="6">
        <v>52713</v>
      </c>
      <c r="F483" s="7">
        <v>30.2</v>
      </c>
      <c r="G483" s="8">
        <f t="shared" si="21"/>
        <v>1</v>
      </c>
      <c r="H483" s="8">
        <f t="shared" si="22"/>
        <v>2379895.4300000002</v>
      </c>
      <c r="I483" s="8">
        <f t="shared" si="23"/>
        <v>1256431</v>
      </c>
      <c r="J483" t="s">
        <v>8</v>
      </c>
    </row>
    <row r="484" spans="1:10" x14ac:dyDescent="0.2">
      <c r="A484">
        <v>483</v>
      </c>
      <c r="B484" s="6">
        <v>1914816.2000000002</v>
      </c>
      <c r="C484" s="6">
        <v>2810245.35</v>
      </c>
      <c r="D484" s="6">
        <v>1059013.3400000001</v>
      </c>
      <c r="E484" s="6">
        <v>63903</v>
      </c>
      <c r="F484" s="7">
        <v>33.700000000000003</v>
      </c>
      <c r="G484" s="8">
        <f t="shared" si="21"/>
        <v>1</v>
      </c>
      <c r="H484" s="8">
        <f t="shared" si="22"/>
        <v>2810245.35</v>
      </c>
      <c r="I484" s="8">
        <f t="shared" si="23"/>
        <v>1059013.3400000001</v>
      </c>
      <c r="J484" t="s">
        <v>8</v>
      </c>
    </row>
    <row r="485" spans="1:10" x14ac:dyDescent="0.2">
      <c r="A485">
        <v>484</v>
      </c>
      <c r="B485" s="6">
        <v>1579186.4000000001</v>
      </c>
      <c r="C485" s="6">
        <v>3118151.85</v>
      </c>
      <c r="D485" s="6">
        <v>1401269.1</v>
      </c>
      <c r="E485" s="6">
        <v>38080</v>
      </c>
      <c r="F485" s="7">
        <v>35.5</v>
      </c>
      <c r="G485" s="8">
        <f t="shared" si="21"/>
        <v>1</v>
      </c>
      <c r="H485" s="8">
        <f t="shared" si="22"/>
        <v>3118151.85</v>
      </c>
      <c r="I485" s="8">
        <f t="shared" si="23"/>
        <v>1401269.1</v>
      </c>
      <c r="J485" t="s">
        <v>8</v>
      </c>
    </row>
    <row r="486" spans="1:10" x14ac:dyDescent="0.2">
      <c r="A486">
        <v>485</v>
      </c>
      <c r="B486" s="6">
        <v>2237920.3000000003</v>
      </c>
      <c r="C486" s="6">
        <v>3605490.68</v>
      </c>
      <c r="D486" s="6">
        <v>1903734.8</v>
      </c>
      <c r="E486" s="6">
        <v>54836</v>
      </c>
      <c r="F486" s="7">
        <v>55.7</v>
      </c>
      <c r="G486" s="8">
        <f t="shared" si="21"/>
        <v>1</v>
      </c>
      <c r="H486" s="8">
        <f t="shared" si="22"/>
        <v>3605490.68</v>
      </c>
      <c r="I486" s="8">
        <f t="shared" si="23"/>
        <v>1903734.8</v>
      </c>
      <c r="J486" t="s">
        <v>8</v>
      </c>
    </row>
    <row r="487" spans="1:10" x14ac:dyDescent="0.2">
      <c r="A487">
        <v>486</v>
      </c>
      <c r="B487" s="6">
        <v>1704146.4000000001</v>
      </c>
      <c r="C487" s="6">
        <v>2778444.9000000004</v>
      </c>
      <c r="D487" s="6">
        <v>1103611.3</v>
      </c>
      <c r="E487" s="6">
        <v>34613</v>
      </c>
      <c r="F487" s="7">
        <v>32.700000000000003</v>
      </c>
      <c r="G487" s="8">
        <f t="shared" si="21"/>
        <v>1</v>
      </c>
      <c r="H487" s="8">
        <f t="shared" si="22"/>
        <v>2778444.9000000004</v>
      </c>
      <c r="I487" s="8">
        <f t="shared" si="23"/>
        <v>1103611.3</v>
      </c>
      <c r="J487" t="s">
        <v>8</v>
      </c>
    </row>
    <row r="488" spans="1:10" x14ac:dyDescent="0.2">
      <c r="A488">
        <v>487</v>
      </c>
      <c r="B488" s="6">
        <v>2277192.5</v>
      </c>
      <c r="C488" s="6">
        <v>3323751.5300000003</v>
      </c>
      <c r="D488" s="6">
        <v>1812789.0000000002</v>
      </c>
      <c r="E488" s="6">
        <v>67429</v>
      </c>
      <c r="F488" s="7">
        <v>31.7</v>
      </c>
      <c r="G488" s="8">
        <f t="shared" si="21"/>
        <v>1</v>
      </c>
      <c r="H488" s="8">
        <f t="shared" si="22"/>
        <v>3323751.5300000003</v>
      </c>
      <c r="I488" s="8">
        <f t="shared" si="23"/>
        <v>1812789.0000000002</v>
      </c>
      <c r="J488" t="s">
        <v>8</v>
      </c>
    </row>
    <row r="489" spans="1:10" x14ac:dyDescent="0.2">
      <c r="A489">
        <v>488</v>
      </c>
      <c r="B489" s="6">
        <v>1396022.1</v>
      </c>
      <c r="C489" s="6">
        <v>2670423.58</v>
      </c>
      <c r="D489" s="6">
        <v>1136983.1000000001</v>
      </c>
      <c r="E489" s="6">
        <v>30605</v>
      </c>
      <c r="F489" s="7">
        <v>27.8</v>
      </c>
      <c r="G489" s="8">
        <f t="shared" si="21"/>
        <v>1</v>
      </c>
      <c r="H489" s="8">
        <f t="shared" si="22"/>
        <v>2670423.58</v>
      </c>
      <c r="I489" s="8">
        <f t="shared" si="23"/>
        <v>1136983.1000000001</v>
      </c>
      <c r="J489" t="s">
        <v>8</v>
      </c>
    </row>
    <row r="490" spans="1:10" x14ac:dyDescent="0.2">
      <c r="A490">
        <v>489</v>
      </c>
      <c r="B490" s="6">
        <v>1802341.2000000002</v>
      </c>
      <c r="C490" s="6">
        <v>2510166.4500000002</v>
      </c>
      <c r="D490" s="6">
        <v>1315574.7000000002</v>
      </c>
      <c r="E490" s="6">
        <v>56622</v>
      </c>
      <c r="F490" s="7">
        <v>33.6</v>
      </c>
      <c r="G490" s="8">
        <f t="shared" si="21"/>
        <v>1</v>
      </c>
      <c r="H490" s="8">
        <f t="shared" si="22"/>
        <v>2510166.4500000002</v>
      </c>
      <c r="I490" s="8">
        <f t="shared" si="23"/>
        <v>1315574.7000000002</v>
      </c>
      <c r="J490" t="s">
        <v>8</v>
      </c>
    </row>
    <row r="491" spans="1:10" x14ac:dyDescent="0.2">
      <c r="A491">
        <v>490</v>
      </c>
      <c r="B491" s="6">
        <v>2042665.9000000001</v>
      </c>
      <c r="C491" s="6">
        <v>2833432.03</v>
      </c>
      <c r="D491" s="6">
        <v>1462723.9000000001</v>
      </c>
      <c r="E491" s="6">
        <v>39187</v>
      </c>
      <c r="F491" s="7">
        <v>40.799999999999997</v>
      </c>
      <c r="G491" s="8">
        <f t="shared" si="21"/>
        <v>1</v>
      </c>
      <c r="H491" s="8">
        <f t="shared" si="22"/>
        <v>2833432.03</v>
      </c>
      <c r="I491" s="8">
        <f t="shared" si="23"/>
        <v>1462723.9000000001</v>
      </c>
      <c r="J491" t="s">
        <v>8</v>
      </c>
    </row>
    <row r="492" spans="1:10" x14ac:dyDescent="0.2">
      <c r="A492">
        <v>491</v>
      </c>
      <c r="B492" s="6">
        <v>1737462.1</v>
      </c>
      <c r="C492" s="6">
        <v>2800085.2</v>
      </c>
      <c r="D492" s="6">
        <v>1419822.8</v>
      </c>
      <c r="E492" s="6">
        <v>44892</v>
      </c>
      <c r="F492" s="7">
        <v>40.700000000000003</v>
      </c>
      <c r="G492" s="8">
        <f t="shared" si="21"/>
        <v>1</v>
      </c>
      <c r="H492" s="8">
        <f t="shared" si="22"/>
        <v>2800085.2</v>
      </c>
      <c r="I492" s="8">
        <f t="shared" si="23"/>
        <v>1419822.8</v>
      </c>
      <c r="J492" t="s">
        <v>8</v>
      </c>
    </row>
    <row r="493" spans="1:10" x14ac:dyDescent="0.2">
      <c r="A493">
        <v>492</v>
      </c>
      <c r="B493" s="6">
        <v>1661618.2000000002</v>
      </c>
      <c r="C493" s="6">
        <v>2367915.88</v>
      </c>
      <c r="D493" s="6">
        <v>981402.29000000015</v>
      </c>
      <c r="E493" s="6">
        <v>43307</v>
      </c>
      <c r="F493" s="7">
        <v>31.7</v>
      </c>
      <c r="G493" s="8">
        <f t="shared" si="21"/>
        <v>1</v>
      </c>
      <c r="H493" s="8">
        <f t="shared" si="22"/>
        <v>2367915.88</v>
      </c>
      <c r="I493" s="8">
        <f t="shared" si="23"/>
        <v>981402.29000000015</v>
      </c>
      <c r="J493" t="s">
        <v>8</v>
      </c>
    </row>
    <row r="494" spans="1:10" x14ac:dyDescent="0.2">
      <c r="A494">
        <v>493</v>
      </c>
      <c r="B494" s="6">
        <v>1730483.7000000002</v>
      </c>
      <c r="C494" s="6">
        <v>2924999.0000000005</v>
      </c>
      <c r="D494" s="6">
        <v>1037646.8300000002</v>
      </c>
      <c r="E494" s="6">
        <v>45269</v>
      </c>
      <c r="F494" s="7">
        <v>30.1</v>
      </c>
      <c r="G494" s="8">
        <f t="shared" si="21"/>
        <v>1</v>
      </c>
      <c r="H494" s="8">
        <f t="shared" si="22"/>
        <v>2924999.0000000005</v>
      </c>
      <c r="I494" s="8">
        <f t="shared" si="23"/>
        <v>1037646.8300000002</v>
      </c>
      <c r="J494" t="s">
        <v>8</v>
      </c>
    </row>
    <row r="495" spans="1:10" x14ac:dyDescent="0.2">
      <c r="A495">
        <v>494</v>
      </c>
      <c r="B495" s="6">
        <v>1725596.4000000001</v>
      </c>
      <c r="C495" s="6">
        <v>2812153.08</v>
      </c>
      <c r="D495" s="6">
        <v>996878.85000000009</v>
      </c>
      <c r="E495" s="6">
        <v>56548</v>
      </c>
      <c r="F495" s="7">
        <v>39.5</v>
      </c>
      <c r="G495" s="8">
        <f t="shared" si="21"/>
        <v>1</v>
      </c>
      <c r="H495" s="8">
        <f t="shared" si="22"/>
        <v>2812153.08</v>
      </c>
      <c r="I495" s="8">
        <f t="shared" si="23"/>
        <v>996878.85000000009</v>
      </c>
      <c r="J495" t="s">
        <v>8</v>
      </c>
    </row>
    <row r="496" spans="1:10" x14ac:dyDescent="0.2">
      <c r="A496">
        <v>495</v>
      </c>
      <c r="B496" s="6">
        <v>2162706.7000000002</v>
      </c>
      <c r="C496" s="6">
        <v>3572147.1500000004</v>
      </c>
      <c r="D496" s="6">
        <v>2603299.6</v>
      </c>
      <c r="E496" s="6">
        <v>41339</v>
      </c>
      <c r="F496" s="7">
        <v>40.799999999999997</v>
      </c>
      <c r="G496" s="8">
        <f t="shared" si="21"/>
        <v>1</v>
      </c>
      <c r="H496" s="8">
        <f t="shared" si="22"/>
        <v>3572147.1500000004</v>
      </c>
      <c r="I496" s="8">
        <f t="shared" si="23"/>
        <v>2603299.6</v>
      </c>
      <c r="J496" t="s">
        <v>8</v>
      </c>
    </row>
    <row r="497" spans="1:10" x14ac:dyDescent="0.2">
      <c r="A497">
        <v>496</v>
      </c>
      <c r="B497" s="6">
        <v>1864008.3</v>
      </c>
      <c r="C497" s="6">
        <v>2573368.9300000002</v>
      </c>
      <c r="D497" s="6">
        <v>1174943</v>
      </c>
      <c r="E497" s="6">
        <v>78350</v>
      </c>
      <c r="F497" s="7">
        <v>31.8</v>
      </c>
      <c r="G497" s="8">
        <f t="shared" si="21"/>
        <v>1</v>
      </c>
      <c r="H497" s="8">
        <f t="shared" si="22"/>
        <v>2573368.9300000002</v>
      </c>
      <c r="I497" s="8">
        <f t="shared" si="23"/>
        <v>1174943</v>
      </c>
      <c r="J497" t="s">
        <v>8</v>
      </c>
    </row>
    <row r="498" spans="1:10" x14ac:dyDescent="0.2">
      <c r="A498">
        <v>497</v>
      </c>
      <c r="B498" s="6">
        <v>1758566.7000000002</v>
      </c>
      <c r="C498" s="6">
        <v>2855623.1</v>
      </c>
      <c r="D498" s="6">
        <v>1016280.87</v>
      </c>
      <c r="E498" s="6">
        <v>57594</v>
      </c>
      <c r="F498" s="7">
        <v>28.4</v>
      </c>
      <c r="G498" s="8">
        <f t="shared" si="21"/>
        <v>1</v>
      </c>
      <c r="H498" s="8">
        <f t="shared" si="22"/>
        <v>2855623.1</v>
      </c>
      <c r="I498" s="8">
        <f t="shared" si="23"/>
        <v>1016280.87</v>
      </c>
      <c r="J498" t="s">
        <v>8</v>
      </c>
    </row>
    <row r="499" spans="1:10" x14ac:dyDescent="0.2">
      <c r="A499">
        <v>498</v>
      </c>
      <c r="B499" s="6">
        <v>1815288.2000000002</v>
      </c>
      <c r="C499" s="6">
        <v>2674675.3000000003</v>
      </c>
      <c r="D499" s="6">
        <v>1527312.6</v>
      </c>
      <c r="E499" s="6">
        <v>53212</v>
      </c>
      <c r="F499" s="7">
        <v>37.4</v>
      </c>
      <c r="G499" s="8">
        <f t="shared" si="21"/>
        <v>1</v>
      </c>
      <c r="H499" s="8">
        <f t="shared" si="22"/>
        <v>2674675.3000000003</v>
      </c>
      <c r="I499" s="8">
        <f t="shared" si="23"/>
        <v>1527312.6</v>
      </c>
      <c r="J499" t="s">
        <v>8</v>
      </c>
    </row>
    <row r="500" spans="1:10" x14ac:dyDescent="0.2">
      <c r="A500">
        <v>499</v>
      </c>
      <c r="B500" s="6">
        <v>2661761.3000000003</v>
      </c>
      <c r="C500" s="6">
        <v>3356535.38</v>
      </c>
      <c r="D500" s="6">
        <v>2458973</v>
      </c>
      <c r="E500" s="6">
        <v>21707</v>
      </c>
      <c r="F500" s="7">
        <v>39</v>
      </c>
      <c r="G500" s="8">
        <f t="shared" si="21"/>
        <v>1</v>
      </c>
      <c r="H500" s="8">
        <f t="shared" si="22"/>
        <v>3356535.38</v>
      </c>
      <c r="I500" s="8">
        <f t="shared" si="23"/>
        <v>2458973</v>
      </c>
      <c r="J500" t="s">
        <v>8</v>
      </c>
    </row>
    <row r="501" spans="1:10" x14ac:dyDescent="0.2">
      <c r="A501">
        <v>500</v>
      </c>
      <c r="B501" s="6">
        <v>1888535.0000000002</v>
      </c>
      <c r="C501" s="6">
        <v>2716155.2</v>
      </c>
      <c r="D501" s="6">
        <v>1436662.7000000002</v>
      </c>
      <c r="E501" s="6">
        <v>53299</v>
      </c>
      <c r="F501" s="7">
        <v>31.3</v>
      </c>
      <c r="G501" s="8">
        <f t="shared" si="21"/>
        <v>1</v>
      </c>
      <c r="H501" s="8">
        <f t="shared" si="22"/>
        <v>2716155.2</v>
      </c>
      <c r="I501" s="8">
        <f t="shared" si="23"/>
        <v>1436662.7000000002</v>
      </c>
      <c r="J501" t="s">
        <v>8</v>
      </c>
    </row>
    <row r="502" spans="1:10" x14ac:dyDescent="0.2">
      <c r="A502">
        <v>501</v>
      </c>
      <c r="B502" s="6">
        <v>1873096.5000000002</v>
      </c>
      <c r="C502" s="6">
        <v>2618164.23</v>
      </c>
      <c r="D502" s="6">
        <v>1328229.1000000001</v>
      </c>
      <c r="E502" s="6">
        <v>43543</v>
      </c>
      <c r="F502" s="7">
        <v>37.6</v>
      </c>
      <c r="G502" s="8">
        <f t="shared" si="21"/>
        <v>1</v>
      </c>
      <c r="H502" s="8">
        <f t="shared" si="22"/>
        <v>2618164.23</v>
      </c>
      <c r="I502" s="8">
        <f t="shared" si="23"/>
        <v>1328229.1000000001</v>
      </c>
      <c r="J502" t="s">
        <v>8</v>
      </c>
    </row>
    <row r="503" spans="1:10" x14ac:dyDescent="0.2">
      <c r="A503">
        <v>502</v>
      </c>
      <c r="B503" s="6">
        <v>1525539.4000000001</v>
      </c>
      <c r="C503" s="6">
        <v>2543663.6500000004</v>
      </c>
      <c r="D503" s="6">
        <v>818422.55</v>
      </c>
      <c r="E503" s="6">
        <v>41891</v>
      </c>
      <c r="F503" s="7">
        <v>30.6</v>
      </c>
      <c r="G503" s="8">
        <f t="shared" si="21"/>
        <v>1</v>
      </c>
      <c r="H503" s="8">
        <f t="shared" si="22"/>
        <v>2543663.6500000004</v>
      </c>
      <c r="I503" s="8">
        <f t="shared" si="23"/>
        <v>818422.55</v>
      </c>
      <c r="J503" t="s">
        <v>8</v>
      </c>
    </row>
    <row r="504" spans="1:10" x14ac:dyDescent="0.2">
      <c r="A504">
        <v>503</v>
      </c>
      <c r="B504" s="6">
        <v>2240785.8000000003</v>
      </c>
      <c r="C504" s="6">
        <v>2559773.48</v>
      </c>
      <c r="D504" s="6">
        <v>1775204.2000000002</v>
      </c>
      <c r="E504" s="6">
        <v>27639</v>
      </c>
      <c r="F504" s="7">
        <v>36.6</v>
      </c>
      <c r="G504" s="8">
        <f t="shared" si="21"/>
        <v>1</v>
      </c>
      <c r="H504" s="8">
        <f t="shared" si="22"/>
        <v>2559773.48</v>
      </c>
      <c r="I504" s="8">
        <f t="shared" si="23"/>
        <v>1775204.2000000002</v>
      </c>
      <c r="J504" t="s">
        <v>8</v>
      </c>
    </row>
    <row r="505" spans="1:10" x14ac:dyDescent="0.2">
      <c r="A505">
        <v>504</v>
      </c>
      <c r="B505" s="6">
        <v>1910618.6</v>
      </c>
      <c r="C505" s="6">
        <v>2668710</v>
      </c>
      <c r="D505" s="6">
        <v>1319681</v>
      </c>
      <c r="E505" s="6">
        <v>50837</v>
      </c>
      <c r="F505" s="7">
        <v>40.6</v>
      </c>
      <c r="G505" s="8">
        <f t="shared" si="21"/>
        <v>1</v>
      </c>
      <c r="H505" s="8">
        <f t="shared" si="22"/>
        <v>2668710</v>
      </c>
      <c r="I505" s="8">
        <f t="shared" si="23"/>
        <v>1319681</v>
      </c>
      <c r="J505" t="s">
        <v>8</v>
      </c>
    </row>
    <row r="506" spans="1:10" x14ac:dyDescent="0.2">
      <c r="A506">
        <v>505</v>
      </c>
      <c r="B506" s="6">
        <v>1645417.4000000001</v>
      </c>
      <c r="C506" s="6">
        <v>2266178.31</v>
      </c>
      <c r="D506" s="6">
        <v>1093703.82</v>
      </c>
      <c r="E506" s="6">
        <v>67013</v>
      </c>
      <c r="F506" s="7">
        <v>41.3</v>
      </c>
      <c r="G506" s="8">
        <f t="shared" si="21"/>
        <v>1</v>
      </c>
      <c r="H506" s="8">
        <f t="shared" si="22"/>
        <v>2266178.31</v>
      </c>
      <c r="I506" s="8">
        <f t="shared" si="23"/>
        <v>1093703.82</v>
      </c>
      <c r="J506" t="s">
        <v>8</v>
      </c>
    </row>
    <row r="507" spans="1:10" x14ac:dyDescent="0.2">
      <c r="A507">
        <v>506</v>
      </c>
      <c r="B507" s="6">
        <v>1919878.4000000001</v>
      </c>
      <c r="C507" s="6">
        <v>2703454.0500000003</v>
      </c>
      <c r="D507" s="6">
        <v>1042122.9500000001</v>
      </c>
      <c r="E507" s="6">
        <v>52361</v>
      </c>
      <c r="F507" s="7">
        <v>29.5</v>
      </c>
      <c r="G507" s="8">
        <f t="shared" si="21"/>
        <v>1</v>
      </c>
      <c r="H507" s="8">
        <f t="shared" si="22"/>
        <v>2703454.0500000003</v>
      </c>
      <c r="I507" s="8">
        <f t="shared" si="23"/>
        <v>1042122.9500000001</v>
      </c>
      <c r="J507" t="s">
        <v>8</v>
      </c>
    </row>
    <row r="508" spans="1:10" x14ac:dyDescent="0.2">
      <c r="A508">
        <v>507</v>
      </c>
      <c r="B508" s="6">
        <v>1998454.7000000002</v>
      </c>
      <c r="C508" s="6">
        <v>2593314.13</v>
      </c>
      <c r="D508" s="6">
        <v>1340356.6000000001</v>
      </c>
      <c r="E508" s="6">
        <v>43822</v>
      </c>
      <c r="F508" s="7">
        <v>38.299999999999997</v>
      </c>
      <c r="G508" s="8">
        <f t="shared" si="21"/>
        <v>1</v>
      </c>
      <c r="H508" s="8">
        <f t="shared" si="22"/>
        <v>2593314.13</v>
      </c>
      <c r="I508" s="8">
        <f t="shared" si="23"/>
        <v>1340356.6000000001</v>
      </c>
      <c r="J508" t="s">
        <v>8</v>
      </c>
    </row>
    <row r="509" spans="1:10" x14ac:dyDescent="0.2">
      <c r="A509">
        <v>508</v>
      </c>
      <c r="B509" s="6">
        <v>2166989</v>
      </c>
      <c r="C509" s="6">
        <v>2547900.3000000003</v>
      </c>
      <c r="D509" s="6">
        <v>1310619.2000000002</v>
      </c>
      <c r="E509" s="6">
        <v>43733</v>
      </c>
      <c r="F509" s="7">
        <v>34.799999999999997</v>
      </c>
      <c r="G509" s="8">
        <f t="shared" si="21"/>
        <v>1</v>
      </c>
      <c r="H509" s="8">
        <f t="shared" si="22"/>
        <v>2547900.3000000003</v>
      </c>
      <c r="I509" s="8">
        <f t="shared" si="23"/>
        <v>1310619.2000000002</v>
      </c>
      <c r="J509" t="s">
        <v>8</v>
      </c>
    </row>
    <row r="510" spans="1:10" x14ac:dyDescent="0.2">
      <c r="A510">
        <v>509</v>
      </c>
      <c r="B510" s="6">
        <v>1662725.9000000001</v>
      </c>
      <c r="C510" s="6">
        <v>2452385.6500000004</v>
      </c>
      <c r="D510" s="6">
        <v>1160442.8</v>
      </c>
      <c r="E510" s="6">
        <v>47412</v>
      </c>
      <c r="F510" s="7">
        <v>32.200000000000003</v>
      </c>
      <c r="G510" s="8">
        <f t="shared" si="21"/>
        <v>1</v>
      </c>
      <c r="H510" s="8">
        <f t="shared" si="22"/>
        <v>2452385.6500000004</v>
      </c>
      <c r="I510" s="8">
        <f t="shared" si="23"/>
        <v>1160442.8</v>
      </c>
      <c r="J510" t="s">
        <v>8</v>
      </c>
    </row>
    <row r="511" spans="1:10" x14ac:dyDescent="0.2">
      <c r="A511">
        <v>510</v>
      </c>
      <c r="B511" s="6">
        <v>1494286.2000000002</v>
      </c>
      <c r="C511" s="6">
        <v>2575657.7000000002</v>
      </c>
      <c r="D511" s="6">
        <v>1003387.55</v>
      </c>
      <c r="E511" s="6">
        <v>104341</v>
      </c>
      <c r="F511" s="7">
        <v>43.8</v>
      </c>
      <c r="G511" s="8">
        <f t="shared" si="21"/>
        <v>1</v>
      </c>
      <c r="H511" s="8">
        <f t="shared" si="22"/>
        <v>2575657.7000000002</v>
      </c>
      <c r="I511" s="8">
        <f t="shared" si="23"/>
        <v>1003387.55</v>
      </c>
      <c r="J511" t="s">
        <v>8</v>
      </c>
    </row>
    <row r="512" spans="1:10" x14ac:dyDescent="0.2">
      <c r="A512">
        <v>511</v>
      </c>
      <c r="B512" s="6">
        <v>1927845.7000000002</v>
      </c>
      <c r="C512" s="6">
        <v>2591213.9000000004</v>
      </c>
      <c r="D512" s="6">
        <v>1401703.6</v>
      </c>
      <c r="E512" s="6">
        <v>27597</v>
      </c>
      <c r="F512" s="7">
        <v>36.4</v>
      </c>
      <c r="G512" s="8">
        <f t="shared" si="21"/>
        <v>1</v>
      </c>
      <c r="H512" s="8">
        <f t="shared" si="22"/>
        <v>2591213.9000000004</v>
      </c>
      <c r="I512" s="8">
        <f t="shared" si="23"/>
        <v>1401703.6</v>
      </c>
      <c r="J512" t="s">
        <v>8</v>
      </c>
    </row>
    <row r="513" spans="1:10" x14ac:dyDescent="0.2">
      <c r="A513">
        <v>512</v>
      </c>
      <c r="B513" s="6">
        <v>1961058.0000000002</v>
      </c>
      <c r="C513" s="6">
        <v>2300172.4900000002</v>
      </c>
      <c r="D513" s="6">
        <v>1595921.8</v>
      </c>
      <c r="E513" s="6">
        <v>77409</v>
      </c>
      <c r="F513" s="7">
        <v>38.200000000000003</v>
      </c>
      <c r="G513" s="8">
        <f t="shared" si="21"/>
        <v>1</v>
      </c>
      <c r="H513" s="8">
        <f t="shared" si="22"/>
        <v>2300172.4900000002</v>
      </c>
      <c r="I513" s="8">
        <f t="shared" si="23"/>
        <v>1595921.8</v>
      </c>
      <c r="J513" t="s">
        <v>8</v>
      </c>
    </row>
    <row r="514" spans="1:10" x14ac:dyDescent="0.2">
      <c r="A514">
        <v>513</v>
      </c>
      <c r="B514" s="6">
        <v>1906450.7000000002</v>
      </c>
      <c r="C514" s="6">
        <v>2622939</v>
      </c>
      <c r="D514" s="6">
        <v>1003046.0000000001</v>
      </c>
      <c r="E514" s="6">
        <v>53436</v>
      </c>
      <c r="F514" s="7">
        <v>42.8</v>
      </c>
      <c r="G514" s="8">
        <f t="shared" si="21"/>
        <v>1</v>
      </c>
      <c r="H514" s="8">
        <f t="shared" si="22"/>
        <v>2622939</v>
      </c>
      <c r="I514" s="8">
        <f t="shared" si="23"/>
        <v>1003046.0000000001</v>
      </c>
      <c r="J514" t="s">
        <v>8</v>
      </c>
    </row>
    <row r="515" spans="1:10" x14ac:dyDescent="0.2">
      <c r="A515">
        <v>514</v>
      </c>
      <c r="B515" s="6">
        <v>1678790.3</v>
      </c>
      <c r="C515" s="6">
        <v>2524856.73</v>
      </c>
      <c r="D515" s="6">
        <v>1053515.1000000001</v>
      </c>
      <c r="E515" s="6">
        <v>80844</v>
      </c>
      <c r="F515" s="7">
        <v>35.4</v>
      </c>
      <c r="G515" s="8">
        <f t="shared" ref="G515:G564" si="24">IF(J515="Household Goods", 1, 0)</f>
        <v>1</v>
      </c>
      <c r="H515" s="8">
        <f t="shared" ref="H515:H564" si="25">G515*C515</f>
        <v>2524856.73</v>
      </c>
      <c r="I515" s="8">
        <f t="shared" ref="I515:I564" si="26">D515*G515</f>
        <v>1053515.1000000001</v>
      </c>
      <c r="J515" t="s">
        <v>8</v>
      </c>
    </row>
    <row r="516" spans="1:10" x14ac:dyDescent="0.2">
      <c r="A516">
        <v>515</v>
      </c>
      <c r="B516" s="6">
        <v>1895918.2000000002</v>
      </c>
      <c r="C516" s="6">
        <v>2638186.98</v>
      </c>
      <c r="D516" s="6">
        <v>1266178.1000000001</v>
      </c>
      <c r="E516" s="6">
        <v>35485</v>
      </c>
      <c r="F516" s="7">
        <v>34.299999999999997</v>
      </c>
      <c r="G516" s="8">
        <f t="shared" si="24"/>
        <v>1</v>
      </c>
      <c r="H516" s="8">
        <f t="shared" si="25"/>
        <v>2638186.98</v>
      </c>
      <c r="I516" s="8">
        <f t="shared" si="26"/>
        <v>1266178.1000000001</v>
      </c>
      <c r="J516" t="s">
        <v>8</v>
      </c>
    </row>
    <row r="517" spans="1:10" x14ac:dyDescent="0.2">
      <c r="A517">
        <v>516</v>
      </c>
      <c r="B517" s="6">
        <v>1636812.1</v>
      </c>
      <c r="C517" s="6">
        <v>2465811.48</v>
      </c>
      <c r="D517" s="6">
        <v>962353.70000000007</v>
      </c>
      <c r="E517" s="6">
        <v>61301</v>
      </c>
      <c r="F517" s="7">
        <v>35.6</v>
      </c>
      <c r="G517" s="8">
        <f t="shared" si="24"/>
        <v>1</v>
      </c>
      <c r="H517" s="8">
        <f t="shared" si="25"/>
        <v>2465811.48</v>
      </c>
      <c r="I517" s="8">
        <f t="shared" si="26"/>
        <v>962353.70000000007</v>
      </c>
      <c r="J517" t="s">
        <v>8</v>
      </c>
    </row>
    <row r="518" spans="1:10" x14ac:dyDescent="0.2">
      <c r="A518">
        <v>517</v>
      </c>
      <c r="B518" s="6">
        <v>1632917.0000000002</v>
      </c>
      <c r="C518" s="6">
        <v>2551621.6</v>
      </c>
      <c r="D518" s="6">
        <v>1090422.96</v>
      </c>
      <c r="E518" s="6">
        <v>39618</v>
      </c>
      <c r="F518" s="7">
        <v>36.700000000000003</v>
      </c>
      <c r="G518" s="8">
        <f t="shared" si="24"/>
        <v>1</v>
      </c>
      <c r="H518" s="8">
        <f t="shared" si="25"/>
        <v>2551621.6</v>
      </c>
      <c r="I518" s="8">
        <f t="shared" si="26"/>
        <v>1090422.96</v>
      </c>
      <c r="J518" t="s">
        <v>8</v>
      </c>
    </row>
    <row r="519" spans="1:10" x14ac:dyDescent="0.2">
      <c r="A519">
        <v>518</v>
      </c>
      <c r="B519" s="6">
        <v>1582369.8</v>
      </c>
      <c r="C519" s="6">
        <v>2355164.9000000004</v>
      </c>
      <c r="D519" s="6">
        <v>1021550.0900000001</v>
      </c>
      <c r="E519" s="6">
        <v>43261</v>
      </c>
      <c r="F519" s="7">
        <v>33.6</v>
      </c>
      <c r="G519" s="8">
        <f t="shared" si="24"/>
        <v>1</v>
      </c>
      <c r="H519" s="8">
        <f t="shared" si="25"/>
        <v>2355164.9000000004</v>
      </c>
      <c r="I519" s="8">
        <f t="shared" si="26"/>
        <v>1021550.0900000001</v>
      </c>
      <c r="J519" t="s">
        <v>8</v>
      </c>
    </row>
    <row r="520" spans="1:10" x14ac:dyDescent="0.2">
      <c r="A520">
        <v>519</v>
      </c>
      <c r="B520" s="6">
        <v>1737402.7000000002</v>
      </c>
      <c r="C520" s="6">
        <v>2148821.7300000004</v>
      </c>
      <c r="D520" s="6">
        <v>1405450.2000000002</v>
      </c>
      <c r="E520" s="6">
        <v>78600</v>
      </c>
      <c r="F520" s="7">
        <v>38.299999999999997</v>
      </c>
      <c r="G520" s="8">
        <f t="shared" si="24"/>
        <v>1</v>
      </c>
      <c r="H520" s="8">
        <f t="shared" si="25"/>
        <v>2148821.7300000004</v>
      </c>
      <c r="I520" s="8">
        <f t="shared" si="26"/>
        <v>1405450.2000000002</v>
      </c>
      <c r="J520" t="s">
        <v>8</v>
      </c>
    </row>
    <row r="521" spans="1:10" x14ac:dyDescent="0.2">
      <c r="A521">
        <v>520</v>
      </c>
      <c r="B521" s="6">
        <v>1380779.4000000001</v>
      </c>
      <c r="C521" s="6">
        <v>2304877.6300000004</v>
      </c>
      <c r="D521" s="6">
        <v>909238.22</v>
      </c>
      <c r="E521" s="6">
        <v>55097</v>
      </c>
      <c r="F521" s="7">
        <v>39.700000000000003</v>
      </c>
      <c r="G521" s="8">
        <f t="shared" si="24"/>
        <v>1</v>
      </c>
      <c r="H521" s="8">
        <f t="shared" si="25"/>
        <v>2304877.6300000004</v>
      </c>
      <c r="I521" s="8">
        <f t="shared" si="26"/>
        <v>909238.22</v>
      </c>
      <c r="J521" t="s">
        <v>8</v>
      </c>
    </row>
    <row r="522" spans="1:10" x14ac:dyDescent="0.2">
      <c r="A522">
        <v>521</v>
      </c>
      <c r="B522" s="6">
        <v>1741198.8</v>
      </c>
      <c r="C522" s="6">
        <v>2495251</v>
      </c>
      <c r="D522" s="6">
        <v>1271311.8</v>
      </c>
      <c r="E522" s="6">
        <v>56564</v>
      </c>
      <c r="F522" s="7">
        <v>42.7</v>
      </c>
      <c r="G522" s="8">
        <f t="shared" si="24"/>
        <v>1</v>
      </c>
      <c r="H522" s="8">
        <f t="shared" si="25"/>
        <v>2495251</v>
      </c>
      <c r="I522" s="8">
        <f t="shared" si="26"/>
        <v>1271311.8</v>
      </c>
      <c r="J522" t="s">
        <v>8</v>
      </c>
    </row>
    <row r="523" spans="1:10" x14ac:dyDescent="0.2">
      <c r="A523">
        <v>522</v>
      </c>
      <c r="B523" s="6">
        <v>1572950.5000000002</v>
      </c>
      <c r="C523" s="6">
        <v>3011477.48</v>
      </c>
      <c r="D523" s="6">
        <v>1056906.7300000002</v>
      </c>
      <c r="E523" s="6">
        <v>76055</v>
      </c>
      <c r="F523" s="7">
        <v>36.6</v>
      </c>
      <c r="G523" s="8">
        <f t="shared" si="24"/>
        <v>1</v>
      </c>
      <c r="H523" s="8">
        <f t="shared" si="25"/>
        <v>3011477.48</v>
      </c>
      <c r="I523" s="8">
        <f t="shared" si="26"/>
        <v>1056906.7300000002</v>
      </c>
      <c r="J523" t="s">
        <v>8</v>
      </c>
    </row>
    <row r="524" spans="1:10" x14ac:dyDescent="0.2">
      <c r="A524">
        <v>523</v>
      </c>
      <c r="B524" s="6">
        <v>1665706.9000000001</v>
      </c>
      <c r="C524" s="6">
        <v>2691854</v>
      </c>
      <c r="D524" s="6">
        <v>1221156.2000000002</v>
      </c>
      <c r="E524" s="6">
        <v>43292</v>
      </c>
      <c r="F524" s="7">
        <v>41.5</v>
      </c>
      <c r="G524" s="8">
        <f t="shared" si="24"/>
        <v>1</v>
      </c>
      <c r="H524" s="8">
        <f t="shared" si="25"/>
        <v>2691854</v>
      </c>
      <c r="I524" s="8">
        <f t="shared" si="26"/>
        <v>1221156.2000000002</v>
      </c>
      <c r="J524" t="s">
        <v>8</v>
      </c>
    </row>
    <row r="525" spans="1:10" x14ac:dyDescent="0.2">
      <c r="A525">
        <v>524</v>
      </c>
      <c r="B525" s="6">
        <v>1734690.1</v>
      </c>
      <c r="C525" s="6">
        <v>2482243.2799999998</v>
      </c>
      <c r="D525" s="6">
        <v>1461010.1</v>
      </c>
      <c r="E525" s="6">
        <v>40738</v>
      </c>
      <c r="F525" s="7">
        <v>40.6</v>
      </c>
      <c r="G525" s="8">
        <f t="shared" si="24"/>
        <v>1</v>
      </c>
      <c r="H525" s="8">
        <f t="shared" si="25"/>
        <v>2482243.2799999998</v>
      </c>
      <c r="I525" s="8">
        <f t="shared" si="26"/>
        <v>1461010.1</v>
      </c>
      <c r="J525" t="s">
        <v>8</v>
      </c>
    </row>
    <row r="526" spans="1:10" x14ac:dyDescent="0.2">
      <c r="A526">
        <v>525</v>
      </c>
      <c r="B526" s="6">
        <v>1698218.5000000002</v>
      </c>
      <c r="C526" s="6">
        <v>2553787.2799999998</v>
      </c>
      <c r="D526" s="6">
        <v>916803.8</v>
      </c>
      <c r="E526" s="6">
        <v>30197</v>
      </c>
      <c r="F526" s="7">
        <v>24.4</v>
      </c>
      <c r="G526" s="8">
        <f t="shared" si="24"/>
        <v>1</v>
      </c>
      <c r="H526" s="8">
        <f t="shared" si="25"/>
        <v>2553787.2799999998</v>
      </c>
      <c r="I526" s="8">
        <f t="shared" si="26"/>
        <v>916803.8</v>
      </c>
      <c r="J526" t="s">
        <v>8</v>
      </c>
    </row>
    <row r="527" spans="1:10" x14ac:dyDescent="0.2">
      <c r="A527">
        <v>526</v>
      </c>
      <c r="B527" s="6">
        <v>1650676.5000000002</v>
      </c>
      <c r="C527" s="6">
        <v>2592172</v>
      </c>
      <c r="D527" s="6">
        <v>1086132.4100000001</v>
      </c>
      <c r="E527" s="6">
        <v>43506</v>
      </c>
      <c r="F527" s="7">
        <v>36.700000000000003</v>
      </c>
      <c r="G527" s="8">
        <f t="shared" si="24"/>
        <v>1</v>
      </c>
      <c r="H527" s="8">
        <f t="shared" si="25"/>
        <v>2592172</v>
      </c>
      <c r="I527" s="8">
        <f t="shared" si="26"/>
        <v>1086132.4100000001</v>
      </c>
      <c r="J527" t="s">
        <v>8</v>
      </c>
    </row>
    <row r="528" spans="1:10" x14ac:dyDescent="0.2">
      <c r="A528">
        <v>527</v>
      </c>
      <c r="B528" s="6">
        <v>1911294.0000000002</v>
      </c>
      <c r="C528" s="6">
        <v>2755013.25</v>
      </c>
      <c r="D528" s="6">
        <v>1464149.5000000002</v>
      </c>
      <c r="E528" s="6">
        <v>48396</v>
      </c>
      <c r="F528" s="7">
        <v>35.5</v>
      </c>
      <c r="G528" s="8">
        <f t="shared" si="24"/>
        <v>1</v>
      </c>
      <c r="H528" s="8">
        <f t="shared" si="25"/>
        <v>2755013.25</v>
      </c>
      <c r="I528" s="8">
        <f t="shared" si="26"/>
        <v>1464149.5000000002</v>
      </c>
      <c r="J528" t="s">
        <v>8</v>
      </c>
    </row>
    <row r="529" spans="1:10" x14ac:dyDescent="0.2">
      <c r="A529">
        <v>528</v>
      </c>
      <c r="B529" s="6">
        <v>1895637.7000000002</v>
      </c>
      <c r="C529" s="6">
        <v>2540897.1500000004</v>
      </c>
      <c r="D529" s="6">
        <v>1363210.2000000002</v>
      </c>
      <c r="E529" s="6">
        <v>45343</v>
      </c>
      <c r="F529" s="7">
        <v>33.5</v>
      </c>
      <c r="G529" s="8">
        <f t="shared" si="24"/>
        <v>1</v>
      </c>
      <c r="H529" s="8">
        <f t="shared" si="25"/>
        <v>2540897.1500000004</v>
      </c>
      <c r="I529" s="8">
        <f t="shared" si="26"/>
        <v>1363210.2000000002</v>
      </c>
      <c r="J529" t="s">
        <v>8</v>
      </c>
    </row>
    <row r="530" spans="1:10" x14ac:dyDescent="0.2">
      <c r="A530">
        <v>529</v>
      </c>
      <c r="B530" s="6">
        <v>2013216.7000000002</v>
      </c>
      <c r="C530" s="6">
        <v>2297625.33</v>
      </c>
      <c r="D530" s="6">
        <v>1134824.9000000001</v>
      </c>
      <c r="E530" s="6">
        <v>73323</v>
      </c>
      <c r="F530" s="7">
        <v>32.5</v>
      </c>
      <c r="G530" s="8">
        <f t="shared" si="24"/>
        <v>1</v>
      </c>
      <c r="H530" s="8">
        <f t="shared" si="25"/>
        <v>2297625.33</v>
      </c>
      <c r="I530" s="8">
        <f t="shared" si="26"/>
        <v>1134824.9000000001</v>
      </c>
      <c r="J530" t="s">
        <v>8</v>
      </c>
    </row>
    <row r="531" spans="1:10" x14ac:dyDescent="0.2">
      <c r="A531">
        <v>530</v>
      </c>
      <c r="B531" s="6">
        <v>1954627.4000000001</v>
      </c>
      <c r="C531" s="6">
        <v>2637813.5299999998</v>
      </c>
      <c r="D531" s="6">
        <v>1258401.1000000001</v>
      </c>
      <c r="E531" s="6">
        <v>38713</v>
      </c>
      <c r="F531" s="7">
        <v>34.200000000000003</v>
      </c>
      <c r="G531" s="8">
        <f t="shared" si="24"/>
        <v>1</v>
      </c>
      <c r="H531" s="8">
        <f t="shared" si="25"/>
        <v>2637813.5299999998</v>
      </c>
      <c r="I531" s="8">
        <f t="shared" si="26"/>
        <v>1258401.1000000001</v>
      </c>
      <c r="J531" t="s">
        <v>8</v>
      </c>
    </row>
    <row r="532" spans="1:10" x14ac:dyDescent="0.2">
      <c r="A532">
        <v>531</v>
      </c>
      <c r="B532" s="6">
        <v>1749474.1</v>
      </c>
      <c r="C532" s="6">
        <v>2459278.0299999998</v>
      </c>
      <c r="D532" s="6">
        <v>1556879.5000000002</v>
      </c>
      <c r="E532" s="6">
        <v>47308</v>
      </c>
      <c r="F532" s="7">
        <v>38.799999999999997</v>
      </c>
      <c r="G532" s="8">
        <f t="shared" si="24"/>
        <v>1</v>
      </c>
      <c r="H532" s="8">
        <f t="shared" si="25"/>
        <v>2459278.0299999998</v>
      </c>
      <c r="I532" s="8">
        <f t="shared" si="26"/>
        <v>1556879.5000000002</v>
      </c>
      <c r="J532" t="s">
        <v>8</v>
      </c>
    </row>
    <row r="533" spans="1:10" x14ac:dyDescent="0.2">
      <c r="A533">
        <v>532</v>
      </c>
      <c r="B533" s="6">
        <v>1766835.4000000001</v>
      </c>
      <c r="C533" s="6">
        <v>3267375.98</v>
      </c>
      <c r="D533" s="6">
        <v>968339.68000000017</v>
      </c>
      <c r="E533" s="6">
        <v>60996</v>
      </c>
      <c r="F533" s="7">
        <v>38.700000000000003</v>
      </c>
      <c r="G533" s="8">
        <f t="shared" si="24"/>
        <v>1</v>
      </c>
      <c r="H533" s="8">
        <f t="shared" si="25"/>
        <v>3267375.98</v>
      </c>
      <c r="I533" s="8">
        <f t="shared" si="26"/>
        <v>968339.68000000017</v>
      </c>
      <c r="J533" t="s">
        <v>8</v>
      </c>
    </row>
    <row r="534" spans="1:10" x14ac:dyDescent="0.2">
      <c r="A534">
        <v>533</v>
      </c>
      <c r="B534" s="6">
        <v>2279522.3000000003</v>
      </c>
      <c r="C534" s="6">
        <v>2655859.58</v>
      </c>
      <c r="D534" s="6">
        <v>1792890.0000000002</v>
      </c>
      <c r="E534" s="6">
        <v>72505</v>
      </c>
      <c r="F534" s="7">
        <v>36.5</v>
      </c>
      <c r="G534" s="8">
        <f t="shared" si="24"/>
        <v>1</v>
      </c>
      <c r="H534" s="8">
        <f t="shared" si="25"/>
        <v>2655859.58</v>
      </c>
      <c r="I534" s="8">
        <f t="shared" si="26"/>
        <v>1792890.0000000002</v>
      </c>
      <c r="J534" t="s">
        <v>8</v>
      </c>
    </row>
    <row r="535" spans="1:10" x14ac:dyDescent="0.2">
      <c r="A535">
        <v>534</v>
      </c>
      <c r="B535" s="6">
        <v>1794829.3</v>
      </c>
      <c r="C535" s="6">
        <v>2254755.14</v>
      </c>
      <c r="D535" s="6">
        <v>1407759.1</v>
      </c>
      <c r="E535" s="6">
        <v>43539</v>
      </c>
      <c r="F535" s="7">
        <v>32.1</v>
      </c>
      <c r="G535" s="8">
        <f t="shared" si="24"/>
        <v>1</v>
      </c>
      <c r="H535" s="8">
        <f t="shared" si="25"/>
        <v>2254755.14</v>
      </c>
      <c r="I535" s="8">
        <f t="shared" si="26"/>
        <v>1407759.1</v>
      </c>
      <c r="J535" t="s">
        <v>8</v>
      </c>
    </row>
    <row r="536" spans="1:10" x14ac:dyDescent="0.2">
      <c r="A536">
        <v>535</v>
      </c>
      <c r="B536" s="6">
        <v>1725357.7000000002</v>
      </c>
      <c r="C536" s="6">
        <v>2386119.23</v>
      </c>
      <c r="D536" s="6">
        <v>905737.8</v>
      </c>
      <c r="E536" s="6">
        <v>120800</v>
      </c>
      <c r="F536" s="7">
        <v>33.200000000000003</v>
      </c>
      <c r="G536" s="8">
        <f t="shared" si="24"/>
        <v>1</v>
      </c>
      <c r="H536" s="8">
        <f t="shared" si="25"/>
        <v>2386119.23</v>
      </c>
      <c r="I536" s="8">
        <f t="shared" si="26"/>
        <v>905737.8</v>
      </c>
      <c r="J536" t="s">
        <v>8</v>
      </c>
    </row>
    <row r="537" spans="1:10" x14ac:dyDescent="0.2">
      <c r="A537">
        <v>536</v>
      </c>
      <c r="B537" s="6">
        <v>1409388.2000000002</v>
      </c>
      <c r="C537" s="6">
        <v>2357526.9300000002</v>
      </c>
      <c r="D537" s="6">
        <v>836041.58000000007</v>
      </c>
      <c r="E537" s="6">
        <v>44982</v>
      </c>
      <c r="F537" s="7">
        <v>35.5</v>
      </c>
      <c r="G537" s="8">
        <f t="shared" si="24"/>
        <v>1</v>
      </c>
      <c r="H537" s="8">
        <f t="shared" si="25"/>
        <v>2357526.9300000002</v>
      </c>
      <c r="I537" s="8">
        <f t="shared" si="26"/>
        <v>836041.58000000007</v>
      </c>
      <c r="J537" t="s">
        <v>8</v>
      </c>
    </row>
    <row r="538" spans="1:10" x14ac:dyDescent="0.2">
      <c r="A538">
        <v>537</v>
      </c>
      <c r="B538" s="6">
        <v>1420681.9000000001</v>
      </c>
      <c r="C538" s="6">
        <v>2523440.48</v>
      </c>
      <c r="D538" s="6">
        <v>689629.93</v>
      </c>
      <c r="E538" s="6">
        <v>41285</v>
      </c>
      <c r="F538" s="7">
        <v>34</v>
      </c>
      <c r="G538" s="8">
        <f t="shared" si="24"/>
        <v>1</v>
      </c>
      <c r="H538" s="8">
        <f t="shared" si="25"/>
        <v>2523440.48</v>
      </c>
      <c r="I538" s="8">
        <f t="shared" si="26"/>
        <v>689629.93</v>
      </c>
      <c r="J538" t="s">
        <v>8</v>
      </c>
    </row>
    <row r="539" spans="1:10" x14ac:dyDescent="0.2">
      <c r="A539">
        <v>538</v>
      </c>
      <c r="B539" s="6">
        <v>1561690.9000000001</v>
      </c>
      <c r="C539" s="6">
        <v>2564640.6500000004</v>
      </c>
      <c r="D539" s="6">
        <v>1004327.8300000001</v>
      </c>
      <c r="E539" s="6">
        <v>53315</v>
      </c>
      <c r="F539" s="7">
        <v>34</v>
      </c>
      <c r="G539" s="8">
        <f t="shared" si="24"/>
        <v>1</v>
      </c>
      <c r="H539" s="8">
        <f t="shared" si="25"/>
        <v>2564640.6500000004</v>
      </c>
      <c r="I539" s="8">
        <f t="shared" si="26"/>
        <v>1004327.8300000001</v>
      </c>
      <c r="J539" t="s">
        <v>8</v>
      </c>
    </row>
    <row r="540" spans="1:10" x14ac:dyDescent="0.2">
      <c r="A540">
        <v>539</v>
      </c>
      <c r="B540" s="6">
        <v>1660175.0000000002</v>
      </c>
      <c r="C540" s="6">
        <v>2889888.43</v>
      </c>
      <c r="D540" s="6">
        <v>1004896.8600000001</v>
      </c>
      <c r="E540" s="6">
        <v>20551</v>
      </c>
      <c r="F540" s="7">
        <v>31.5</v>
      </c>
      <c r="G540" s="8">
        <f t="shared" si="24"/>
        <v>1</v>
      </c>
      <c r="H540" s="8">
        <f t="shared" si="25"/>
        <v>2889888.43</v>
      </c>
      <c r="I540" s="8">
        <f t="shared" si="26"/>
        <v>1004896.8600000001</v>
      </c>
      <c r="J540" t="s">
        <v>8</v>
      </c>
    </row>
    <row r="541" spans="1:10" x14ac:dyDescent="0.2">
      <c r="A541">
        <v>540</v>
      </c>
      <c r="B541" s="6">
        <v>2230641.6</v>
      </c>
      <c r="C541" s="6">
        <v>2530646.0299999998</v>
      </c>
      <c r="D541" s="6">
        <v>1526181.8</v>
      </c>
      <c r="E541" s="6">
        <v>45260</v>
      </c>
      <c r="F541" s="7">
        <v>30.1</v>
      </c>
      <c r="G541" s="8">
        <f t="shared" si="24"/>
        <v>1</v>
      </c>
      <c r="H541" s="8">
        <f t="shared" si="25"/>
        <v>2530646.0299999998</v>
      </c>
      <c r="I541" s="8">
        <f t="shared" si="26"/>
        <v>1526181.8</v>
      </c>
      <c r="J541" t="s">
        <v>8</v>
      </c>
    </row>
    <row r="542" spans="1:10" x14ac:dyDescent="0.2">
      <c r="A542">
        <v>541</v>
      </c>
      <c r="B542" s="6">
        <v>1401738.8</v>
      </c>
      <c r="C542" s="6">
        <v>2412979.58</v>
      </c>
      <c r="D542" s="6">
        <v>975446.89000000013</v>
      </c>
      <c r="E542" s="6">
        <v>36735</v>
      </c>
      <c r="F542" s="7">
        <v>36.4</v>
      </c>
      <c r="G542" s="8">
        <f t="shared" si="24"/>
        <v>1</v>
      </c>
      <c r="H542" s="8">
        <f t="shared" si="25"/>
        <v>2412979.58</v>
      </c>
      <c r="I542" s="8">
        <f t="shared" si="26"/>
        <v>975446.89000000013</v>
      </c>
      <c r="J542" t="s">
        <v>8</v>
      </c>
    </row>
    <row r="543" spans="1:10" x14ac:dyDescent="0.2">
      <c r="A543">
        <v>542</v>
      </c>
      <c r="B543" s="6">
        <v>1683091.3</v>
      </c>
      <c r="C543" s="6">
        <v>2234940.84</v>
      </c>
      <c r="D543" s="6">
        <v>989808.38000000012</v>
      </c>
      <c r="E543" s="6">
        <v>14964</v>
      </c>
      <c r="F543" s="7">
        <v>21</v>
      </c>
      <c r="G543" s="8">
        <f t="shared" si="24"/>
        <v>1</v>
      </c>
      <c r="H543" s="8">
        <f t="shared" si="25"/>
        <v>2234940.84</v>
      </c>
      <c r="I543" s="8">
        <f t="shared" si="26"/>
        <v>989808.38000000012</v>
      </c>
      <c r="J543" t="s">
        <v>8</v>
      </c>
    </row>
    <row r="544" spans="1:10" x14ac:dyDescent="0.2">
      <c r="A544">
        <v>543</v>
      </c>
      <c r="B544" s="6">
        <v>1583046.3</v>
      </c>
      <c r="C544" s="6">
        <v>2800956.73</v>
      </c>
      <c r="D544" s="6">
        <v>1680200.5000000002</v>
      </c>
      <c r="E544" s="6">
        <v>37750</v>
      </c>
      <c r="F544" s="7">
        <v>64.3</v>
      </c>
      <c r="G544" s="8">
        <f t="shared" si="24"/>
        <v>1</v>
      </c>
      <c r="H544" s="8">
        <f t="shared" si="25"/>
        <v>2800956.73</v>
      </c>
      <c r="I544" s="8">
        <f t="shared" si="26"/>
        <v>1680200.5000000002</v>
      </c>
      <c r="J544" t="s">
        <v>8</v>
      </c>
    </row>
    <row r="545" spans="1:10" x14ac:dyDescent="0.2">
      <c r="A545">
        <v>544</v>
      </c>
      <c r="B545" s="6">
        <v>1643048.0000000002</v>
      </c>
      <c r="C545" s="6">
        <v>2586717.98</v>
      </c>
      <c r="D545" s="6">
        <v>1142251</v>
      </c>
      <c r="E545" s="6">
        <v>43230</v>
      </c>
      <c r="F545" s="7">
        <v>55.5</v>
      </c>
      <c r="G545" s="8">
        <f t="shared" si="24"/>
        <v>1</v>
      </c>
      <c r="H545" s="8">
        <f t="shared" si="25"/>
        <v>2586717.98</v>
      </c>
      <c r="I545" s="8">
        <f t="shared" si="26"/>
        <v>1142251</v>
      </c>
      <c r="J545" t="s">
        <v>8</v>
      </c>
    </row>
    <row r="546" spans="1:10" x14ac:dyDescent="0.2">
      <c r="A546">
        <v>545</v>
      </c>
      <c r="B546" s="6">
        <v>1477309.9000000001</v>
      </c>
      <c r="C546" s="6">
        <v>2669114.25</v>
      </c>
      <c r="D546" s="6">
        <v>856023.41</v>
      </c>
      <c r="E546" s="6">
        <v>51751</v>
      </c>
      <c r="F546" s="7">
        <v>31.5</v>
      </c>
      <c r="G546" s="8">
        <f t="shared" si="24"/>
        <v>1</v>
      </c>
      <c r="H546" s="8">
        <f t="shared" si="25"/>
        <v>2669114.25</v>
      </c>
      <c r="I546" s="8">
        <f t="shared" si="26"/>
        <v>856023.41</v>
      </c>
      <c r="J546" t="s">
        <v>8</v>
      </c>
    </row>
    <row r="547" spans="1:10" x14ac:dyDescent="0.2">
      <c r="A547">
        <v>546</v>
      </c>
      <c r="B547" s="6">
        <v>1733613.2000000002</v>
      </c>
      <c r="C547" s="6">
        <v>2495604.1</v>
      </c>
      <c r="D547" s="6">
        <v>1365067</v>
      </c>
      <c r="E547" s="6">
        <v>28911</v>
      </c>
      <c r="F547" s="7">
        <v>61.1</v>
      </c>
      <c r="G547" s="8">
        <f t="shared" si="24"/>
        <v>1</v>
      </c>
      <c r="H547" s="8">
        <f t="shared" si="25"/>
        <v>2495604.1</v>
      </c>
      <c r="I547" s="8">
        <f t="shared" si="26"/>
        <v>1365067</v>
      </c>
      <c r="J547" t="s">
        <v>8</v>
      </c>
    </row>
    <row r="548" spans="1:10" x14ac:dyDescent="0.2">
      <c r="A548">
        <v>547</v>
      </c>
      <c r="B548" s="6">
        <v>1509260.5000000002</v>
      </c>
      <c r="C548" s="6">
        <v>2212033.2300000004</v>
      </c>
      <c r="D548" s="6">
        <v>912375.31</v>
      </c>
      <c r="E548" s="6">
        <v>28650</v>
      </c>
      <c r="F548" s="7">
        <v>24.4</v>
      </c>
      <c r="G548" s="8">
        <f t="shared" si="24"/>
        <v>1</v>
      </c>
      <c r="H548" s="8">
        <f t="shared" si="25"/>
        <v>2212033.2300000004</v>
      </c>
      <c r="I548" s="8">
        <f t="shared" si="26"/>
        <v>912375.31</v>
      </c>
      <c r="J548" t="s">
        <v>8</v>
      </c>
    </row>
    <row r="549" spans="1:10" x14ac:dyDescent="0.2">
      <c r="A549">
        <v>548</v>
      </c>
      <c r="B549" s="6">
        <v>1918277.9000000001</v>
      </c>
      <c r="C549" s="6">
        <v>2614895.58</v>
      </c>
      <c r="D549" s="6">
        <v>1085883.4800000002</v>
      </c>
      <c r="E549" s="6">
        <v>51432</v>
      </c>
      <c r="F549" s="7">
        <v>33.799999999999997</v>
      </c>
      <c r="G549" s="8">
        <f t="shared" si="24"/>
        <v>1</v>
      </c>
      <c r="H549" s="8">
        <f t="shared" si="25"/>
        <v>2614895.58</v>
      </c>
      <c r="I549" s="8">
        <f t="shared" si="26"/>
        <v>1085883.4800000002</v>
      </c>
      <c r="J549" t="s">
        <v>8</v>
      </c>
    </row>
    <row r="550" spans="1:10" x14ac:dyDescent="0.2">
      <c r="A550">
        <v>549</v>
      </c>
      <c r="B550" s="6">
        <v>1338823.2000000002</v>
      </c>
      <c r="C550" s="6">
        <v>2666123.9000000004</v>
      </c>
      <c r="D550" s="6">
        <v>842327.64000000013</v>
      </c>
      <c r="E550" s="6">
        <v>74886</v>
      </c>
      <c r="F550" s="7">
        <v>36.200000000000003</v>
      </c>
      <c r="G550" s="8">
        <f t="shared" si="24"/>
        <v>1</v>
      </c>
      <c r="H550" s="8">
        <f t="shared" si="25"/>
        <v>2666123.9000000004</v>
      </c>
      <c r="I550" s="8">
        <f t="shared" si="26"/>
        <v>842327.64000000013</v>
      </c>
      <c r="J550" t="s">
        <v>8</v>
      </c>
    </row>
    <row r="551" spans="1:10" x14ac:dyDescent="0.2">
      <c r="A551">
        <v>550</v>
      </c>
      <c r="B551" s="6">
        <v>1852929.1</v>
      </c>
      <c r="C551" s="6">
        <v>2660904.4000000004</v>
      </c>
      <c r="D551" s="6">
        <v>1228389.8</v>
      </c>
      <c r="E551" s="6">
        <v>42046</v>
      </c>
      <c r="F551" s="7">
        <v>48.4</v>
      </c>
      <c r="G551" s="8">
        <f t="shared" si="24"/>
        <v>1</v>
      </c>
      <c r="H551" s="8">
        <f t="shared" si="25"/>
        <v>2660904.4000000004</v>
      </c>
      <c r="I551" s="8">
        <f t="shared" si="26"/>
        <v>1228389.8</v>
      </c>
      <c r="J551" t="s">
        <v>8</v>
      </c>
    </row>
    <row r="552" spans="1:10" x14ac:dyDescent="0.2">
      <c r="A552">
        <v>551</v>
      </c>
      <c r="B552" s="6">
        <v>1585142.9000000001</v>
      </c>
      <c r="C552" s="6">
        <v>2814672.85</v>
      </c>
      <c r="D552" s="6">
        <v>772742.96000000008</v>
      </c>
      <c r="E552" s="6">
        <v>76200</v>
      </c>
      <c r="F552" s="7">
        <v>42.2</v>
      </c>
      <c r="G552" s="8">
        <f t="shared" si="24"/>
        <v>1</v>
      </c>
      <c r="H552" s="8">
        <f t="shared" si="25"/>
        <v>2814672.85</v>
      </c>
      <c r="I552" s="8">
        <f t="shared" si="26"/>
        <v>772742.96000000008</v>
      </c>
      <c r="J552" t="s">
        <v>8</v>
      </c>
    </row>
    <row r="553" spans="1:10" x14ac:dyDescent="0.2">
      <c r="A553">
        <v>552</v>
      </c>
      <c r="B553" s="6">
        <v>1991754.6</v>
      </c>
      <c r="C553" s="6">
        <v>2400361.1500000004</v>
      </c>
      <c r="D553" s="6">
        <v>1604287.3</v>
      </c>
      <c r="E553" s="6">
        <v>81764</v>
      </c>
      <c r="F553" s="7">
        <v>36.6</v>
      </c>
      <c r="G553" s="8">
        <f t="shared" si="24"/>
        <v>1</v>
      </c>
      <c r="H553" s="8">
        <f t="shared" si="25"/>
        <v>2400361.1500000004</v>
      </c>
      <c r="I553" s="8">
        <f t="shared" si="26"/>
        <v>1604287.3</v>
      </c>
      <c r="J553" t="s">
        <v>8</v>
      </c>
    </row>
    <row r="554" spans="1:10" x14ac:dyDescent="0.2">
      <c r="A554">
        <v>553</v>
      </c>
      <c r="B554" s="6">
        <v>1791867.0000000002</v>
      </c>
      <c r="C554" s="6">
        <v>2792704.75</v>
      </c>
      <c r="D554" s="6">
        <v>855391.68000000017</v>
      </c>
      <c r="E554" s="6">
        <v>30616</v>
      </c>
      <c r="F554" s="7">
        <v>24.7</v>
      </c>
      <c r="G554" s="8">
        <f t="shared" si="24"/>
        <v>1</v>
      </c>
      <c r="H554" s="8">
        <f t="shared" si="25"/>
        <v>2792704.75</v>
      </c>
      <c r="I554" s="8">
        <f t="shared" si="26"/>
        <v>855391.68000000017</v>
      </c>
      <c r="J554" t="s">
        <v>8</v>
      </c>
    </row>
    <row r="555" spans="1:10" x14ac:dyDescent="0.2">
      <c r="A555">
        <v>554</v>
      </c>
      <c r="B555" s="6">
        <v>1823324.8</v>
      </c>
      <c r="C555" s="6">
        <v>2959365.5300000003</v>
      </c>
      <c r="D555" s="6">
        <v>936848.33000000007</v>
      </c>
      <c r="E555" s="6">
        <v>56052</v>
      </c>
      <c r="F555" s="7">
        <v>32.1</v>
      </c>
      <c r="G555" s="8">
        <f t="shared" si="24"/>
        <v>1</v>
      </c>
      <c r="H555" s="8">
        <f t="shared" si="25"/>
        <v>2959365.5300000003</v>
      </c>
      <c r="I555" s="8">
        <f t="shared" si="26"/>
        <v>936848.33000000007</v>
      </c>
      <c r="J555" t="s">
        <v>8</v>
      </c>
    </row>
    <row r="556" spans="1:10" x14ac:dyDescent="0.2">
      <c r="A556">
        <v>555</v>
      </c>
      <c r="B556" s="6">
        <v>1701298.5000000002</v>
      </c>
      <c r="C556" s="6">
        <v>2244323.7300000004</v>
      </c>
      <c r="D556" s="6">
        <v>1361859.4000000001</v>
      </c>
      <c r="E556" s="6">
        <v>42424</v>
      </c>
      <c r="F556" s="7">
        <v>35.799999999999997</v>
      </c>
      <c r="G556" s="8">
        <f t="shared" si="24"/>
        <v>1</v>
      </c>
      <c r="H556" s="8">
        <f t="shared" si="25"/>
        <v>2244323.7300000004</v>
      </c>
      <c r="I556" s="8">
        <f t="shared" si="26"/>
        <v>1361859.4000000001</v>
      </c>
      <c r="J556" t="s">
        <v>8</v>
      </c>
    </row>
    <row r="557" spans="1:10" x14ac:dyDescent="0.2">
      <c r="A557">
        <v>556</v>
      </c>
      <c r="B557" s="6">
        <v>1335948.9000000001</v>
      </c>
      <c r="C557" s="6">
        <v>2921797.7800000003</v>
      </c>
      <c r="D557" s="6">
        <v>699678.43</v>
      </c>
      <c r="E557" s="6">
        <v>46227</v>
      </c>
      <c r="F557" s="7">
        <v>30.4</v>
      </c>
      <c r="G557" s="8">
        <f t="shared" si="24"/>
        <v>1</v>
      </c>
      <c r="H557" s="8">
        <f t="shared" si="25"/>
        <v>2921797.7800000003</v>
      </c>
      <c r="I557" s="8">
        <f t="shared" si="26"/>
        <v>699678.43</v>
      </c>
      <c r="J557" t="s">
        <v>8</v>
      </c>
    </row>
    <row r="558" spans="1:10" x14ac:dyDescent="0.2">
      <c r="A558">
        <v>557</v>
      </c>
      <c r="B558" s="6">
        <v>1923520.5000000002</v>
      </c>
      <c r="C558" s="6">
        <v>2516588.0299999998</v>
      </c>
      <c r="D558" s="6">
        <v>1238979.5</v>
      </c>
      <c r="E558" s="6">
        <v>55243</v>
      </c>
      <c r="F558" s="7">
        <v>34.700000000000003</v>
      </c>
      <c r="G558" s="8">
        <f t="shared" si="24"/>
        <v>1</v>
      </c>
      <c r="H558" s="8">
        <f t="shared" si="25"/>
        <v>2516588.0299999998</v>
      </c>
      <c r="I558" s="8">
        <f t="shared" si="26"/>
        <v>1238979.5</v>
      </c>
      <c r="J558" t="s">
        <v>8</v>
      </c>
    </row>
    <row r="559" spans="1:10" x14ac:dyDescent="0.2">
      <c r="A559">
        <v>558</v>
      </c>
      <c r="B559" s="6">
        <v>1637960.5000000002</v>
      </c>
      <c r="C559" s="6">
        <v>2355014.5299999998</v>
      </c>
      <c r="D559" s="6">
        <v>1574261.7000000002</v>
      </c>
      <c r="E559" s="6">
        <v>68264</v>
      </c>
      <c r="F559" s="7">
        <v>33.1</v>
      </c>
      <c r="G559" s="8">
        <f t="shared" si="24"/>
        <v>1</v>
      </c>
      <c r="H559" s="8">
        <f t="shared" si="25"/>
        <v>2355014.5299999998</v>
      </c>
      <c r="I559" s="8">
        <f t="shared" si="26"/>
        <v>1574261.7000000002</v>
      </c>
      <c r="J559" t="s">
        <v>8</v>
      </c>
    </row>
    <row r="560" spans="1:10" x14ac:dyDescent="0.2">
      <c r="A560">
        <v>559</v>
      </c>
      <c r="B560" s="6">
        <v>1527890.1</v>
      </c>
      <c r="C560" s="6">
        <v>2332591.8000000003</v>
      </c>
      <c r="D560" s="6">
        <v>1574261.7000000002</v>
      </c>
      <c r="E560" s="6">
        <v>41808</v>
      </c>
      <c r="F560" s="7">
        <v>38.299999999999997</v>
      </c>
      <c r="G560" s="8">
        <f t="shared" si="24"/>
        <v>1</v>
      </c>
      <c r="H560" s="8">
        <f t="shared" si="25"/>
        <v>2332591.8000000003</v>
      </c>
      <c r="I560" s="8">
        <f t="shared" si="26"/>
        <v>1574261.7000000002</v>
      </c>
      <c r="J560" t="s">
        <v>8</v>
      </c>
    </row>
    <row r="561" spans="1:10" x14ac:dyDescent="0.2">
      <c r="A561">
        <v>560</v>
      </c>
      <c r="B561" s="6">
        <v>2209627.2000000002</v>
      </c>
      <c r="C561" s="6">
        <v>2487114.63</v>
      </c>
      <c r="D561" s="6">
        <v>1669047.6</v>
      </c>
      <c r="E561" s="6">
        <v>40330</v>
      </c>
      <c r="F561" s="7">
        <v>28.3</v>
      </c>
      <c r="G561" s="8">
        <f t="shared" si="24"/>
        <v>1</v>
      </c>
      <c r="H561" s="8">
        <f t="shared" si="25"/>
        <v>2487114.63</v>
      </c>
      <c r="I561" s="8">
        <f t="shared" si="26"/>
        <v>1669047.6</v>
      </c>
      <c r="J561" t="s">
        <v>8</v>
      </c>
    </row>
    <row r="562" spans="1:10" x14ac:dyDescent="0.2">
      <c r="A562">
        <v>561</v>
      </c>
      <c r="B562" s="6">
        <v>1631831.3</v>
      </c>
      <c r="C562" s="6">
        <v>2267342.33</v>
      </c>
      <c r="D562" s="6">
        <v>1574261.7000000002</v>
      </c>
      <c r="E562" s="6">
        <v>46960</v>
      </c>
      <c r="F562" s="7">
        <v>38.200000000000003</v>
      </c>
      <c r="G562" s="8">
        <f t="shared" si="24"/>
        <v>1</v>
      </c>
      <c r="H562" s="8">
        <f t="shared" si="25"/>
        <v>2267342.33</v>
      </c>
      <c r="I562" s="8">
        <f t="shared" si="26"/>
        <v>1574261.7000000002</v>
      </c>
      <c r="J562" t="s">
        <v>8</v>
      </c>
    </row>
    <row r="563" spans="1:10" x14ac:dyDescent="0.2">
      <c r="A563">
        <v>562</v>
      </c>
      <c r="B563" s="6">
        <v>1888484.4000000001</v>
      </c>
      <c r="C563" s="6">
        <v>2262395.19</v>
      </c>
      <c r="D563" s="6">
        <v>1596505.9000000001</v>
      </c>
      <c r="E563" s="6">
        <v>51514</v>
      </c>
      <c r="F563" s="7">
        <v>33.700000000000003</v>
      </c>
      <c r="G563" s="8">
        <f t="shared" si="24"/>
        <v>1</v>
      </c>
      <c r="H563" s="8">
        <f t="shared" si="25"/>
        <v>2262395.19</v>
      </c>
      <c r="I563" s="8">
        <f t="shared" si="26"/>
        <v>1596505.9000000001</v>
      </c>
      <c r="J563" t="s">
        <v>8</v>
      </c>
    </row>
    <row r="564" spans="1:10" x14ac:dyDescent="0.2">
      <c r="A564">
        <v>563</v>
      </c>
      <c r="B564" s="6">
        <v>1214092</v>
      </c>
      <c r="C564" s="6">
        <v>2751270.28</v>
      </c>
      <c r="D564" s="6">
        <v>1574261.7000000002</v>
      </c>
      <c r="E564" s="6">
        <v>38607</v>
      </c>
      <c r="F564" s="7">
        <v>32.4</v>
      </c>
      <c r="G564" s="8">
        <f t="shared" si="24"/>
        <v>1</v>
      </c>
      <c r="H564" s="8">
        <f t="shared" si="25"/>
        <v>2751270.28</v>
      </c>
      <c r="I564" s="8">
        <f t="shared" si="26"/>
        <v>1574261.7000000002</v>
      </c>
      <c r="J564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FF0C-64C9-F54B-8F0D-56925BF800ED}">
  <dimension ref="A1:Z167"/>
  <sheetViews>
    <sheetView tabSelected="1" topLeftCell="D31" zoomScale="120" zoomScaleNormal="120" workbookViewId="0">
      <selection activeCell="S47" sqref="S47:S49"/>
    </sheetView>
  </sheetViews>
  <sheetFormatPr baseColWidth="10" defaultRowHeight="16" x14ac:dyDescent="0.2"/>
  <cols>
    <col min="1" max="1" width="12.6640625" bestFit="1" customWidth="1"/>
    <col min="2" max="2" width="19.33203125" bestFit="1" customWidth="1"/>
    <col min="3" max="3" width="27.1640625" bestFit="1" customWidth="1"/>
    <col min="4" max="6" width="27.1640625" customWidth="1"/>
    <col min="7" max="7" width="18.1640625" bestFit="1" customWidth="1"/>
    <col min="8" max="8" width="18" bestFit="1" customWidth="1"/>
    <col min="9" max="9" width="24.6640625" bestFit="1" customWidth="1"/>
    <col min="10" max="10" width="11" bestFit="1" customWidth="1"/>
    <col min="11" max="11" width="11" customWidth="1"/>
    <col min="12" max="12" width="15" bestFit="1" customWidth="1"/>
    <col min="13" max="13" width="12.6640625" bestFit="1" customWidth="1"/>
    <col min="14" max="14" width="10" bestFit="1" customWidth="1"/>
    <col min="18" max="18" width="23.1640625" bestFit="1" customWidth="1"/>
    <col min="19" max="19" width="15" bestFit="1" customWidth="1"/>
  </cols>
  <sheetData>
    <row r="1" spans="1:26" x14ac:dyDescent="0.2">
      <c r="A1" s="3" t="s">
        <v>0</v>
      </c>
      <c r="B1" s="4" t="s">
        <v>1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2</v>
      </c>
      <c r="H1" s="4" t="s">
        <v>4</v>
      </c>
      <c r="I1" s="4" t="s">
        <v>5</v>
      </c>
      <c r="J1" s="5" t="s">
        <v>6</v>
      </c>
      <c r="K1" s="5" t="s">
        <v>9</v>
      </c>
      <c r="L1" s="5" t="s">
        <v>10</v>
      </c>
      <c r="M1" s="5" t="s">
        <v>11</v>
      </c>
      <c r="N1" s="3" t="s">
        <v>3</v>
      </c>
    </row>
    <row r="2" spans="1:26" x14ac:dyDescent="0.2">
      <c r="A2">
        <v>1</v>
      </c>
      <c r="B2" s="6">
        <v>1200421</v>
      </c>
      <c r="C2" s="13">
        <f>$S$4+SUMPRODUCT(G2:M2,$T$4:$Z$4)</f>
        <v>1233598.010443269</v>
      </c>
      <c r="D2" s="13">
        <f>C2-2*$S$5</f>
        <v>893493.37996429449</v>
      </c>
      <c r="E2" s="13">
        <f>C2+2*$S$5</f>
        <v>1573702.6409222437</v>
      </c>
      <c r="F2" s="6">
        <f>IF(B2&gt;D2,IF(B2&lt;E2,1,0),0)</f>
        <v>1</v>
      </c>
      <c r="G2" s="6">
        <v>2236778</v>
      </c>
      <c r="H2" s="2">
        <v>523745</v>
      </c>
      <c r="I2" s="2">
        <v>64917</v>
      </c>
      <c r="J2" s="7">
        <v>33.299999999999997</v>
      </c>
      <c r="K2" s="8">
        <f>IF(N2="Household Goods", 1, 0)</f>
        <v>0</v>
      </c>
      <c r="L2" s="8">
        <f>K2*G2</f>
        <v>0</v>
      </c>
      <c r="M2" s="8">
        <f>H2*K2</f>
        <v>0</v>
      </c>
      <c r="N2" t="s">
        <v>7</v>
      </c>
    </row>
    <row r="3" spans="1:26" ht="17" thickBot="1" x14ac:dyDescent="0.25">
      <c r="A3">
        <v>2</v>
      </c>
      <c r="B3" s="6">
        <v>1296222</v>
      </c>
      <c r="C3" s="13">
        <f t="shared" ref="C3:C66" si="0">$S$4+SUMPRODUCT(G3:M3,$T$4:$Z$4)</f>
        <v>1238402.3967431227</v>
      </c>
      <c r="D3" s="13">
        <f t="shared" ref="D3:D66" si="1">C3-2*$S$5</f>
        <v>898297.76626414817</v>
      </c>
      <c r="E3" s="13">
        <f t="shared" ref="E3:E66" si="2">C3+2*$S$5</f>
        <v>1578507.0272220974</v>
      </c>
      <c r="F3" s="6">
        <f t="shared" ref="F3:F66" si="3">IF(B3&gt;D3,IF(B3&lt;E3,1,0),0)</f>
        <v>1</v>
      </c>
      <c r="G3" s="6">
        <v>2362037</v>
      </c>
      <c r="H3" s="2">
        <v>662526</v>
      </c>
      <c r="I3" s="2">
        <v>52280</v>
      </c>
      <c r="J3" s="7">
        <v>40.700000000000003</v>
      </c>
      <c r="K3" s="8">
        <f t="shared" ref="K3:K66" si="4">IF(N3="Household Goods", 1, 0)</f>
        <v>0</v>
      </c>
      <c r="L3" s="8">
        <f t="shared" ref="L3:L66" si="5">K3*G3</f>
        <v>0</v>
      </c>
      <c r="M3" s="8">
        <f t="shared" ref="M3:M66" si="6">H3*K3</f>
        <v>0</v>
      </c>
      <c r="N3" t="s">
        <v>7</v>
      </c>
      <c r="R3" s="3" t="s">
        <v>40</v>
      </c>
      <c r="S3" s="9" t="s">
        <v>23</v>
      </c>
      <c r="T3" s="9" t="s">
        <v>2</v>
      </c>
      <c r="U3" s="9" t="s">
        <v>4</v>
      </c>
      <c r="V3" s="9" t="s">
        <v>5</v>
      </c>
      <c r="W3" s="9" t="s">
        <v>6</v>
      </c>
      <c r="X3" s="9" t="s">
        <v>9</v>
      </c>
      <c r="Y3" s="9" t="s">
        <v>10</v>
      </c>
      <c r="Z3" s="10" t="s">
        <v>11</v>
      </c>
    </row>
    <row r="4" spans="1:26" ht="17" thickBot="1" x14ac:dyDescent="0.25">
      <c r="A4">
        <v>3</v>
      </c>
      <c r="B4" s="6">
        <v>1257722</v>
      </c>
      <c r="C4" s="13">
        <f t="shared" si="0"/>
        <v>1239611.3300479632</v>
      </c>
      <c r="D4" s="13">
        <f t="shared" si="1"/>
        <v>899506.69956898864</v>
      </c>
      <c r="E4" s="13">
        <f t="shared" si="2"/>
        <v>1579715.9605269376</v>
      </c>
      <c r="F4" s="6">
        <f t="shared" si="3"/>
        <v>1</v>
      </c>
      <c r="G4" s="6">
        <v>2223484</v>
      </c>
      <c r="H4" s="2">
        <v>485454</v>
      </c>
      <c r="I4" s="2">
        <v>37504</v>
      </c>
      <c r="J4" s="7">
        <v>28.1</v>
      </c>
      <c r="K4" s="8">
        <f t="shared" si="4"/>
        <v>0</v>
      </c>
      <c r="L4" s="8">
        <f t="shared" si="5"/>
        <v>0</v>
      </c>
      <c r="M4" s="8">
        <f t="shared" si="6"/>
        <v>0</v>
      </c>
      <c r="N4" t="s">
        <v>7</v>
      </c>
      <c r="S4" s="9">
        <v>401657.89899142185</v>
      </c>
      <c r="T4" s="9">
        <v>0.42603834712678651</v>
      </c>
      <c r="U4" s="9">
        <v>0.22645846992918356</v>
      </c>
      <c r="V4" s="9">
        <v>0.98806813592045606</v>
      </c>
      <c r="W4" s="9">
        <v>-9121.9820141237415</v>
      </c>
      <c r="X4" s="9">
        <v>306868.74946178903</v>
      </c>
      <c r="Y4" s="9">
        <v>-0.2130041294691801</v>
      </c>
      <c r="Z4" s="10">
        <v>0.44397989681092503</v>
      </c>
    </row>
    <row r="5" spans="1:26" x14ac:dyDescent="0.2">
      <c r="A5">
        <v>4</v>
      </c>
      <c r="B5" s="6">
        <v>1476781</v>
      </c>
      <c r="C5" s="13">
        <f t="shared" si="0"/>
        <v>1474546.6582735083</v>
      </c>
      <c r="D5" s="13">
        <f t="shared" si="1"/>
        <v>1134442.0277945339</v>
      </c>
      <c r="E5" s="13">
        <f t="shared" si="2"/>
        <v>1814651.2887524827</v>
      </c>
      <c r="F5" s="6">
        <f t="shared" si="3"/>
        <v>1</v>
      </c>
      <c r="G5" s="6">
        <v>2684598</v>
      </c>
      <c r="H5" s="2">
        <v>826280</v>
      </c>
      <c r="I5" s="2">
        <v>50960</v>
      </c>
      <c r="J5" s="7">
        <v>33.799999999999997</v>
      </c>
      <c r="K5" s="8">
        <f t="shared" si="4"/>
        <v>0</v>
      </c>
      <c r="L5" s="8">
        <f t="shared" si="5"/>
        <v>0</v>
      </c>
      <c r="M5" s="8">
        <f t="shared" si="6"/>
        <v>0</v>
      </c>
      <c r="N5" t="s">
        <v>7</v>
      </c>
      <c r="R5" s="15" t="s">
        <v>17</v>
      </c>
      <c r="S5" s="14">
        <v>170052.31523948727</v>
      </c>
    </row>
    <row r="6" spans="1:26" x14ac:dyDescent="0.2">
      <c r="A6">
        <v>5</v>
      </c>
      <c r="B6" s="6">
        <v>1163381</v>
      </c>
      <c r="C6" s="13">
        <f t="shared" si="0"/>
        <v>1152864.9063720505</v>
      </c>
      <c r="D6" s="13">
        <f t="shared" si="1"/>
        <v>812760.27589307597</v>
      </c>
      <c r="E6" s="13">
        <f t="shared" si="2"/>
        <v>1492969.5368510252</v>
      </c>
      <c r="F6" s="6">
        <f t="shared" si="3"/>
        <v>1</v>
      </c>
      <c r="G6" s="6">
        <v>1966616</v>
      </c>
      <c r="H6" s="2">
        <v>512236</v>
      </c>
      <c r="I6" s="2">
        <v>71870</v>
      </c>
      <c r="J6" s="7">
        <v>30</v>
      </c>
      <c r="K6" s="8">
        <f t="shared" si="4"/>
        <v>0</v>
      </c>
      <c r="L6" s="8">
        <f t="shared" si="5"/>
        <v>0</v>
      </c>
      <c r="M6" s="8">
        <f t="shared" si="6"/>
        <v>0</v>
      </c>
      <c r="N6" t="s">
        <v>7</v>
      </c>
    </row>
    <row r="7" spans="1:26" x14ac:dyDescent="0.2">
      <c r="A7">
        <v>6</v>
      </c>
      <c r="B7" s="6">
        <v>1225754</v>
      </c>
      <c r="C7" s="13">
        <f t="shared" si="0"/>
        <v>1220705.4542882976</v>
      </c>
      <c r="D7" s="13">
        <f t="shared" si="1"/>
        <v>880600.82380932302</v>
      </c>
      <c r="E7" s="13">
        <f t="shared" si="2"/>
        <v>1560810.0847672722</v>
      </c>
      <c r="F7" s="6">
        <f t="shared" si="3"/>
        <v>1</v>
      </c>
      <c r="G7" s="6">
        <v>2122529</v>
      </c>
      <c r="H7" s="2">
        <v>541715</v>
      </c>
      <c r="I7" s="2">
        <v>30541</v>
      </c>
      <c r="J7" s="7">
        <v>26.1</v>
      </c>
      <c r="K7" s="8">
        <f t="shared" si="4"/>
        <v>0</v>
      </c>
      <c r="L7" s="8">
        <f t="shared" si="5"/>
        <v>0</v>
      </c>
      <c r="M7" s="8">
        <f t="shared" si="6"/>
        <v>0</v>
      </c>
      <c r="N7" t="s">
        <v>7</v>
      </c>
    </row>
    <row r="8" spans="1:26" x14ac:dyDescent="0.2">
      <c r="A8">
        <v>7</v>
      </c>
      <c r="B8" s="6">
        <v>1092611</v>
      </c>
      <c r="C8" s="13">
        <f t="shared" si="0"/>
        <v>1068423.0310910605</v>
      </c>
      <c r="D8" s="13">
        <f t="shared" si="1"/>
        <v>728318.40061208594</v>
      </c>
      <c r="E8" s="13">
        <f t="shared" si="2"/>
        <v>1408527.6615700349</v>
      </c>
      <c r="F8" s="6">
        <f t="shared" si="3"/>
        <v>1</v>
      </c>
      <c r="G8" s="6">
        <v>2418811</v>
      </c>
      <c r="H8" s="2">
        <v>544831</v>
      </c>
      <c r="I8" s="2">
        <v>64616</v>
      </c>
      <c r="J8" s="7">
        <v>60.4</v>
      </c>
      <c r="K8" s="8">
        <f t="shared" si="4"/>
        <v>0</v>
      </c>
      <c r="L8" s="8">
        <f t="shared" si="5"/>
        <v>0</v>
      </c>
      <c r="M8" s="8">
        <f t="shared" si="6"/>
        <v>0</v>
      </c>
      <c r="N8" t="s">
        <v>7</v>
      </c>
    </row>
    <row r="9" spans="1:26" x14ac:dyDescent="0.2">
      <c r="A9">
        <v>8</v>
      </c>
      <c r="B9" s="6">
        <v>1182341</v>
      </c>
      <c r="C9" s="13">
        <f t="shared" si="0"/>
        <v>1197908.9285161023</v>
      </c>
      <c r="D9" s="13">
        <f t="shared" si="1"/>
        <v>857804.29803712771</v>
      </c>
      <c r="E9" s="13">
        <f t="shared" si="2"/>
        <v>1538013.5589950769</v>
      </c>
      <c r="F9" s="6">
        <f t="shared" si="3"/>
        <v>1</v>
      </c>
      <c r="G9" s="6">
        <v>2190465</v>
      </c>
      <c r="H9" s="2">
        <v>604018</v>
      </c>
      <c r="I9" s="2">
        <v>63604</v>
      </c>
      <c r="J9" s="7">
        <v>36.9</v>
      </c>
      <c r="K9" s="8">
        <f t="shared" si="4"/>
        <v>0</v>
      </c>
      <c r="L9" s="8">
        <f t="shared" si="5"/>
        <v>0</v>
      </c>
      <c r="M9" s="8">
        <f t="shared" si="6"/>
        <v>0</v>
      </c>
      <c r="N9" t="s">
        <v>7</v>
      </c>
    </row>
    <row r="10" spans="1:26" x14ac:dyDescent="0.2">
      <c r="A10">
        <v>9</v>
      </c>
      <c r="B10" s="6">
        <v>1448317</v>
      </c>
      <c r="C10" s="13">
        <f t="shared" si="0"/>
        <v>1339619.4802787022</v>
      </c>
      <c r="D10" s="13">
        <f t="shared" si="1"/>
        <v>999514.84979972767</v>
      </c>
      <c r="E10" s="13">
        <f t="shared" si="2"/>
        <v>1679724.1107576769</v>
      </c>
      <c r="F10" s="6">
        <f t="shared" si="3"/>
        <v>1</v>
      </c>
      <c r="G10" s="6">
        <v>2399242</v>
      </c>
      <c r="H10" s="2">
        <v>691564</v>
      </c>
      <c r="I10" s="2">
        <v>59088</v>
      </c>
      <c r="J10" s="7">
        <v>32.799999999999997</v>
      </c>
      <c r="K10" s="8">
        <f t="shared" si="4"/>
        <v>0</v>
      </c>
      <c r="L10" s="8">
        <f t="shared" si="5"/>
        <v>0</v>
      </c>
      <c r="M10" s="8">
        <f t="shared" si="6"/>
        <v>0</v>
      </c>
      <c r="N10" t="s">
        <v>7</v>
      </c>
    </row>
    <row r="11" spans="1:26" x14ac:dyDescent="0.2">
      <c r="A11">
        <v>10</v>
      </c>
      <c r="B11" s="6">
        <v>942065</v>
      </c>
      <c r="C11" s="13">
        <f t="shared" si="0"/>
        <v>1152358.367079359</v>
      </c>
      <c r="D11" s="13">
        <f t="shared" si="1"/>
        <v>812253.73660038447</v>
      </c>
      <c r="E11" s="13">
        <f t="shared" si="2"/>
        <v>1492462.9975583334</v>
      </c>
      <c r="F11" s="6">
        <f t="shared" si="3"/>
        <v>1</v>
      </c>
      <c r="G11" s="6">
        <v>2032197</v>
      </c>
      <c r="H11" s="2">
        <v>398299</v>
      </c>
      <c r="I11" s="2">
        <v>75656</v>
      </c>
      <c r="J11" s="7">
        <v>30.7</v>
      </c>
      <c r="K11" s="8">
        <f t="shared" si="4"/>
        <v>0</v>
      </c>
      <c r="L11" s="8">
        <f t="shared" si="5"/>
        <v>0</v>
      </c>
      <c r="M11" s="8">
        <f t="shared" si="6"/>
        <v>0</v>
      </c>
      <c r="N11" t="s">
        <v>7</v>
      </c>
    </row>
    <row r="12" spans="1:26" x14ac:dyDescent="0.2">
      <c r="A12">
        <v>11</v>
      </c>
      <c r="B12" s="6">
        <v>1621976</v>
      </c>
      <c r="C12" s="13">
        <f t="shared" si="0"/>
        <v>1634290.0958658636</v>
      </c>
      <c r="D12" s="13">
        <f t="shared" si="1"/>
        <v>1294185.4653868889</v>
      </c>
      <c r="E12" s="13">
        <f t="shared" si="2"/>
        <v>1974394.7263448383</v>
      </c>
      <c r="F12" s="6">
        <f t="shared" si="3"/>
        <v>1</v>
      </c>
      <c r="G12" s="6">
        <v>3052677</v>
      </c>
      <c r="H12" s="2">
        <v>827656</v>
      </c>
      <c r="I12" s="2">
        <v>76688</v>
      </c>
      <c r="J12" s="7">
        <v>36.299999999999997</v>
      </c>
      <c r="K12" s="8">
        <f t="shared" si="4"/>
        <v>0</v>
      </c>
      <c r="L12" s="8">
        <f t="shared" si="5"/>
        <v>0</v>
      </c>
      <c r="M12" s="8">
        <f t="shared" si="6"/>
        <v>0</v>
      </c>
      <c r="N12" t="s">
        <v>7</v>
      </c>
    </row>
    <row r="13" spans="1:26" x14ac:dyDescent="0.2">
      <c r="A13">
        <v>12</v>
      </c>
      <c r="B13" s="6">
        <v>1100662</v>
      </c>
      <c r="C13" s="13">
        <f t="shared" si="0"/>
        <v>1096584.0120709098</v>
      </c>
      <c r="D13" s="13">
        <f t="shared" si="1"/>
        <v>756479.38159193529</v>
      </c>
      <c r="E13" s="13">
        <f t="shared" si="2"/>
        <v>1436688.6425498845</v>
      </c>
      <c r="F13" s="6">
        <f t="shared" si="3"/>
        <v>1</v>
      </c>
      <c r="G13" s="6">
        <v>1972475</v>
      </c>
      <c r="H13" s="2">
        <v>468111</v>
      </c>
      <c r="I13" s="2">
        <v>68657</v>
      </c>
      <c r="J13" s="7">
        <v>35</v>
      </c>
      <c r="K13" s="8">
        <f t="shared" si="4"/>
        <v>0</v>
      </c>
      <c r="L13" s="8">
        <f t="shared" si="5"/>
        <v>0</v>
      </c>
      <c r="M13" s="8">
        <f t="shared" si="6"/>
        <v>0</v>
      </c>
      <c r="N13" t="s">
        <v>7</v>
      </c>
    </row>
    <row r="14" spans="1:26" x14ac:dyDescent="0.2">
      <c r="A14">
        <v>13</v>
      </c>
      <c r="B14" s="6">
        <v>1120016</v>
      </c>
      <c r="C14" s="13">
        <f t="shared" si="0"/>
        <v>1191160.4538968934</v>
      </c>
      <c r="D14" s="13">
        <f t="shared" si="1"/>
        <v>851055.82341791887</v>
      </c>
      <c r="E14" s="13">
        <f t="shared" si="2"/>
        <v>1531265.0843758681</v>
      </c>
      <c r="F14" s="6">
        <f t="shared" si="3"/>
        <v>1</v>
      </c>
      <c r="G14" s="6">
        <v>2054924</v>
      </c>
      <c r="H14" s="2">
        <v>568561</v>
      </c>
      <c r="I14" s="2">
        <v>34715</v>
      </c>
      <c r="J14" s="7">
        <v>27.3</v>
      </c>
      <c r="K14" s="8">
        <f t="shared" si="4"/>
        <v>0</v>
      </c>
      <c r="L14" s="8">
        <f t="shared" si="5"/>
        <v>0</v>
      </c>
      <c r="M14" s="8">
        <f t="shared" si="6"/>
        <v>0</v>
      </c>
      <c r="N14" t="s">
        <v>7</v>
      </c>
    </row>
    <row r="15" spans="1:26" x14ac:dyDescent="0.2">
      <c r="A15">
        <v>14</v>
      </c>
      <c r="B15" s="6">
        <v>1109439</v>
      </c>
      <c r="C15" s="13">
        <f t="shared" si="0"/>
        <v>1129609.0340290142</v>
      </c>
      <c r="D15" s="13">
        <f t="shared" si="1"/>
        <v>789504.40355003963</v>
      </c>
      <c r="E15" s="13">
        <f t="shared" si="2"/>
        <v>1469713.6645079888</v>
      </c>
      <c r="F15" s="6">
        <f t="shared" si="3"/>
        <v>1</v>
      </c>
      <c r="G15" s="6">
        <v>1892555</v>
      </c>
      <c r="H15" s="2">
        <v>515381</v>
      </c>
      <c r="I15" s="2">
        <v>30616</v>
      </c>
      <c r="J15" s="7">
        <v>24.7</v>
      </c>
      <c r="K15" s="8">
        <f t="shared" si="4"/>
        <v>0</v>
      </c>
      <c r="L15" s="8">
        <f t="shared" si="5"/>
        <v>0</v>
      </c>
      <c r="M15" s="8">
        <f t="shared" si="6"/>
        <v>0</v>
      </c>
      <c r="N15" t="s">
        <v>7</v>
      </c>
    </row>
    <row r="16" spans="1:26" x14ac:dyDescent="0.2">
      <c r="A16">
        <v>15</v>
      </c>
      <c r="B16" s="6">
        <v>1425270</v>
      </c>
      <c r="C16" s="13">
        <f t="shared" si="0"/>
        <v>1357327.7150273379</v>
      </c>
      <c r="D16" s="13">
        <f t="shared" si="1"/>
        <v>1017223.0845483633</v>
      </c>
      <c r="E16" s="13">
        <f t="shared" si="2"/>
        <v>1697432.3455063123</v>
      </c>
      <c r="F16" s="6">
        <f t="shared" si="3"/>
        <v>1</v>
      </c>
      <c r="G16" s="6">
        <v>2426904</v>
      </c>
      <c r="H16" s="2">
        <v>736760</v>
      </c>
      <c r="I16" s="2">
        <v>63033</v>
      </c>
      <c r="J16" s="7">
        <v>33.700000000000003</v>
      </c>
      <c r="K16" s="8">
        <f t="shared" si="4"/>
        <v>0</v>
      </c>
      <c r="L16" s="8">
        <f t="shared" si="5"/>
        <v>0</v>
      </c>
      <c r="M16" s="8">
        <f t="shared" si="6"/>
        <v>0</v>
      </c>
      <c r="N16" t="s">
        <v>7</v>
      </c>
    </row>
    <row r="17" spans="1:14" x14ac:dyDescent="0.2">
      <c r="A17">
        <v>16</v>
      </c>
      <c r="B17" s="6">
        <v>1627471</v>
      </c>
      <c r="C17" s="13">
        <f t="shared" si="0"/>
        <v>1628025.9955191347</v>
      </c>
      <c r="D17" s="13">
        <f t="shared" si="1"/>
        <v>1287921.3650401602</v>
      </c>
      <c r="E17" s="13">
        <f t="shared" si="2"/>
        <v>1968130.6259981091</v>
      </c>
      <c r="F17" s="6">
        <f t="shared" si="3"/>
        <v>1</v>
      </c>
      <c r="G17" s="6">
        <v>2910048</v>
      </c>
      <c r="H17" s="2">
        <v>920659</v>
      </c>
      <c r="I17" s="2">
        <v>42214</v>
      </c>
      <c r="J17" s="7">
        <v>28.9</v>
      </c>
      <c r="K17" s="8">
        <f t="shared" si="4"/>
        <v>0</v>
      </c>
      <c r="L17" s="8">
        <f t="shared" si="5"/>
        <v>0</v>
      </c>
      <c r="M17" s="8">
        <f t="shared" si="6"/>
        <v>0</v>
      </c>
      <c r="N17" t="s">
        <v>7</v>
      </c>
    </row>
    <row r="18" spans="1:14" x14ac:dyDescent="0.2">
      <c r="A18">
        <v>17</v>
      </c>
      <c r="B18" s="6">
        <v>1454584</v>
      </c>
      <c r="C18" s="13">
        <f t="shared" si="0"/>
        <v>1428168.0366069986</v>
      </c>
      <c r="D18" s="13">
        <f t="shared" si="1"/>
        <v>1088063.4061280242</v>
      </c>
      <c r="E18" s="13">
        <f t="shared" si="2"/>
        <v>1768272.6670859731</v>
      </c>
      <c r="F18" s="6">
        <f t="shared" si="3"/>
        <v>1</v>
      </c>
      <c r="G18" s="6">
        <v>2584064</v>
      </c>
      <c r="H18" s="2">
        <v>776162</v>
      </c>
      <c r="I18" s="2">
        <v>86553</v>
      </c>
      <c r="J18" s="7">
        <v>36.799999999999997</v>
      </c>
      <c r="K18" s="8">
        <f t="shared" si="4"/>
        <v>0</v>
      </c>
      <c r="L18" s="8">
        <f t="shared" si="5"/>
        <v>0</v>
      </c>
      <c r="M18" s="8">
        <f t="shared" si="6"/>
        <v>0</v>
      </c>
      <c r="N18" t="s">
        <v>7</v>
      </c>
    </row>
    <row r="19" spans="1:14" x14ac:dyDescent="0.2">
      <c r="A19">
        <v>18</v>
      </c>
      <c r="B19" s="6">
        <v>1492806</v>
      </c>
      <c r="C19" s="13">
        <f t="shared" si="0"/>
        <v>1512366.4489412801</v>
      </c>
      <c r="D19" s="13">
        <f t="shared" si="1"/>
        <v>1172261.8184623057</v>
      </c>
      <c r="E19" s="13">
        <f t="shared" si="2"/>
        <v>1852471.0794202546</v>
      </c>
      <c r="F19" s="6">
        <f t="shared" si="3"/>
        <v>1</v>
      </c>
      <c r="G19" s="6">
        <v>2787246</v>
      </c>
      <c r="H19" s="2">
        <v>857340</v>
      </c>
      <c r="I19" s="2">
        <v>99713</v>
      </c>
      <c r="J19" s="7">
        <v>40.5</v>
      </c>
      <c r="K19" s="8">
        <f t="shared" si="4"/>
        <v>0</v>
      </c>
      <c r="L19" s="8">
        <f t="shared" si="5"/>
        <v>0</v>
      </c>
      <c r="M19" s="8">
        <f t="shared" si="6"/>
        <v>0</v>
      </c>
      <c r="N19" t="s">
        <v>7</v>
      </c>
    </row>
    <row r="20" spans="1:14" x14ac:dyDescent="0.2">
      <c r="A20">
        <v>19</v>
      </c>
      <c r="B20" s="6">
        <v>911730</v>
      </c>
      <c r="C20" s="13">
        <f t="shared" si="0"/>
        <v>980487.0684219019</v>
      </c>
      <c r="D20" s="13">
        <f t="shared" si="1"/>
        <v>640382.43794292735</v>
      </c>
      <c r="E20" s="13">
        <f t="shared" si="2"/>
        <v>1320591.6989008766</v>
      </c>
      <c r="F20" s="6">
        <f t="shared" si="3"/>
        <v>1</v>
      </c>
      <c r="G20" s="6">
        <v>1724372</v>
      </c>
      <c r="H20" s="2">
        <v>341291</v>
      </c>
      <c r="I20" s="2">
        <v>34579</v>
      </c>
      <c r="J20" s="7">
        <v>29.3</v>
      </c>
      <c r="K20" s="8">
        <f t="shared" si="4"/>
        <v>0</v>
      </c>
      <c r="L20" s="8">
        <f t="shared" si="5"/>
        <v>0</v>
      </c>
      <c r="M20" s="8">
        <f t="shared" si="6"/>
        <v>0</v>
      </c>
      <c r="N20" t="s">
        <v>7</v>
      </c>
    </row>
    <row r="21" spans="1:14" x14ac:dyDescent="0.2">
      <c r="A21">
        <v>20</v>
      </c>
      <c r="B21" s="6">
        <v>1319828</v>
      </c>
      <c r="C21" s="13">
        <f t="shared" si="0"/>
        <v>1336624.3121988936</v>
      </c>
      <c r="D21" s="13">
        <f t="shared" si="1"/>
        <v>996519.68171991908</v>
      </c>
      <c r="E21" s="13">
        <f t="shared" si="2"/>
        <v>1676728.9426778681</v>
      </c>
      <c r="F21" s="6">
        <f t="shared" si="3"/>
        <v>1</v>
      </c>
      <c r="G21" s="6">
        <v>2401833</v>
      </c>
      <c r="H21" s="2">
        <v>596548</v>
      </c>
      <c r="I21" s="2">
        <v>44404</v>
      </c>
      <c r="J21" s="7">
        <v>29.3</v>
      </c>
      <c r="K21" s="8">
        <f t="shared" si="4"/>
        <v>0</v>
      </c>
      <c r="L21" s="8">
        <f t="shared" si="5"/>
        <v>0</v>
      </c>
      <c r="M21" s="8">
        <f t="shared" si="6"/>
        <v>0</v>
      </c>
      <c r="N21" t="s">
        <v>7</v>
      </c>
    </row>
    <row r="22" spans="1:14" x14ac:dyDescent="0.2">
      <c r="A22">
        <v>21</v>
      </c>
      <c r="B22" s="6">
        <v>1085915</v>
      </c>
      <c r="C22" s="13">
        <f t="shared" si="0"/>
        <v>1130018.8975649516</v>
      </c>
      <c r="D22" s="13">
        <f t="shared" si="1"/>
        <v>789914.26708597702</v>
      </c>
      <c r="E22" s="13">
        <f t="shared" si="2"/>
        <v>1470123.5280439262</v>
      </c>
      <c r="F22" s="6">
        <f t="shared" si="3"/>
        <v>1</v>
      </c>
      <c r="G22" s="6">
        <v>2114716</v>
      </c>
      <c r="H22" s="2">
        <v>539667</v>
      </c>
      <c r="I22" s="2">
        <v>26610</v>
      </c>
      <c r="J22" s="7">
        <v>35.200000000000003</v>
      </c>
      <c r="K22" s="8">
        <f t="shared" si="4"/>
        <v>0</v>
      </c>
      <c r="L22" s="8">
        <f t="shared" si="5"/>
        <v>0</v>
      </c>
      <c r="M22" s="8">
        <f t="shared" si="6"/>
        <v>0</v>
      </c>
      <c r="N22" t="s">
        <v>7</v>
      </c>
    </row>
    <row r="23" spans="1:14" x14ac:dyDescent="0.2">
      <c r="A23">
        <v>22</v>
      </c>
      <c r="B23" s="6">
        <v>1231369</v>
      </c>
      <c r="C23" s="13">
        <f t="shared" si="0"/>
        <v>1325274.61288661</v>
      </c>
      <c r="D23" s="13">
        <f t="shared" si="1"/>
        <v>985169.98240763543</v>
      </c>
      <c r="E23" s="13">
        <f t="shared" si="2"/>
        <v>1665379.2433655844</v>
      </c>
      <c r="F23" s="6">
        <f t="shared" si="3"/>
        <v>1</v>
      </c>
      <c r="G23" s="6">
        <v>2295095</v>
      </c>
      <c r="H23" s="2">
        <v>552167</v>
      </c>
      <c r="I23" s="2">
        <v>42952</v>
      </c>
      <c r="J23" s="7">
        <v>24.3</v>
      </c>
      <c r="K23" s="8">
        <f t="shared" si="4"/>
        <v>0</v>
      </c>
      <c r="L23" s="8">
        <f t="shared" si="5"/>
        <v>0</v>
      </c>
      <c r="M23" s="8">
        <f t="shared" si="6"/>
        <v>0</v>
      </c>
      <c r="N23" t="s">
        <v>7</v>
      </c>
    </row>
    <row r="24" spans="1:14" x14ac:dyDescent="0.2">
      <c r="A24">
        <v>23</v>
      </c>
      <c r="B24" s="6">
        <v>1553118</v>
      </c>
      <c r="C24" s="13">
        <f t="shared" si="0"/>
        <v>1539739.5526810833</v>
      </c>
      <c r="D24" s="13">
        <f t="shared" si="1"/>
        <v>1199634.9222021089</v>
      </c>
      <c r="E24" s="13">
        <f t="shared" si="2"/>
        <v>1879844.1831600578</v>
      </c>
      <c r="F24" s="6">
        <f t="shared" si="3"/>
        <v>1</v>
      </c>
      <c r="G24" s="6">
        <v>2803916</v>
      </c>
      <c r="H24" s="2">
        <v>842477</v>
      </c>
      <c r="I24" s="2">
        <v>74705</v>
      </c>
      <c r="J24" s="7">
        <v>35.200000000000003</v>
      </c>
      <c r="K24" s="8">
        <f t="shared" si="4"/>
        <v>0</v>
      </c>
      <c r="L24" s="8">
        <f t="shared" si="5"/>
        <v>0</v>
      </c>
      <c r="M24" s="8">
        <f t="shared" si="6"/>
        <v>0</v>
      </c>
      <c r="N24" t="s">
        <v>7</v>
      </c>
    </row>
    <row r="25" spans="1:14" x14ac:dyDescent="0.2">
      <c r="A25">
        <v>24</v>
      </c>
      <c r="B25" s="6">
        <v>1340379</v>
      </c>
      <c r="C25" s="13">
        <f t="shared" si="0"/>
        <v>1290317.5859507062</v>
      </c>
      <c r="D25" s="13">
        <f t="shared" si="1"/>
        <v>950212.95547173161</v>
      </c>
      <c r="E25" s="13">
        <f t="shared" si="2"/>
        <v>1630422.2164296806</v>
      </c>
      <c r="F25" s="6">
        <f t="shared" si="3"/>
        <v>1</v>
      </c>
      <c r="G25" s="6">
        <v>2431215</v>
      </c>
      <c r="H25" s="2">
        <v>604043</v>
      </c>
      <c r="I25" s="2">
        <v>59778</v>
      </c>
      <c r="J25" s="7">
        <v>37.6</v>
      </c>
      <c r="K25" s="8">
        <f t="shared" si="4"/>
        <v>0</v>
      </c>
      <c r="L25" s="8">
        <f t="shared" si="5"/>
        <v>0</v>
      </c>
      <c r="M25" s="8">
        <f t="shared" si="6"/>
        <v>0</v>
      </c>
      <c r="N25" t="s">
        <v>7</v>
      </c>
    </row>
    <row r="26" spans="1:14" x14ac:dyDescent="0.2">
      <c r="A26">
        <v>25</v>
      </c>
      <c r="B26" s="6">
        <v>1065090</v>
      </c>
      <c r="C26" s="13">
        <f t="shared" si="0"/>
        <v>1013104.6712417447</v>
      </c>
      <c r="D26" s="13">
        <f t="shared" si="1"/>
        <v>673000.04076277011</v>
      </c>
      <c r="E26" s="13">
        <f t="shared" si="2"/>
        <v>1353209.3017207193</v>
      </c>
      <c r="F26" s="6">
        <f t="shared" si="3"/>
        <v>1</v>
      </c>
      <c r="G26" s="6">
        <v>1798882</v>
      </c>
      <c r="H26" s="2">
        <v>454490</v>
      </c>
      <c r="I26" s="2">
        <v>63065</v>
      </c>
      <c r="J26" s="7">
        <v>35.1</v>
      </c>
      <c r="K26" s="8">
        <f t="shared" si="4"/>
        <v>0</v>
      </c>
      <c r="L26" s="8">
        <f t="shared" si="5"/>
        <v>0</v>
      </c>
      <c r="M26" s="8">
        <f t="shared" si="6"/>
        <v>0</v>
      </c>
      <c r="N26" t="s">
        <v>7</v>
      </c>
    </row>
    <row r="27" spans="1:14" x14ac:dyDescent="0.2">
      <c r="A27">
        <v>26</v>
      </c>
      <c r="B27" s="6">
        <v>1418409</v>
      </c>
      <c r="C27" s="13">
        <f t="shared" si="0"/>
        <v>1379042.7694284876</v>
      </c>
      <c r="D27" s="13">
        <f t="shared" si="1"/>
        <v>1038938.1389495131</v>
      </c>
      <c r="E27" s="13">
        <f t="shared" si="2"/>
        <v>1719147.3999074623</v>
      </c>
      <c r="F27" s="6">
        <f t="shared" si="3"/>
        <v>1</v>
      </c>
      <c r="G27" s="6">
        <v>2421389</v>
      </c>
      <c r="H27" s="2">
        <v>742796</v>
      </c>
      <c r="I27" s="2">
        <v>69387</v>
      </c>
      <c r="J27" s="7">
        <v>31.9</v>
      </c>
      <c r="K27" s="8">
        <f t="shared" si="4"/>
        <v>0</v>
      </c>
      <c r="L27" s="8">
        <f t="shared" si="5"/>
        <v>0</v>
      </c>
      <c r="M27" s="8">
        <f t="shared" si="6"/>
        <v>0</v>
      </c>
      <c r="N27" t="s">
        <v>7</v>
      </c>
    </row>
    <row r="28" spans="1:14" x14ac:dyDescent="0.2">
      <c r="A28">
        <v>27</v>
      </c>
      <c r="B28" s="6">
        <v>1711894</v>
      </c>
      <c r="C28" s="13">
        <f t="shared" si="0"/>
        <v>1685474.6281952683</v>
      </c>
      <c r="D28" s="13">
        <f t="shared" si="1"/>
        <v>1345369.9977162937</v>
      </c>
      <c r="E28" s="13">
        <f t="shared" si="2"/>
        <v>2025579.258674243</v>
      </c>
      <c r="F28" s="6">
        <f t="shared" si="3"/>
        <v>1</v>
      </c>
      <c r="G28" s="6">
        <v>3117576</v>
      </c>
      <c r="H28" s="2">
        <v>912025</v>
      </c>
      <c r="I28" s="2">
        <v>35933</v>
      </c>
      <c r="J28" s="7">
        <v>31.4</v>
      </c>
      <c r="K28" s="8">
        <f t="shared" si="4"/>
        <v>0</v>
      </c>
      <c r="L28" s="8">
        <f t="shared" si="5"/>
        <v>0</v>
      </c>
      <c r="M28" s="8">
        <f t="shared" si="6"/>
        <v>0</v>
      </c>
      <c r="N28" t="s">
        <v>7</v>
      </c>
    </row>
    <row r="29" spans="1:14" x14ac:dyDescent="0.2">
      <c r="A29">
        <v>28</v>
      </c>
      <c r="B29" s="6">
        <v>1163136</v>
      </c>
      <c r="C29" s="13">
        <f t="shared" si="0"/>
        <v>1228332.3588896606</v>
      </c>
      <c r="D29" s="13">
        <f t="shared" si="1"/>
        <v>888227.72841068602</v>
      </c>
      <c r="E29" s="13">
        <f t="shared" si="2"/>
        <v>1568436.9893686352</v>
      </c>
      <c r="F29" s="6">
        <f t="shared" si="3"/>
        <v>1</v>
      </c>
      <c r="G29" s="6">
        <v>2202670</v>
      </c>
      <c r="H29" s="2">
        <v>502456</v>
      </c>
      <c r="I29" s="2">
        <v>62556</v>
      </c>
      <c r="J29" s="7">
        <v>31.5</v>
      </c>
      <c r="K29" s="8">
        <f t="shared" si="4"/>
        <v>0</v>
      </c>
      <c r="L29" s="8">
        <f t="shared" si="5"/>
        <v>0</v>
      </c>
      <c r="M29" s="8">
        <f t="shared" si="6"/>
        <v>0</v>
      </c>
      <c r="N29" t="s">
        <v>7</v>
      </c>
    </row>
    <row r="30" spans="1:14" x14ac:dyDescent="0.2">
      <c r="A30">
        <v>29</v>
      </c>
      <c r="B30" s="6">
        <v>1405716</v>
      </c>
      <c r="C30" s="13">
        <f t="shared" si="0"/>
        <v>1334553.6720816249</v>
      </c>
      <c r="D30" s="13">
        <f t="shared" si="1"/>
        <v>994449.04160265031</v>
      </c>
      <c r="E30" s="13">
        <f t="shared" si="2"/>
        <v>1674658.3025605995</v>
      </c>
      <c r="F30" s="6">
        <f t="shared" si="3"/>
        <v>1</v>
      </c>
      <c r="G30" s="6">
        <v>2403621</v>
      </c>
      <c r="H30" s="2">
        <v>623094</v>
      </c>
      <c r="I30" s="2">
        <v>86230</v>
      </c>
      <c r="J30" s="7">
        <v>34.799999999999997</v>
      </c>
      <c r="K30" s="8">
        <f t="shared" si="4"/>
        <v>0</v>
      </c>
      <c r="L30" s="8">
        <f t="shared" si="5"/>
        <v>0</v>
      </c>
      <c r="M30" s="8">
        <f t="shared" si="6"/>
        <v>0</v>
      </c>
      <c r="N30" t="s">
        <v>7</v>
      </c>
    </row>
    <row r="31" spans="1:14" x14ac:dyDescent="0.2">
      <c r="A31">
        <v>30</v>
      </c>
      <c r="B31" s="6">
        <v>1047907</v>
      </c>
      <c r="C31" s="13">
        <f t="shared" si="0"/>
        <v>1042774.3147644196</v>
      </c>
      <c r="D31" s="13">
        <f t="shared" si="1"/>
        <v>702669.68428544502</v>
      </c>
      <c r="E31" s="13">
        <f t="shared" si="2"/>
        <v>1382878.945243394</v>
      </c>
      <c r="F31" s="6">
        <f t="shared" si="3"/>
        <v>1</v>
      </c>
      <c r="G31" s="6">
        <v>1871761</v>
      </c>
      <c r="H31" s="2">
        <v>356847</v>
      </c>
      <c r="I31" s="2">
        <v>54505</v>
      </c>
      <c r="J31" s="7">
        <v>31.9</v>
      </c>
      <c r="K31" s="8">
        <f t="shared" si="4"/>
        <v>0</v>
      </c>
      <c r="L31" s="8">
        <f t="shared" si="5"/>
        <v>0</v>
      </c>
      <c r="M31" s="8">
        <f t="shared" si="6"/>
        <v>0</v>
      </c>
      <c r="N31" t="s">
        <v>7</v>
      </c>
    </row>
    <row r="32" spans="1:14" x14ac:dyDescent="0.2">
      <c r="A32">
        <v>31</v>
      </c>
      <c r="B32" s="6">
        <v>1062540</v>
      </c>
      <c r="C32" s="13">
        <f t="shared" si="0"/>
        <v>1062275.3941789616</v>
      </c>
      <c r="D32" s="13">
        <f t="shared" si="1"/>
        <v>722170.76369998709</v>
      </c>
      <c r="E32" s="13">
        <f t="shared" si="2"/>
        <v>1402380.0246579363</v>
      </c>
      <c r="F32" s="6">
        <f t="shared" si="3"/>
        <v>1</v>
      </c>
      <c r="G32" s="6">
        <v>1968536</v>
      </c>
      <c r="H32" s="2">
        <v>462241</v>
      </c>
      <c r="I32" s="2">
        <v>59135</v>
      </c>
      <c r="J32" s="7">
        <v>37.4</v>
      </c>
      <c r="K32" s="8">
        <f t="shared" si="4"/>
        <v>0</v>
      </c>
      <c r="L32" s="8">
        <f t="shared" si="5"/>
        <v>0</v>
      </c>
      <c r="M32" s="8">
        <f t="shared" si="6"/>
        <v>0</v>
      </c>
      <c r="N32" t="s">
        <v>7</v>
      </c>
    </row>
    <row r="33" spans="1:19" x14ac:dyDescent="0.2">
      <c r="A33">
        <v>32</v>
      </c>
      <c r="B33" s="6">
        <v>1295373</v>
      </c>
      <c r="C33" s="13">
        <f t="shared" si="0"/>
        <v>1269468.5536492434</v>
      </c>
      <c r="D33" s="13">
        <f t="shared" si="1"/>
        <v>929363.92317026888</v>
      </c>
      <c r="E33" s="13">
        <f t="shared" si="2"/>
        <v>1609573.1841282179</v>
      </c>
      <c r="F33" s="6">
        <f t="shared" si="3"/>
        <v>1</v>
      </c>
      <c r="G33" s="6">
        <v>2298570</v>
      </c>
      <c r="H33" s="2">
        <v>605481</v>
      </c>
      <c r="I33" s="2">
        <v>48458</v>
      </c>
      <c r="J33" s="7">
        <v>32.5</v>
      </c>
      <c r="K33" s="8">
        <f t="shared" si="4"/>
        <v>0</v>
      </c>
      <c r="L33" s="8">
        <f t="shared" si="5"/>
        <v>0</v>
      </c>
      <c r="M33" s="8">
        <f t="shared" si="6"/>
        <v>0</v>
      </c>
      <c r="N33" t="s">
        <v>7</v>
      </c>
    </row>
    <row r="34" spans="1:19" x14ac:dyDescent="0.2">
      <c r="A34">
        <v>33</v>
      </c>
      <c r="B34" s="6">
        <v>1240084</v>
      </c>
      <c r="C34" s="13">
        <f t="shared" si="0"/>
        <v>1211252.8478709159</v>
      </c>
      <c r="D34" s="13">
        <f t="shared" si="1"/>
        <v>871148.21739194135</v>
      </c>
      <c r="E34" s="13">
        <f t="shared" si="2"/>
        <v>1551357.4783498906</v>
      </c>
      <c r="F34" s="6">
        <f t="shared" si="3"/>
        <v>1</v>
      </c>
      <c r="G34" s="6">
        <v>2225500</v>
      </c>
      <c r="H34" s="2">
        <v>575039</v>
      </c>
      <c r="I34" s="2">
        <v>45564</v>
      </c>
      <c r="J34" s="7">
        <v>34.4</v>
      </c>
      <c r="K34" s="8">
        <f t="shared" si="4"/>
        <v>0</v>
      </c>
      <c r="L34" s="8">
        <f t="shared" si="5"/>
        <v>0</v>
      </c>
      <c r="M34" s="8">
        <f t="shared" si="6"/>
        <v>0</v>
      </c>
      <c r="N34" t="s">
        <v>7</v>
      </c>
    </row>
    <row r="35" spans="1:19" x14ac:dyDescent="0.2">
      <c r="A35">
        <v>34</v>
      </c>
      <c r="B35" s="6">
        <v>1272490</v>
      </c>
      <c r="C35" s="13">
        <f t="shared" si="0"/>
        <v>1201810.0987197238</v>
      </c>
      <c r="D35" s="13">
        <f t="shared" si="1"/>
        <v>861705.46824074921</v>
      </c>
      <c r="E35" s="13">
        <f t="shared" si="2"/>
        <v>1541914.7291986984</v>
      </c>
      <c r="F35" s="6">
        <f t="shared" si="3"/>
        <v>1</v>
      </c>
      <c r="G35" s="6">
        <v>2138888</v>
      </c>
      <c r="H35" s="2">
        <v>508879</v>
      </c>
      <c r="I35" s="2">
        <v>70052</v>
      </c>
      <c r="J35" s="7">
        <v>32.4</v>
      </c>
      <c r="K35" s="8">
        <f t="shared" si="4"/>
        <v>0</v>
      </c>
      <c r="L35" s="8">
        <f t="shared" si="5"/>
        <v>0</v>
      </c>
      <c r="M35" s="8">
        <f t="shared" si="6"/>
        <v>0</v>
      </c>
      <c r="N35" t="s">
        <v>7</v>
      </c>
    </row>
    <row r="36" spans="1:19" x14ac:dyDescent="0.2">
      <c r="A36">
        <v>35</v>
      </c>
      <c r="B36" s="6">
        <v>1565795</v>
      </c>
      <c r="C36" s="13">
        <f t="shared" si="0"/>
        <v>1458522.6351978744</v>
      </c>
      <c r="D36" s="13">
        <f t="shared" si="1"/>
        <v>1118418.0047188997</v>
      </c>
      <c r="E36" s="13">
        <f t="shared" si="2"/>
        <v>1798627.2656768491</v>
      </c>
      <c r="F36" s="6">
        <f t="shared" si="3"/>
        <v>1</v>
      </c>
      <c r="G36" s="6">
        <v>2746927</v>
      </c>
      <c r="H36" s="2">
        <v>937730</v>
      </c>
      <c r="I36" s="2">
        <v>57104</v>
      </c>
      <c r="J36" s="7">
        <v>41.9</v>
      </c>
      <c r="K36" s="8">
        <f t="shared" si="4"/>
        <v>0</v>
      </c>
      <c r="L36" s="8">
        <f t="shared" si="5"/>
        <v>0</v>
      </c>
      <c r="M36" s="8">
        <f t="shared" si="6"/>
        <v>0</v>
      </c>
      <c r="N36" t="s">
        <v>7</v>
      </c>
    </row>
    <row r="37" spans="1:19" x14ac:dyDescent="0.2">
      <c r="A37">
        <v>36</v>
      </c>
      <c r="B37" s="6">
        <v>1203276</v>
      </c>
      <c r="C37" s="13">
        <f t="shared" si="0"/>
        <v>1195113.8471641047</v>
      </c>
      <c r="D37" s="13">
        <f t="shared" si="1"/>
        <v>855009.21668513014</v>
      </c>
      <c r="E37" s="13">
        <f t="shared" si="2"/>
        <v>1535218.4776430791</v>
      </c>
      <c r="F37" s="6">
        <f t="shared" si="3"/>
        <v>1</v>
      </c>
      <c r="G37" s="6">
        <v>2192992</v>
      </c>
      <c r="H37" s="2">
        <v>595820</v>
      </c>
      <c r="I37" s="2">
        <v>42177</v>
      </c>
      <c r="J37" s="7">
        <v>34.799999999999997</v>
      </c>
      <c r="K37" s="8">
        <f t="shared" si="4"/>
        <v>0</v>
      </c>
      <c r="L37" s="8">
        <f t="shared" si="5"/>
        <v>0</v>
      </c>
      <c r="M37" s="8">
        <f t="shared" si="6"/>
        <v>0</v>
      </c>
      <c r="N37" t="s">
        <v>7</v>
      </c>
    </row>
    <row r="38" spans="1:19" x14ac:dyDescent="0.2">
      <c r="A38">
        <v>37</v>
      </c>
      <c r="B38" s="6">
        <v>1949258</v>
      </c>
      <c r="C38" s="13">
        <f t="shared" si="0"/>
        <v>1832785.2376095955</v>
      </c>
      <c r="D38" s="13">
        <f t="shared" si="1"/>
        <v>1492680.6071306211</v>
      </c>
      <c r="E38" s="13">
        <f t="shared" si="2"/>
        <v>2172889.86808857</v>
      </c>
      <c r="F38" s="6">
        <f t="shared" si="3"/>
        <v>1</v>
      </c>
      <c r="G38" s="6">
        <v>3346114</v>
      </c>
      <c r="H38" s="2">
        <v>1115571</v>
      </c>
      <c r="I38" s="2">
        <v>50908</v>
      </c>
      <c r="J38" s="7">
        <v>32.6</v>
      </c>
      <c r="K38" s="8">
        <f t="shared" si="4"/>
        <v>0</v>
      </c>
      <c r="L38" s="8">
        <f t="shared" si="5"/>
        <v>0</v>
      </c>
      <c r="M38" s="8">
        <f t="shared" si="6"/>
        <v>0</v>
      </c>
      <c r="N38" t="s">
        <v>7</v>
      </c>
    </row>
    <row r="39" spans="1:19" x14ac:dyDescent="0.2">
      <c r="A39">
        <v>38</v>
      </c>
      <c r="B39" s="6">
        <v>1412286</v>
      </c>
      <c r="C39" s="13">
        <f t="shared" si="0"/>
        <v>1462635.4289793484</v>
      </c>
      <c r="D39" s="13">
        <f t="shared" si="1"/>
        <v>1122530.798500374</v>
      </c>
      <c r="E39" s="13">
        <f t="shared" si="2"/>
        <v>1802740.0594583228</v>
      </c>
      <c r="F39" s="6">
        <f t="shared" si="3"/>
        <v>1</v>
      </c>
      <c r="G39" s="6">
        <v>2575593</v>
      </c>
      <c r="H39" s="2">
        <v>732124</v>
      </c>
      <c r="I39" s="2">
        <v>29936</v>
      </c>
      <c r="J39" s="7">
        <v>25.4</v>
      </c>
      <c r="K39" s="8">
        <f t="shared" si="4"/>
        <v>0</v>
      </c>
      <c r="L39" s="8">
        <f t="shared" si="5"/>
        <v>0</v>
      </c>
      <c r="M39" s="8">
        <f t="shared" si="6"/>
        <v>0</v>
      </c>
      <c r="N39" t="s">
        <v>7</v>
      </c>
      <c r="R39" s="3" t="s">
        <v>45</v>
      </c>
      <c r="S39">
        <f>COUNT(E2:E167)</f>
        <v>166</v>
      </c>
    </row>
    <row r="40" spans="1:19" x14ac:dyDescent="0.2">
      <c r="A40">
        <v>39</v>
      </c>
      <c r="B40" s="6">
        <v>966024</v>
      </c>
      <c r="C40" s="13">
        <f t="shared" si="0"/>
        <v>925230.2651423749</v>
      </c>
      <c r="D40" s="13">
        <f t="shared" si="1"/>
        <v>585125.63466340036</v>
      </c>
      <c r="E40" s="13">
        <f t="shared" si="2"/>
        <v>1265334.8956213496</v>
      </c>
      <c r="F40" s="6">
        <f t="shared" si="3"/>
        <v>1</v>
      </c>
      <c r="G40" s="6">
        <v>1834445</v>
      </c>
      <c r="H40" s="2">
        <v>416691</v>
      </c>
      <c r="I40" s="2">
        <v>38546</v>
      </c>
      <c r="J40" s="7">
        <v>42.8</v>
      </c>
      <c r="K40" s="8">
        <f t="shared" si="4"/>
        <v>0</v>
      </c>
      <c r="L40" s="8">
        <f t="shared" si="5"/>
        <v>0</v>
      </c>
      <c r="M40" s="8">
        <f t="shared" si="6"/>
        <v>0</v>
      </c>
      <c r="N40" t="s">
        <v>7</v>
      </c>
    </row>
    <row r="41" spans="1:19" x14ac:dyDescent="0.2">
      <c r="A41">
        <v>40</v>
      </c>
      <c r="B41" s="6">
        <v>946951</v>
      </c>
      <c r="C41" s="13">
        <f t="shared" si="0"/>
        <v>1095921.8675281485</v>
      </c>
      <c r="D41" s="13">
        <f t="shared" si="1"/>
        <v>755817.23704917391</v>
      </c>
      <c r="E41" s="13">
        <f t="shared" si="2"/>
        <v>1436026.4980071229</v>
      </c>
      <c r="F41" s="6">
        <f t="shared" si="3"/>
        <v>1</v>
      </c>
      <c r="G41" s="6">
        <v>1783431</v>
      </c>
      <c r="H41" s="2">
        <v>440707</v>
      </c>
      <c r="I41" s="2">
        <v>98541</v>
      </c>
      <c r="J41" s="7">
        <v>28.8</v>
      </c>
      <c r="K41" s="8">
        <f t="shared" si="4"/>
        <v>0</v>
      </c>
      <c r="L41" s="8">
        <f t="shared" si="5"/>
        <v>0</v>
      </c>
      <c r="M41" s="8">
        <f t="shared" si="6"/>
        <v>0</v>
      </c>
      <c r="N41" t="s">
        <v>7</v>
      </c>
      <c r="R41" s="3" t="s">
        <v>46</v>
      </c>
      <c r="S41" s="16">
        <f>AVERAGE(C2:C167)</f>
        <v>1232941.6247227066</v>
      </c>
    </row>
    <row r="42" spans="1:19" x14ac:dyDescent="0.2">
      <c r="A42">
        <v>41</v>
      </c>
      <c r="B42" s="6">
        <v>1002202</v>
      </c>
      <c r="C42" s="13">
        <f t="shared" si="0"/>
        <v>1195716.4958509365</v>
      </c>
      <c r="D42" s="13">
        <f t="shared" si="1"/>
        <v>855611.86537196196</v>
      </c>
      <c r="E42" s="13">
        <f t="shared" si="2"/>
        <v>1535821.1263299109</v>
      </c>
      <c r="F42" s="6">
        <f t="shared" si="3"/>
        <v>1</v>
      </c>
      <c r="G42" s="6">
        <v>2174652</v>
      </c>
      <c r="H42" s="2">
        <v>615238</v>
      </c>
      <c r="I42" s="2">
        <v>36089</v>
      </c>
      <c r="J42" s="7">
        <v>33.700000000000003</v>
      </c>
      <c r="K42" s="8">
        <f t="shared" si="4"/>
        <v>0</v>
      </c>
      <c r="L42" s="8">
        <f t="shared" si="5"/>
        <v>0</v>
      </c>
      <c r="M42" s="8">
        <f t="shared" si="6"/>
        <v>0</v>
      </c>
      <c r="N42" t="s">
        <v>7</v>
      </c>
      <c r="R42" s="3" t="s">
        <v>47</v>
      </c>
      <c r="S42" s="16">
        <f>S41+2*S5/SQRT(S39)</f>
        <v>1259338.8634968481</v>
      </c>
    </row>
    <row r="43" spans="1:19" x14ac:dyDescent="0.2">
      <c r="A43">
        <v>42</v>
      </c>
      <c r="B43" s="6">
        <v>902828</v>
      </c>
      <c r="C43" s="13">
        <f t="shared" si="0"/>
        <v>1083964.7693691179</v>
      </c>
      <c r="D43" s="13">
        <f t="shared" si="1"/>
        <v>743860.13889014337</v>
      </c>
      <c r="E43" s="13">
        <f t="shared" si="2"/>
        <v>1424069.3998480923</v>
      </c>
      <c r="F43" s="6">
        <f t="shared" si="3"/>
        <v>1</v>
      </c>
      <c r="G43" s="6">
        <v>1898774</v>
      </c>
      <c r="H43" s="2">
        <v>440633</v>
      </c>
      <c r="I43" s="2">
        <v>56110</v>
      </c>
      <c r="J43" s="7">
        <v>30.9</v>
      </c>
      <c r="K43" s="8">
        <f t="shared" si="4"/>
        <v>0</v>
      </c>
      <c r="L43" s="8">
        <f t="shared" si="5"/>
        <v>0</v>
      </c>
      <c r="M43" s="8">
        <f t="shared" si="6"/>
        <v>0</v>
      </c>
      <c r="N43" t="s">
        <v>7</v>
      </c>
      <c r="R43" s="3" t="s">
        <v>48</v>
      </c>
      <c r="S43" s="16">
        <f>S41-2*S5/SQRT(S39)</f>
        <v>1206544.3859485651</v>
      </c>
    </row>
    <row r="44" spans="1:19" x14ac:dyDescent="0.2">
      <c r="A44">
        <v>43</v>
      </c>
      <c r="B44" s="6">
        <v>1495317</v>
      </c>
      <c r="C44" s="13">
        <f t="shared" si="0"/>
        <v>1494449.6624872189</v>
      </c>
      <c r="D44" s="13">
        <f t="shared" si="1"/>
        <v>1154345.0320082442</v>
      </c>
      <c r="E44" s="13">
        <f t="shared" si="2"/>
        <v>1834554.2929661935</v>
      </c>
      <c r="F44" s="6">
        <f t="shared" si="3"/>
        <v>1</v>
      </c>
      <c r="G44" s="6">
        <v>2759571</v>
      </c>
      <c r="H44" s="2">
        <v>729509</v>
      </c>
      <c r="I44" s="2">
        <v>80343</v>
      </c>
      <c r="J44" s="7">
        <v>35.9</v>
      </c>
      <c r="K44" s="8">
        <f t="shared" si="4"/>
        <v>0</v>
      </c>
      <c r="L44" s="8">
        <f t="shared" si="5"/>
        <v>0</v>
      </c>
      <c r="M44" s="8">
        <f t="shared" si="6"/>
        <v>0</v>
      </c>
      <c r="N44" t="s">
        <v>7</v>
      </c>
      <c r="R44" s="3" t="s">
        <v>49</v>
      </c>
      <c r="S44" s="17">
        <f>AVERAGE(B2:B167)</f>
        <v>1242232.2048192772</v>
      </c>
    </row>
    <row r="45" spans="1:19" x14ac:dyDescent="0.2">
      <c r="A45">
        <v>44</v>
      </c>
      <c r="B45" s="6">
        <v>1251013</v>
      </c>
      <c r="C45" s="13">
        <f t="shared" si="0"/>
        <v>1237191.7592003131</v>
      </c>
      <c r="D45" s="13">
        <f t="shared" si="1"/>
        <v>897087.12872133858</v>
      </c>
      <c r="E45" s="13">
        <f t="shared" si="2"/>
        <v>1577296.3896792876</v>
      </c>
      <c r="F45" s="6">
        <f t="shared" si="3"/>
        <v>1</v>
      </c>
      <c r="G45" s="6">
        <v>2288338</v>
      </c>
      <c r="H45" s="2">
        <v>500342</v>
      </c>
      <c r="I45" s="2">
        <v>68304</v>
      </c>
      <c r="J45" s="7">
        <v>35.1</v>
      </c>
      <c r="K45" s="8">
        <f t="shared" si="4"/>
        <v>0</v>
      </c>
      <c r="L45" s="8">
        <f t="shared" si="5"/>
        <v>0</v>
      </c>
      <c r="M45" s="8">
        <f t="shared" si="6"/>
        <v>0</v>
      </c>
      <c r="N45" t="s">
        <v>7</v>
      </c>
    </row>
    <row r="46" spans="1:19" x14ac:dyDescent="0.2">
      <c r="A46">
        <v>45</v>
      </c>
      <c r="B46" s="6">
        <v>1123623</v>
      </c>
      <c r="C46" s="13">
        <f t="shared" si="0"/>
        <v>1160870.8606560968</v>
      </c>
      <c r="D46" s="13">
        <f t="shared" si="1"/>
        <v>820766.23017712228</v>
      </c>
      <c r="E46" s="13">
        <f t="shared" si="2"/>
        <v>1500975.4911350715</v>
      </c>
      <c r="F46" s="6">
        <f t="shared" si="3"/>
        <v>1</v>
      </c>
      <c r="G46" s="6">
        <v>2120928</v>
      </c>
      <c r="H46" s="2">
        <v>469330</v>
      </c>
      <c r="I46" s="2">
        <v>59275</v>
      </c>
      <c r="J46" s="7">
        <v>33.9</v>
      </c>
      <c r="K46" s="8">
        <f t="shared" si="4"/>
        <v>0</v>
      </c>
      <c r="L46" s="8">
        <f t="shared" si="5"/>
        <v>0</v>
      </c>
      <c r="M46" s="8">
        <f t="shared" si="6"/>
        <v>0</v>
      </c>
      <c r="N46" t="s">
        <v>7</v>
      </c>
      <c r="R46" s="3" t="s">
        <v>50</v>
      </c>
      <c r="S46" s="16">
        <f>S41*$S$39</f>
        <v>204668309.7039693</v>
      </c>
    </row>
    <row r="47" spans="1:19" x14ac:dyDescent="0.2">
      <c r="A47">
        <v>46</v>
      </c>
      <c r="B47" s="6">
        <v>1094692</v>
      </c>
      <c r="C47" s="13">
        <f t="shared" si="0"/>
        <v>1125060.5335933976</v>
      </c>
      <c r="D47" s="13">
        <f t="shared" si="1"/>
        <v>784955.90311442304</v>
      </c>
      <c r="E47" s="13">
        <f t="shared" si="2"/>
        <v>1465165.164072372</v>
      </c>
      <c r="F47" s="6">
        <f t="shared" si="3"/>
        <v>1</v>
      </c>
      <c r="G47" s="6">
        <v>1983809</v>
      </c>
      <c r="H47" s="2">
        <v>458967</v>
      </c>
      <c r="I47" s="2">
        <v>33754</v>
      </c>
      <c r="J47" s="7">
        <v>28.4</v>
      </c>
      <c r="K47" s="8">
        <f t="shared" si="4"/>
        <v>0</v>
      </c>
      <c r="L47" s="8">
        <f t="shared" si="5"/>
        <v>0</v>
      </c>
      <c r="M47" s="8">
        <f t="shared" si="6"/>
        <v>0</v>
      </c>
      <c r="N47" t="s">
        <v>7</v>
      </c>
      <c r="R47" s="3" t="s">
        <v>51</v>
      </c>
      <c r="S47" s="16">
        <f t="shared" ref="S47:S49" si="7">S42*$S$39</f>
        <v>209050251.34047678</v>
      </c>
    </row>
    <row r="48" spans="1:19" x14ac:dyDescent="0.2">
      <c r="A48">
        <v>47</v>
      </c>
      <c r="B48" s="6">
        <v>1122500</v>
      </c>
      <c r="C48" s="13">
        <f t="shared" si="0"/>
        <v>1085779.7148697556</v>
      </c>
      <c r="D48" s="13">
        <f t="shared" si="1"/>
        <v>745675.084390781</v>
      </c>
      <c r="E48" s="13">
        <f t="shared" si="2"/>
        <v>1425884.3453487302</v>
      </c>
      <c r="F48" s="6">
        <f t="shared" si="3"/>
        <v>1</v>
      </c>
      <c r="G48" s="6">
        <v>1973297</v>
      </c>
      <c r="H48" s="2">
        <v>448410</v>
      </c>
      <c r="I48" s="2">
        <v>39726</v>
      </c>
      <c r="J48" s="7">
        <v>32.6</v>
      </c>
      <c r="K48" s="8">
        <f t="shared" si="4"/>
        <v>0</v>
      </c>
      <c r="L48" s="8">
        <f t="shared" si="5"/>
        <v>0</v>
      </c>
      <c r="M48" s="8">
        <f t="shared" si="6"/>
        <v>0</v>
      </c>
      <c r="N48" t="s">
        <v>7</v>
      </c>
      <c r="R48" s="3" t="s">
        <v>52</v>
      </c>
      <c r="S48" s="16">
        <f t="shared" si="7"/>
        <v>200286368.06746182</v>
      </c>
    </row>
    <row r="49" spans="1:19" x14ac:dyDescent="0.2">
      <c r="A49">
        <v>48</v>
      </c>
      <c r="B49" s="6">
        <v>1231674</v>
      </c>
      <c r="C49" s="13">
        <f t="shared" si="0"/>
        <v>1198674.5863191325</v>
      </c>
      <c r="D49" s="13">
        <f t="shared" si="1"/>
        <v>858569.95584015793</v>
      </c>
      <c r="E49" s="13">
        <f t="shared" si="2"/>
        <v>1538779.2167981071</v>
      </c>
      <c r="F49" s="6">
        <f t="shared" si="3"/>
        <v>1</v>
      </c>
      <c r="G49" s="6">
        <v>2201868</v>
      </c>
      <c r="H49" s="2">
        <v>569954</v>
      </c>
      <c r="I49" s="2">
        <v>70039</v>
      </c>
      <c r="J49" s="7">
        <v>37.200000000000003</v>
      </c>
      <c r="K49" s="8">
        <f t="shared" si="4"/>
        <v>0</v>
      </c>
      <c r="L49" s="8">
        <f t="shared" si="5"/>
        <v>0</v>
      </c>
      <c r="M49" s="8">
        <f t="shared" si="6"/>
        <v>0</v>
      </c>
      <c r="N49" t="s">
        <v>7</v>
      </c>
      <c r="R49" s="3" t="s">
        <v>53</v>
      </c>
      <c r="S49" s="16">
        <f t="shared" si="7"/>
        <v>206210546</v>
      </c>
    </row>
    <row r="50" spans="1:19" x14ac:dyDescent="0.2">
      <c r="A50">
        <v>49</v>
      </c>
      <c r="B50" s="6">
        <v>1146269</v>
      </c>
      <c r="C50" s="13">
        <f t="shared" si="0"/>
        <v>1091812.691005307</v>
      </c>
      <c r="D50" s="13">
        <f t="shared" si="1"/>
        <v>751708.06052633247</v>
      </c>
      <c r="E50" s="13">
        <f t="shared" si="2"/>
        <v>1431917.3214842817</v>
      </c>
      <c r="F50" s="6">
        <f t="shared" si="3"/>
        <v>1</v>
      </c>
      <c r="G50" s="6">
        <v>1952070</v>
      </c>
      <c r="H50" s="2">
        <v>440815</v>
      </c>
      <c r="I50" s="2">
        <v>38261</v>
      </c>
      <c r="J50" s="7">
        <v>30.6</v>
      </c>
      <c r="K50" s="8">
        <f t="shared" si="4"/>
        <v>0</v>
      </c>
      <c r="L50" s="8">
        <f t="shared" si="5"/>
        <v>0</v>
      </c>
      <c r="M50" s="8">
        <f t="shared" si="6"/>
        <v>0</v>
      </c>
      <c r="N50" t="s">
        <v>7</v>
      </c>
    </row>
    <row r="51" spans="1:19" x14ac:dyDescent="0.2">
      <c r="A51">
        <v>50</v>
      </c>
      <c r="B51" s="6">
        <v>1196185</v>
      </c>
      <c r="C51" s="13">
        <f t="shared" si="0"/>
        <v>1145083.2898002092</v>
      </c>
      <c r="D51" s="13">
        <f t="shared" si="1"/>
        <v>804978.65932123468</v>
      </c>
      <c r="E51" s="13">
        <f t="shared" si="2"/>
        <v>1485187.9202791839</v>
      </c>
      <c r="F51" s="6">
        <f t="shared" si="3"/>
        <v>1</v>
      </c>
      <c r="G51" s="6">
        <v>2094951</v>
      </c>
      <c r="H51" s="2">
        <v>489065</v>
      </c>
      <c r="I51" s="2">
        <v>43512</v>
      </c>
      <c r="J51" s="7">
        <v>33.200000000000003</v>
      </c>
      <c r="K51" s="8">
        <f t="shared" si="4"/>
        <v>0</v>
      </c>
      <c r="L51" s="8">
        <f t="shared" si="5"/>
        <v>0</v>
      </c>
      <c r="M51" s="8">
        <f t="shared" si="6"/>
        <v>0</v>
      </c>
      <c r="N51" t="s">
        <v>7</v>
      </c>
    </row>
    <row r="52" spans="1:19" x14ac:dyDescent="0.2">
      <c r="A52">
        <v>51</v>
      </c>
      <c r="B52" s="6">
        <v>924890</v>
      </c>
      <c r="C52" s="13">
        <f t="shared" si="0"/>
        <v>943788.34165003221</v>
      </c>
      <c r="D52" s="13">
        <f t="shared" si="1"/>
        <v>603683.71117105766</v>
      </c>
      <c r="E52" s="13">
        <f t="shared" si="2"/>
        <v>1283892.9721290069</v>
      </c>
      <c r="F52" s="6">
        <f t="shared" si="3"/>
        <v>1</v>
      </c>
      <c r="G52" s="6">
        <v>1742753</v>
      </c>
      <c r="H52" s="2">
        <v>411222</v>
      </c>
      <c r="I52" s="2">
        <v>39032</v>
      </c>
      <c r="J52" s="7">
        <v>36.4</v>
      </c>
      <c r="K52" s="8">
        <f t="shared" si="4"/>
        <v>0</v>
      </c>
      <c r="L52" s="8">
        <f t="shared" si="5"/>
        <v>0</v>
      </c>
      <c r="M52" s="8">
        <f t="shared" si="6"/>
        <v>0</v>
      </c>
      <c r="N52" t="s">
        <v>7</v>
      </c>
    </row>
    <row r="53" spans="1:19" x14ac:dyDescent="0.2">
      <c r="A53">
        <v>52</v>
      </c>
      <c r="B53" s="6">
        <v>1557182</v>
      </c>
      <c r="C53" s="13">
        <f t="shared" si="0"/>
        <v>1519888.2454694042</v>
      </c>
      <c r="D53" s="13">
        <f t="shared" si="1"/>
        <v>1179783.6149904295</v>
      </c>
      <c r="E53" s="13">
        <f t="shared" si="2"/>
        <v>1859992.8759483788</v>
      </c>
      <c r="F53" s="6">
        <f t="shared" si="3"/>
        <v>1</v>
      </c>
      <c r="G53" s="6">
        <v>2735299</v>
      </c>
      <c r="H53" s="2">
        <v>816951</v>
      </c>
      <c r="I53" s="2">
        <v>73433</v>
      </c>
      <c r="J53" s="7">
        <v>33.4</v>
      </c>
      <c r="K53" s="8">
        <f t="shared" si="4"/>
        <v>0</v>
      </c>
      <c r="L53" s="8">
        <f t="shared" si="5"/>
        <v>0</v>
      </c>
      <c r="M53" s="8">
        <f t="shared" si="6"/>
        <v>0</v>
      </c>
      <c r="N53" t="s">
        <v>7</v>
      </c>
    </row>
    <row r="54" spans="1:19" x14ac:dyDescent="0.2">
      <c r="A54">
        <v>53</v>
      </c>
      <c r="B54" s="6">
        <v>1098802</v>
      </c>
      <c r="C54" s="13">
        <f t="shared" si="0"/>
        <v>1039398.9321238762</v>
      </c>
      <c r="D54" s="13">
        <f t="shared" si="1"/>
        <v>699294.30164490163</v>
      </c>
      <c r="E54" s="13">
        <f t="shared" si="2"/>
        <v>1379503.5626028506</v>
      </c>
      <c r="F54" s="6">
        <f t="shared" si="3"/>
        <v>1</v>
      </c>
      <c r="G54" s="6">
        <v>1740516</v>
      </c>
      <c r="H54" s="2">
        <v>474362</v>
      </c>
      <c r="I54" s="2">
        <v>77053</v>
      </c>
      <c r="J54" s="7">
        <v>31.5</v>
      </c>
      <c r="K54" s="8">
        <f t="shared" si="4"/>
        <v>0</v>
      </c>
      <c r="L54" s="8">
        <f t="shared" si="5"/>
        <v>0</v>
      </c>
      <c r="M54" s="8">
        <f t="shared" si="6"/>
        <v>0</v>
      </c>
      <c r="N54" t="s">
        <v>7</v>
      </c>
    </row>
    <row r="55" spans="1:19" x14ac:dyDescent="0.2">
      <c r="A55">
        <v>54</v>
      </c>
      <c r="B55" s="6">
        <v>1334047</v>
      </c>
      <c r="C55" s="13">
        <f t="shared" si="0"/>
        <v>1286988.6341890891</v>
      </c>
      <c r="D55" s="13">
        <f t="shared" si="1"/>
        <v>946884.00371011451</v>
      </c>
      <c r="E55" s="13">
        <f t="shared" si="2"/>
        <v>1627093.2646680637</v>
      </c>
      <c r="F55" s="6">
        <f t="shared" si="3"/>
        <v>1</v>
      </c>
      <c r="G55" s="6">
        <v>2347754</v>
      </c>
      <c r="H55" s="2">
        <v>539975</v>
      </c>
      <c r="I55" s="2">
        <v>82153</v>
      </c>
      <c r="J55" s="7">
        <v>34.9</v>
      </c>
      <c r="K55" s="8">
        <f t="shared" si="4"/>
        <v>0</v>
      </c>
      <c r="L55" s="8">
        <f t="shared" si="5"/>
        <v>0</v>
      </c>
      <c r="M55" s="8">
        <f t="shared" si="6"/>
        <v>0</v>
      </c>
      <c r="N55" t="s">
        <v>7</v>
      </c>
    </row>
    <row r="56" spans="1:19" x14ac:dyDescent="0.2">
      <c r="A56">
        <v>55</v>
      </c>
      <c r="B56" s="6">
        <v>1570653</v>
      </c>
      <c r="C56" s="13">
        <f t="shared" si="0"/>
        <v>1509782.4211617496</v>
      </c>
      <c r="D56" s="13">
        <f t="shared" si="1"/>
        <v>1169677.790682775</v>
      </c>
      <c r="E56" s="13">
        <f t="shared" si="2"/>
        <v>1849887.0516407243</v>
      </c>
      <c r="F56" s="6">
        <f t="shared" si="3"/>
        <v>1</v>
      </c>
      <c r="G56" s="6">
        <v>2740799</v>
      </c>
      <c r="H56" s="2">
        <v>725750</v>
      </c>
      <c r="I56" s="2">
        <v>63272</v>
      </c>
      <c r="J56" s="7">
        <v>31.4</v>
      </c>
      <c r="K56" s="8">
        <f t="shared" si="4"/>
        <v>0</v>
      </c>
      <c r="L56" s="8">
        <f t="shared" si="5"/>
        <v>0</v>
      </c>
      <c r="M56" s="8">
        <f t="shared" si="6"/>
        <v>0</v>
      </c>
      <c r="N56" t="s">
        <v>7</v>
      </c>
    </row>
    <row r="57" spans="1:19" x14ac:dyDescent="0.2">
      <c r="A57">
        <v>56</v>
      </c>
      <c r="B57" s="6">
        <v>1440961</v>
      </c>
      <c r="C57" s="13">
        <f t="shared" si="0"/>
        <v>1484744.2614591552</v>
      </c>
      <c r="D57" s="13">
        <f t="shared" si="1"/>
        <v>1144639.6309801806</v>
      </c>
      <c r="E57" s="13">
        <f t="shared" si="2"/>
        <v>1824848.8919381299</v>
      </c>
      <c r="F57" s="6">
        <f t="shared" si="3"/>
        <v>1</v>
      </c>
      <c r="G57" s="6">
        <v>2719643</v>
      </c>
      <c r="H57" s="2">
        <v>761346</v>
      </c>
      <c r="I57" s="2">
        <v>76747</v>
      </c>
      <c r="J57" s="7">
        <v>35.5</v>
      </c>
      <c r="K57" s="8">
        <f t="shared" si="4"/>
        <v>0</v>
      </c>
      <c r="L57" s="8">
        <f t="shared" si="5"/>
        <v>0</v>
      </c>
      <c r="M57" s="8">
        <f t="shared" si="6"/>
        <v>0</v>
      </c>
      <c r="N57" t="s">
        <v>7</v>
      </c>
    </row>
    <row r="58" spans="1:19" x14ac:dyDescent="0.2">
      <c r="A58">
        <v>57</v>
      </c>
      <c r="B58" s="6">
        <v>1280754</v>
      </c>
      <c r="C58" s="13">
        <f t="shared" si="0"/>
        <v>1248880.7694790575</v>
      </c>
      <c r="D58" s="13">
        <f t="shared" si="1"/>
        <v>908776.13900008297</v>
      </c>
      <c r="E58" s="13">
        <f t="shared" si="2"/>
        <v>1588985.3999580322</v>
      </c>
      <c r="F58" s="6">
        <f t="shared" si="3"/>
        <v>1</v>
      </c>
      <c r="G58" s="6">
        <v>2295078</v>
      </c>
      <c r="H58" s="2">
        <v>628920</v>
      </c>
      <c r="I58" s="2">
        <v>61607</v>
      </c>
      <c r="J58" s="7">
        <v>36.6</v>
      </c>
      <c r="K58" s="8">
        <f t="shared" si="4"/>
        <v>0</v>
      </c>
      <c r="L58" s="8">
        <f t="shared" si="5"/>
        <v>0</v>
      </c>
      <c r="M58" s="8">
        <f t="shared" si="6"/>
        <v>0</v>
      </c>
      <c r="N58" t="s">
        <v>7</v>
      </c>
    </row>
    <row r="59" spans="1:19" x14ac:dyDescent="0.2">
      <c r="A59">
        <v>58</v>
      </c>
      <c r="B59" s="6">
        <v>1875542</v>
      </c>
      <c r="C59" s="13">
        <f t="shared" si="0"/>
        <v>1798012.5005045969</v>
      </c>
      <c r="D59" s="13">
        <f t="shared" si="1"/>
        <v>1457907.8700256222</v>
      </c>
      <c r="E59" s="13">
        <f t="shared" si="2"/>
        <v>2138117.1309835715</v>
      </c>
      <c r="F59" s="6">
        <f t="shared" si="3"/>
        <v>1</v>
      </c>
      <c r="G59" s="6">
        <v>3325166</v>
      </c>
      <c r="H59" s="2">
        <v>1069096</v>
      </c>
      <c r="I59" s="2">
        <v>93562</v>
      </c>
      <c r="J59" s="7">
        <v>38.9</v>
      </c>
      <c r="K59" s="8">
        <f t="shared" si="4"/>
        <v>0</v>
      </c>
      <c r="L59" s="8">
        <f t="shared" si="5"/>
        <v>0</v>
      </c>
      <c r="M59" s="8">
        <f t="shared" si="6"/>
        <v>0</v>
      </c>
      <c r="N59" t="s">
        <v>7</v>
      </c>
    </row>
    <row r="60" spans="1:19" x14ac:dyDescent="0.2">
      <c r="A60">
        <v>59</v>
      </c>
      <c r="B60" s="6">
        <v>1235262</v>
      </c>
      <c r="C60" s="13">
        <f t="shared" si="0"/>
        <v>1205342.0890701155</v>
      </c>
      <c r="D60" s="13">
        <f t="shared" si="1"/>
        <v>865237.45859114092</v>
      </c>
      <c r="E60" s="13">
        <f t="shared" si="2"/>
        <v>1545446.7195490901</v>
      </c>
      <c r="F60" s="6">
        <f t="shared" si="3"/>
        <v>1</v>
      </c>
      <c r="G60" s="6">
        <v>2252567</v>
      </c>
      <c r="H60" s="2">
        <v>630400</v>
      </c>
      <c r="I60" s="2">
        <v>64153</v>
      </c>
      <c r="J60" s="7">
        <v>39.700000000000003</v>
      </c>
      <c r="K60" s="8">
        <f t="shared" si="4"/>
        <v>0</v>
      </c>
      <c r="L60" s="8">
        <f t="shared" si="5"/>
        <v>0</v>
      </c>
      <c r="M60" s="8">
        <f t="shared" si="6"/>
        <v>0</v>
      </c>
      <c r="N60" t="s">
        <v>7</v>
      </c>
    </row>
    <row r="61" spans="1:19" x14ac:dyDescent="0.2">
      <c r="A61">
        <v>60</v>
      </c>
      <c r="B61" s="6">
        <v>1280078</v>
      </c>
      <c r="C61" s="13">
        <f t="shared" si="0"/>
        <v>1265168.2091132104</v>
      </c>
      <c r="D61" s="13">
        <f t="shared" si="1"/>
        <v>925063.57863423589</v>
      </c>
      <c r="E61" s="13">
        <f t="shared" si="2"/>
        <v>1605272.8395921849</v>
      </c>
      <c r="F61" s="6">
        <f t="shared" si="3"/>
        <v>1</v>
      </c>
      <c r="G61" s="6">
        <v>2251901</v>
      </c>
      <c r="H61" s="2">
        <v>600979</v>
      </c>
      <c r="I61" s="2">
        <v>89264</v>
      </c>
      <c r="J61" s="7">
        <v>35.1</v>
      </c>
      <c r="K61" s="8">
        <f t="shared" si="4"/>
        <v>0</v>
      </c>
      <c r="L61" s="8">
        <f t="shared" si="5"/>
        <v>0</v>
      </c>
      <c r="M61" s="8">
        <f t="shared" si="6"/>
        <v>0</v>
      </c>
      <c r="N61" t="s">
        <v>7</v>
      </c>
    </row>
    <row r="62" spans="1:19" x14ac:dyDescent="0.2">
      <c r="A62">
        <v>61</v>
      </c>
      <c r="B62" s="6">
        <v>1251092</v>
      </c>
      <c r="C62" s="13">
        <f t="shared" si="0"/>
        <v>1195194.0997486487</v>
      </c>
      <c r="D62" s="13">
        <f t="shared" si="1"/>
        <v>855089.46926967415</v>
      </c>
      <c r="E62" s="13">
        <f t="shared" si="2"/>
        <v>1535298.7302276231</v>
      </c>
      <c r="F62" s="6">
        <f t="shared" si="3"/>
        <v>1</v>
      </c>
      <c r="G62" s="6">
        <v>2212195</v>
      </c>
      <c r="H62" s="2">
        <v>514092</v>
      </c>
      <c r="I62" s="2">
        <v>45324</v>
      </c>
      <c r="J62" s="7">
        <v>34</v>
      </c>
      <c r="K62" s="8">
        <f t="shared" si="4"/>
        <v>0</v>
      </c>
      <c r="L62" s="8">
        <f t="shared" si="5"/>
        <v>0</v>
      </c>
      <c r="M62" s="8">
        <f t="shared" si="6"/>
        <v>0</v>
      </c>
      <c r="N62" t="s">
        <v>7</v>
      </c>
    </row>
    <row r="63" spans="1:19" x14ac:dyDescent="0.2">
      <c r="A63">
        <v>62</v>
      </c>
      <c r="B63" s="6">
        <v>1130028</v>
      </c>
      <c r="C63" s="13">
        <f t="shared" si="0"/>
        <v>1086025.2797399936</v>
      </c>
      <c r="D63" s="13">
        <f t="shared" si="1"/>
        <v>745920.64926101908</v>
      </c>
      <c r="E63" s="13">
        <f t="shared" si="2"/>
        <v>1426129.9102189681</v>
      </c>
      <c r="F63" s="6">
        <f t="shared" si="3"/>
        <v>1</v>
      </c>
      <c r="G63" s="6">
        <v>2014994</v>
      </c>
      <c r="H63" s="2">
        <v>406105</v>
      </c>
      <c r="I63" s="2">
        <v>38154</v>
      </c>
      <c r="J63" s="7">
        <v>33.299999999999997</v>
      </c>
      <c r="K63" s="8">
        <f t="shared" si="4"/>
        <v>0</v>
      </c>
      <c r="L63" s="8">
        <f t="shared" si="5"/>
        <v>0</v>
      </c>
      <c r="M63" s="8">
        <f t="shared" si="6"/>
        <v>0</v>
      </c>
      <c r="N63" t="s">
        <v>7</v>
      </c>
    </row>
    <row r="64" spans="1:19" x14ac:dyDescent="0.2">
      <c r="A64">
        <v>63</v>
      </c>
      <c r="B64" s="6">
        <v>1173384</v>
      </c>
      <c r="C64" s="13">
        <f t="shared" si="0"/>
        <v>1172599.329576958</v>
      </c>
      <c r="D64" s="13">
        <f t="shared" si="1"/>
        <v>832494.69909798342</v>
      </c>
      <c r="E64" s="13">
        <f t="shared" si="2"/>
        <v>1512703.9600559324</v>
      </c>
      <c r="F64" s="6">
        <f t="shared" si="3"/>
        <v>1</v>
      </c>
      <c r="G64" s="6">
        <v>2122415</v>
      </c>
      <c r="H64" s="2">
        <v>488578</v>
      </c>
      <c r="I64" s="2">
        <v>51321</v>
      </c>
      <c r="J64" s="7">
        <v>32.299999999999997</v>
      </c>
      <c r="K64" s="8">
        <f t="shared" si="4"/>
        <v>0</v>
      </c>
      <c r="L64" s="8">
        <f t="shared" si="5"/>
        <v>0</v>
      </c>
      <c r="M64" s="8">
        <f t="shared" si="6"/>
        <v>0</v>
      </c>
      <c r="N64" t="s">
        <v>7</v>
      </c>
    </row>
    <row r="65" spans="1:14" x14ac:dyDescent="0.2">
      <c r="A65">
        <v>64</v>
      </c>
      <c r="B65" s="6">
        <v>1335945</v>
      </c>
      <c r="C65" s="13">
        <f t="shared" si="0"/>
        <v>1307617.4429871861</v>
      </c>
      <c r="D65" s="13">
        <f t="shared" si="1"/>
        <v>967512.81250821159</v>
      </c>
      <c r="E65" s="13">
        <f t="shared" si="2"/>
        <v>1647722.0734661608</v>
      </c>
      <c r="F65" s="6">
        <f t="shared" si="3"/>
        <v>1</v>
      </c>
      <c r="G65" s="6">
        <v>2275712</v>
      </c>
      <c r="H65" s="2">
        <v>617977</v>
      </c>
      <c r="I65" s="2">
        <v>70056</v>
      </c>
      <c r="J65" s="7">
        <v>29.9</v>
      </c>
      <c r="K65" s="8">
        <f t="shared" si="4"/>
        <v>0</v>
      </c>
      <c r="L65" s="8">
        <f t="shared" si="5"/>
        <v>0</v>
      </c>
      <c r="M65" s="8">
        <f t="shared" si="6"/>
        <v>0</v>
      </c>
      <c r="N65" t="s">
        <v>7</v>
      </c>
    </row>
    <row r="66" spans="1:14" x14ac:dyDescent="0.2">
      <c r="A66">
        <v>65</v>
      </c>
      <c r="B66" s="6">
        <v>1243471</v>
      </c>
      <c r="C66" s="13">
        <f t="shared" si="0"/>
        <v>1205834.6269083859</v>
      </c>
      <c r="D66" s="13">
        <f t="shared" si="1"/>
        <v>865729.99642941135</v>
      </c>
      <c r="E66" s="13">
        <f t="shared" si="2"/>
        <v>1545939.2573873606</v>
      </c>
      <c r="F66" s="6">
        <f t="shared" si="3"/>
        <v>1</v>
      </c>
      <c r="G66" s="6">
        <v>2102317</v>
      </c>
      <c r="H66" s="2">
        <v>579093</v>
      </c>
      <c r="I66" s="2">
        <v>76571</v>
      </c>
      <c r="J66" s="7">
        <v>32.700000000000003</v>
      </c>
      <c r="K66" s="8">
        <f t="shared" si="4"/>
        <v>0</v>
      </c>
      <c r="L66" s="8">
        <f t="shared" si="5"/>
        <v>0</v>
      </c>
      <c r="M66" s="8">
        <f t="shared" si="6"/>
        <v>0</v>
      </c>
      <c r="N66" t="s">
        <v>7</v>
      </c>
    </row>
    <row r="67" spans="1:14" x14ac:dyDescent="0.2">
      <c r="A67">
        <v>66</v>
      </c>
      <c r="B67" s="6">
        <v>750333</v>
      </c>
      <c r="C67" s="13">
        <f t="shared" ref="C67:C130" si="8">$S$4+SUMPRODUCT(G67:M67,$T$4:$Z$4)</f>
        <v>729199.61470067315</v>
      </c>
      <c r="D67" s="13">
        <f t="shared" ref="D67:D130" si="9">C67-2*$S$5</f>
        <v>389094.9842216986</v>
      </c>
      <c r="E67" s="13">
        <f t="shared" ref="E67:E130" si="10">C67+2*$S$5</f>
        <v>1069304.2451796476</v>
      </c>
      <c r="F67" s="6">
        <f t="shared" ref="F67:F130" si="11">IF(B67&gt;D67,IF(B67&lt;E67,1,0),0)</f>
        <v>1</v>
      </c>
      <c r="G67" s="6">
        <v>1342127</v>
      </c>
      <c r="H67" s="2">
        <v>308623</v>
      </c>
      <c r="I67" s="2">
        <v>52269</v>
      </c>
      <c r="J67" s="7">
        <v>40.1</v>
      </c>
      <c r="K67" s="8">
        <f t="shared" ref="K67:K130" si="12">IF(N67="Household Goods", 1, 0)</f>
        <v>0</v>
      </c>
      <c r="L67" s="8">
        <f t="shared" ref="L67:L130" si="13">K67*G67</f>
        <v>0</v>
      </c>
      <c r="M67" s="8">
        <f t="shared" ref="M67:M130" si="14">H67*K67</f>
        <v>0</v>
      </c>
      <c r="N67" t="s">
        <v>7</v>
      </c>
    </row>
    <row r="68" spans="1:14" x14ac:dyDescent="0.2">
      <c r="A68">
        <v>67</v>
      </c>
      <c r="B68" s="6">
        <v>1235455</v>
      </c>
      <c r="C68" s="13">
        <f t="shared" si="8"/>
        <v>1179843.5765554656</v>
      </c>
      <c r="D68" s="13">
        <f t="shared" si="9"/>
        <v>839738.94607649103</v>
      </c>
      <c r="E68" s="13">
        <f t="shared" si="10"/>
        <v>1519948.2070344402</v>
      </c>
      <c r="F68" s="6">
        <f t="shared" si="11"/>
        <v>1</v>
      </c>
      <c r="G68" s="6">
        <v>2165763</v>
      </c>
      <c r="H68" s="2">
        <v>534672</v>
      </c>
      <c r="I68" s="2">
        <v>58017</v>
      </c>
      <c r="J68" s="7">
        <v>35.4</v>
      </c>
      <c r="K68" s="8">
        <f t="shared" si="12"/>
        <v>0</v>
      </c>
      <c r="L68" s="8">
        <f t="shared" si="13"/>
        <v>0</v>
      </c>
      <c r="M68" s="8">
        <f t="shared" si="14"/>
        <v>0</v>
      </c>
      <c r="N68" t="s">
        <v>7</v>
      </c>
    </row>
    <row r="69" spans="1:14" x14ac:dyDescent="0.2">
      <c r="A69">
        <v>68</v>
      </c>
      <c r="B69" s="6">
        <v>1123246</v>
      </c>
      <c r="C69" s="13">
        <f t="shared" si="8"/>
        <v>1136090.6482150455</v>
      </c>
      <c r="D69" s="13">
        <f t="shared" si="9"/>
        <v>795986.01773607091</v>
      </c>
      <c r="E69" s="13">
        <f t="shared" si="10"/>
        <v>1476195.2786940201</v>
      </c>
      <c r="F69" s="6">
        <f t="shared" si="11"/>
        <v>1</v>
      </c>
      <c r="G69" s="6">
        <v>2111006</v>
      </c>
      <c r="H69" s="2">
        <v>533254</v>
      </c>
      <c r="I69" s="2">
        <v>50596</v>
      </c>
      <c r="J69" s="7">
        <v>36.799999999999997</v>
      </c>
      <c r="K69" s="8">
        <f t="shared" si="12"/>
        <v>0</v>
      </c>
      <c r="L69" s="8">
        <f t="shared" si="13"/>
        <v>0</v>
      </c>
      <c r="M69" s="8">
        <f t="shared" si="14"/>
        <v>0</v>
      </c>
      <c r="N69" t="s">
        <v>7</v>
      </c>
    </row>
    <row r="70" spans="1:14" x14ac:dyDescent="0.2">
      <c r="A70">
        <v>69</v>
      </c>
      <c r="B70" s="6">
        <v>2200125</v>
      </c>
      <c r="C70" s="13">
        <f t="shared" si="8"/>
        <v>2043518.8982888183</v>
      </c>
      <c r="D70" s="13">
        <f t="shared" si="9"/>
        <v>1703414.2678098436</v>
      </c>
      <c r="E70" s="13">
        <f t="shared" si="10"/>
        <v>2383623.528767793</v>
      </c>
      <c r="F70" s="6">
        <f t="shared" si="11"/>
        <v>1</v>
      </c>
      <c r="G70" s="6">
        <v>3657064</v>
      </c>
      <c r="H70" s="2">
        <v>1652390</v>
      </c>
      <c r="I70" s="2">
        <v>72623</v>
      </c>
      <c r="J70" s="7">
        <v>39.700000000000003</v>
      </c>
      <c r="K70" s="8">
        <f t="shared" si="12"/>
        <v>0</v>
      </c>
      <c r="L70" s="8">
        <f t="shared" si="13"/>
        <v>0</v>
      </c>
      <c r="M70" s="8">
        <f t="shared" si="14"/>
        <v>0</v>
      </c>
      <c r="N70" t="s">
        <v>7</v>
      </c>
    </row>
    <row r="71" spans="1:14" x14ac:dyDescent="0.2">
      <c r="A71">
        <v>70</v>
      </c>
      <c r="B71" s="6">
        <v>1148957</v>
      </c>
      <c r="C71" s="13">
        <f t="shared" si="8"/>
        <v>1244907.501409272</v>
      </c>
      <c r="D71" s="13">
        <f t="shared" si="9"/>
        <v>904802.87093029742</v>
      </c>
      <c r="E71" s="13">
        <f t="shared" si="10"/>
        <v>1585012.1318882466</v>
      </c>
      <c r="F71" s="6">
        <f t="shared" si="11"/>
        <v>1</v>
      </c>
      <c r="G71" s="6">
        <v>2262418</v>
      </c>
      <c r="H71" s="2">
        <v>572165</v>
      </c>
      <c r="I71" s="2">
        <v>41285</v>
      </c>
      <c r="J71" s="7">
        <v>31.9</v>
      </c>
      <c r="K71" s="8">
        <f t="shared" si="12"/>
        <v>0</v>
      </c>
      <c r="L71" s="8">
        <f t="shared" si="13"/>
        <v>0</v>
      </c>
      <c r="M71" s="8">
        <f t="shared" si="14"/>
        <v>0</v>
      </c>
      <c r="N71" t="s">
        <v>7</v>
      </c>
    </row>
    <row r="72" spans="1:14" x14ac:dyDescent="0.2">
      <c r="A72">
        <v>71</v>
      </c>
      <c r="B72" s="6">
        <v>1246705</v>
      </c>
      <c r="C72" s="13">
        <f t="shared" si="8"/>
        <v>1264377.2017152491</v>
      </c>
      <c r="D72" s="13">
        <f t="shared" si="9"/>
        <v>924272.57123627455</v>
      </c>
      <c r="E72" s="13">
        <f t="shared" si="10"/>
        <v>1604481.8321942235</v>
      </c>
      <c r="F72" s="6">
        <f t="shared" si="11"/>
        <v>1</v>
      </c>
      <c r="G72" s="6">
        <v>2350989</v>
      </c>
      <c r="H72" s="2">
        <v>617591</v>
      </c>
      <c r="I72" s="2">
        <v>54856</v>
      </c>
      <c r="J72" s="7">
        <v>36.5</v>
      </c>
      <c r="K72" s="8">
        <f t="shared" si="12"/>
        <v>0</v>
      </c>
      <c r="L72" s="8">
        <f t="shared" si="13"/>
        <v>0</v>
      </c>
      <c r="M72" s="8">
        <f t="shared" si="14"/>
        <v>0</v>
      </c>
      <c r="N72" t="s">
        <v>7</v>
      </c>
    </row>
    <row r="73" spans="1:14" x14ac:dyDescent="0.2">
      <c r="A73">
        <v>72</v>
      </c>
      <c r="B73" s="6">
        <v>1251318</v>
      </c>
      <c r="C73" s="13">
        <f t="shared" si="8"/>
        <v>1219587.2256760136</v>
      </c>
      <c r="D73" s="13">
        <f t="shared" si="9"/>
        <v>879482.59519703907</v>
      </c>
      <c r="E73" s="13">
        <f t="shared" si="10"/>
        <v>1559691.8561549881</v>
      </c>
      <c r="F73" s="6">
        <f t="shared" si="11"/>
        <v>1</v>
      </c>
      <c r="G73" s="6">
        <v>2174220</v>
      </c>
      <c r="H73" s="2">
        <v>663812</v>
      </c>
      <c r="I73" s="2">
        <v>60380</v>
      </c>
      <c r="J73" s="7">
        <v>34.9</v>
      </c>
      <c r="K73" s="8">
        <f t="shared" si="12"/>
        <v>0</v>
      </c>
      <c r="L73" s="8">
        <f t="shared" si="13"/>
        <v>0</v>
      </c>
      <c r="M73" s="8">
        <f t="shared" si="14"/>
        <v>0</v>
      </c>
      <c r="N73" t="s">
        <v>7</v>
      </c>
    </row>
    <row r="74" spans="1:14" x14ac:dyDescent="0.2">
      <c r="A74">
        <v>73</v>
      </c>
      <c r="B74" s="6">
        <v>1129686</v>
      </c>
      <c r="C74" s="13">
        <f t="shared" si="8"/>
        <v>1115963.7252456399</v>
      </c>
      <c r="D74" s="13">
        <f t="shared" si="9"/>
        <v>775859.09476666537</v>
      </c>
      <c r="E74" s="13">
        <f t="shared" si="10"/>
        <v>1456068.3557246146</v>
      </c>
      <c r="F74" s="6">
        <f t="shared" si="11"/>
        <v>1</v>
      </c>
      <c r="G74" s="6">
        <v>2023178</v>
      </c>
      <c r="H74" s="2">
        <v>569999</v>
      </c>
      <c r="I74" s="2">
        <v>41210</v>
      </c>
      <c r="J74" s="7">
        <v>34.799999999999997</v>
      </c>
      <c r="K74" s="8">
        <f t="shared" si="12"/>
        <v>0</v>
      </c>
      <c r="L74" s="8">
        <f t="shared" si="13"/>
        <v>0</v>
      </c>
      <c r="M74" s="8">
        <f t="shared" si="14"/>
        <v>0</v>
      </c>
      <c r="N74" t="s">
        <v>7</v>
      </c>
    </row>
    <row r="75" spans="1:14" x14ac:dyDescent="0.2">
      <c r="A75">
        <v>74</v>
      </c>
      <c r="B75" s="6">
        <v>1495433</v>
      </c>
      <c r="C75" s="13">
        <f t="shared" si="8"/>
        <v>1431864.7358935301</v>
      </c>
      <c r="D75" s="13">
        <f t="shared" si="9"/>
        <v>1091760.1054145554</v>
      </c>
      <c r="E75" s="13">
        <f t="shared" si="10"/>
        <v>1771969.3663725047</v>
      </c>
      <c r="F75" s="6">
        <f t="shared" si="11"/>
        <v>1</v>
      </c>
      <c r="G75" s="6">
        <v>2662378</v>
      </c>
      <c r="H75" s="2">
        <v>838352</v>
      </c>
      <c r="I75" s="2">
        <v>33041</v>
      </c>
      <c r="J75" s="7">
        <v>35.799999999999997</v>
      </c>
      <c r="K75" s="8">
        <f t="shared" si="12"/>
        <v>0</v>
      </c>
      <c r="L75" s="8">
        <f t="shared" si="13"/>
        <v>0</v>
      </c>
      <c r="M75" s="8">
        <f t="shared" si="14"/>
        <v>0</v>
      </c>
      <c r="N75" t="s">
        <v>7</v>
      </c>
    </row>
    <row r="76" spans="1:14" x14ac:dyDescent="0.2">
      <c r="A76">
        <v>75</v>
      </c>
      <c r="B76" s="6">
        <v>1815908</v>
      </c>
      <c r="C76" s="13">
        <f t="shared" si="8"/>
        <v>1714691.374733875</v>
      </c>
      <c r="D76" s="13">
        <f t="shared" si="9"/>
        <v>1374586.7442549006</v>
      </c>
      <c r="E76" s="13">
        <f t="shared" si="10"/>
        <v>2054796.0052128495</v>
      </c>
      <c r="F76" s="6">
        <f t="shared" si="11"/>
        <v>1</v>
      </c>
      <c r="G76" s="6">
        <v>3140715</v>
      </c>
      <c r="H76" s="2">
        <v>1081784</v>
      </c>
      <c r="I76" s="2">
        <v>82166</v>
      </c>
      <c r="J76" s="7">
        <v>38.5</v>
      </c>
      <c r="K76" s="8">
        <f t="shared" si="12"/>
        <v>0</v>
      </c>
      <c r="L76" s="8">
        <f t="shared" si="13"/>
        <v>0</v>
      </c>
      <c r="M76" s="8">
        <f t="shared" si="14"/>
        <v>0</v>
      </c>
      <c r="N76" t="s">
        <v>7</v>
      </c>
    </row>
    <row r="77" spans="1:14" x14ac:dyDescent="0.2">
      <c r="A77">
        <v>76</v>
      </c>
      <c r="B77" s="6">
        <v>962476</v>
      </c>
      <c r="C77" s="13">
        <f t="shared" si="8"/>
        <v>956889.02539509675</v>
      </c>
      <c r="D77" s="13">
        <f t="shared" si="9"/>
        <v>616784.3949161222</v>
      </c>
      <c r="E77" s="13">
        <f t="shared" si="10"/>
        <v>1296993.6558740712</v>
      </c>
      <c r="F77" s="6">
        <f t="shared" si="11"/>
        <v>1</v>
      </c>
      <c r="G77" s="6">
        <v>1756860</v>
      </c>
      <c r="H77" s="2">
        <v>404774</v>
      </c>
      <c r="I77" s="2">
        <v>99386</v>
      </c>
      <c r="J77" s="7">
        <v>42</v>
      </c>
      <c r="K77" s="8">
        <f t="shared" si="12"/>
        <v>0</v>
      </c>
      <c r="L77" s="8">
        <f t="shared" si="13"/>
        <v>0</v>
      </c>
      <c r="M77" s="8">
        <f t="shared" si="14"/>
        <v>0</v>
      </c>
      <c r="N77" t="s">
        <v>7</v>
      </c>
    </row>
    <row r="78" spans="1:14" x14ac:dyDescent="0.2">
      <c r="A78">
        <v>77</v>
      </c>
      <c r="B78" s="6">
        <v>954644</v>
      </c>
      <c r="C78" s="13">
        <f t="shared" si="8"/>
        <v>968445.66561312019</v>
      </c>
      <c r="D78" s="13">
        <f t="shared" si="9"/>
        <v>628341.03513414564</v>
      </c>
      <c r="E78" s="13">
        <f t="shared" si="10"/>
        <v>1308550.2960920949</v>
      </c>
      <c r="F78" s="6">
        <f t="shared" si="11"/>
        <v>1</v>
      </c>
      <c r="G78" s="6">
        <v>1765232</v>
      </c>
      <c r="H78" s="2">
        <v>332586</v>
      </c>
      <c r="I78" s="2">
        <v>62162</v>
      </c>
      <c r="J78" s="7">
        <v>35.299999999999997</v>
      </c>
      <c r="K78" s="8">
        <f t="shared" si="12"/>
        <v>0</v>
      </c>
      <c r="L78" s="8">
        <f t="shared" si="13"/>
        <v>0</v>
      </c>
      <c r="M78" s="8">
        <f t="shared" si="14"/>
        <v>0</v>
      </c>
      <c r="N78" t="s">
        <v>7</v>
      </c>
    </row>
    <row r="79" spans="1:14" x14ac:dyDescent="0.2">
      <c r="A79">
        <v>78</v>
      </c>
      <c r="B79" s="6">
        <v>1426897</v>
      </c>
      <c r="C79" s="13">
        <f t="shared" si="8"/>
        <v>1478385.0912199642</v>
      </c>
      <c r="D79" s="13">
        <f t="shared" si="9"/>
        <v>1138280.4607409895</v>
      </c>
      <c r="E79" s="13">
        <f t="shared" si="10"/>
        <v>1818489.7216989389</v>
      </c>
      <c r="F79" s="6">
        <f t="shared" si="11"/>
        <v>1</v>
      </c>
      <c r="G79" s="6">
        <v>2583251</v>
      </c>
      <c r="H79" s="2">
        <v>619736</v>
      </c>
      <c r="I79" s="2">
        <v>40636</v>
      </c>
      <c r="J79" s="7">
        <v>22.4</v>
      </c>
      <c r="K79" s="8">
        <f t="shared" si="12"/>
        <v>0</v>
      </c>
      <c r="L79" s="8">
        <f t="shared" si="13"/>
        <v>0</v>
      </c>
      <c r="M79" s="8">
        <f t="shared" si="14"/>
        <v>0</v>
      </c>
      <c r="N79" t="s">
        <v>7</v>
      </c>
    </row>
    <row r="80" spans="1:14" x14ac:dyDescent="0.2">
      <c r="A80">
        <v>79</v>
      </c>
      <c r="B80" s="6">
        <v>1326015</v>
      </c>
      <c r="C80" s="13">
        <f t="shared" si="8"/>
        <v>1260516.2092092724</v>
      </c>
      <c r="D80" s="13">
        <f t="shared" si="9"/>
        <v>920411.57873029786</v>
      </c>
      <c r="E80" s="13">
        <f t="shared" si="10"/>
        <v>1600620.8396882471</v>
      </c>
      <c r="F80" s="6">
        <f t="shared" si="11"/>
        <v>1</v>
      </c>
      <c r="G80" s="6">
        <v>2265431</v>
      </c>
      <c r="H80" s="2">
        <v>569389</v>
      </c>
      <c r="I80" s="2">
        <v>50880</v>
      </c>
      <c r="J80" s="7">
        <v>31.3</v>
      </c>
      <c r="K80" s="8">
        <f t="shared" si="12"/>
        <v>0</v>
      </c>
      <c r="L80" s="8">
        <f t="shared" si="13"/>
        <v>0</v>
      </c>
      <c r="M80" s="8">
        <f t="shared" si="14"/>
        <v>0</v>
      </c>
      <c r="N80" t="s">
        <v>7</v>
      </c>
    </row>
    <row r="81" spans="1:14" x14ac:dyDescent="0.2">
      <c r="A81">
        <v>80</v>
      </c>
      <c r="B81" s="6">
        <v>1205960</v>
      </c>
      <c r="C81" s="13">
        <f t="shared" si="8"/>
        <v>1159258.8963161996</v>
      </c>
      <c r="D81" s="13">
        <f t="shared" si="9"/>
        <v>819154.26583722502</v>
      </c>
      <c r="E81" s="13">
        <f t="shared" si="10"/>
        <v>1499363.526795174</v>
      </c>
      <c r="F81" s="6">
        <f t="shared" si="11"/>
        <v>1</v>
      </c>
      <c r="G81" s="6">
        <v>2106980</v>
      </c>
      <c r="H81" s="2">
        <v>527762</v>
      </c>
      <c r="I81" s="2">
        <v>43803</v>
      </c>
      <c r="J81" s="7">
        <v>33.200000000000003</v>
      </c>
      <c r="K81" s="8">
        <f t="shared" si="12"/>
        <v>0</v>
      </c>
      <c r="L81" s="8">
        <f t="shared" si="13"/>
        <v>0</v>
      </c>
      <c r="M81" s="8">
        <f t="shared" si="14"/>
        <v>0</v>
      </c>
      <c r="N81" t="s">
        <v>7</v>
      </c>
    </row>
    <row r="82" spans="1:14" x14ac:dyDescent="0.2">
      <c r="A82">
        <v>81</v>
      </c>
      <c r="B82" s="6">
        <v>1126390</v>
      </c>
      <c r="C82" s="13">
        <f t="shared" si="8"/>
        <v>1067416.2803438299</v>
      </c>
      <c r="D82" s="13">
        <f t="shared" si="9"/>
        <v>727311.64986485534</v>
      </c>
      <c r="E82" s="13">
        <f t="shared" si="10"/>
        <v>1407520.9108228046</v>
      </c>
      <c r="F82" s="6">
        <f t="shared" si="11"/>
        <v>1</v>
      </c>
      <c r="G82" s="6">
        <v>1922189</v>
      </c>
      <c r="H82" s="2">
        <v>427198</v>
      </c>
      <c r="I82" s="2">
        <v>63734</v>
      </c>
      <c r="J82" s="7">
        <v>34.299999999999997</v>
      </c>
      <c r="K82" s="8">
        <f t="shared" si="12"/>
        <v>0</v>
      </c>
      <c r="L82" s="8">
        <f t="shared" si="13"/>
        <v>0</v>
      </c>
      <c r="M82" s="8">
        <f t="shared" si="14"/>
        <v>0</v>
      </c>
      <c r="N82" t="s">
        <v>7</v>
      </c>
    </row>
    <row r="83" spans="1:14" x14ac:dyDescent="0.2">
      <c r="A83">
        <v>82</v>
      </c>
      <c r="B83" s="6">
        <v>1281563</v>
      </c>
      <c r="C83" s="13">
        <f t="shared" si="8"/>
        <v>1283990.7432600313</v>
      </c>
      <c r="D83" s="13">
        <f t="shared" si="9"/>
        <v>943886.11278105679</v>
      </c>
      <c r="E83" s="13">
        <f t="shared" si="10"/>
        <v>1624095.373739006</v>
      </c>
      <c r="F83" s="6">
        <f t="shared" si="11"/>
        <v>1</v>
      </c>
      <c r="G83" s="6">
        <v>2307594</v>
      </c>
      <c r="H83" s="2">
        <v>600440</v>
      </c>
      <c r="I83" s="2">
        <v>52111</v>
      </c>
      <c r="J83" s="7">
        <v>31.6</v>
      </c>
      <c r="K83" s="8">
        <f t="shared" si="12"/>
        <v>0</v>
      </c>
      <c r="L83" s="8">
        <f t="shared" si="13"/>
        <v>0</v>
      </c>
      <c r="M83" s="8">
        <f t="shared" si="14"/>
        <v>0</v>
      </c>
      <c r="N83" t="s">
        <v>7</v>
      </c>
    </row>
    <row r="84" spans="1:14" x14ac:dyDescent="0.2">
      <c r="A84">
        <v>83</v>
      </c>
      <c r="B84" s="6">
        <v>1147817</v>
      </c>
      <c r="C84" s="13">
        <f t="shared" si="8"/>
        <v>1097413.857749901</v>
      </c>
      <c r="D84" s="13">
        <f t="shared" si="9"/>
        <v>757309.22727092647</v>
      </c>
      <c r="E84" s="13">
        <f t="shared" si="10"/>
        <v>1437518.4882288757</v>
      </c>
      <c r="F84" s="6">
        <f t="shared" si="11"/>
        <v>1</v>
      </c>
      <c r="G84" s="6">
        <v>2083834</v>
      </c>
      <c r="H84" s="2">
        <v>474916</v>
      </c>
      <c r="I84" s="2">
        <v>41155</v>
      </c>
      <c r="J84" s="7">
        <v>37.299999999999997</v>
      </c>
      <c r="K84" s="8">
        <f t="shared" si="12"/>
        <v>0</v>
      </c>
      <c r="L84" s="8">
        <f t="shared" si="13"/>
        <v>0</v>
      </c>
      <c r="M84" s="8">
        <f t="shared" si="14"/>
        <v>0</v>
      </c>
      <c r="N84" t="s">
        <v>7</v>
      </c>
    </row>
    <row r="85" spans="1:14" x14ac:dyDescent="0.2">
      <c r="A85">
        <v>84</v>
      </c>
      <c r="B85" s="6">
        <v>1342715</v>
      </c>
      <c r="C85" s="13">
        <f t="shared" si="8"/>
        <v>1272059.80875327</v>
      </c>
      <c r="D85" s="13">
        <f t="shared" si="9"/>
        <v>931955.17827429541</v>
      </c>
      <c r="E85" s="13">
        <f t="shared" si="10"/>
        <v>1612164.4392322446</v>
      </c>
      <c r="F85" s="6">
        <f t="shared" si="11"/>
        <v>1</v>
      </c>
      <c r="G85" s="6">
        <v>2330097</v>
      </c>
      <c r="H85" s="2">
        <v>731332</v>
      </c>
      <c r="I85" s="2">
        <v>45571</v>
      </c>
      <c r="J85" s="7">
        <v>36.5</v>
      </c>
      <c r="K85" s="8">
        <f t="shared" si="12"/>
        <v>0</v>
      </c>
      <c r="L85" s="8">
        <f t="shared" si="13"/>
        <v>0</v>
      </c>
      <c r="M85" s="8">
        <f t="shared" si="14"/>
        <v>0</v>
      </c>
      <c r="N85" t="s">
        <v>7</v>
      </c>
    </row>
    <row r="86" spans="1:14" x14ac:dyDescent="0.2">
      <c r="A86">
        <v>85</v>
      </c>
      <c r="B86" s="6">
        <v>1334894</v>
      </c>
      <c r="C86" s="13">
        <f t="shared" si="8"/>
        <v>1296724.9159223826</v>
      </c>
      <c r="D86" s="13">
        <f t="shared" si="9"/>
        <v>956620.28544340807</v>
      </c>
      <c r="E86" s="13">
        <f t="shared" si="10"/>
        <v>1636829.5464013573</v>
      </c>
      <c r="F86" s="6">
        <f t="shared" si="11"/>
        <v>1</v>
      </c>
      <c r="G86" s="6">
        <v>2300062</v>
      </c>
      <c r="H86" s="2">
        <v>610256</v>
      </c>
      <c r="I86" s="2">
        <v>75229</v>
      </c>
      <c r="J86" s="7">
        <v>32.6</v>
      </c>
      <c r="K86" s="8">
        <f t="shared" si="12"/>
        <v>0</v>
      </c>
      <c r="L86" s="8">
        <f t="shared" si="13"/>
        <v>0</v>
      </c>
      <c r="M86" s="8">
        <f t="shared" si="14"/>
        <v>0</v>
      </c>
      <c r="N86" t="s">
        <v>7</v>
      </c>
    </row>
    <row r="87" spans="1:14" x14ac:dyDescent="0.2">
      <c r="A87">
        <v>86</v>
      </c>
      <c r="B87" s="6">
        <v>1201173</v>
      </c>
      <c r="C87" s="13">
        <f t="shared" si="8"/>
        <v>1179962.1428905358</v>
      </c>
      <c r="D87" s="13">
        <f t="shared" si="9"/>
        <v>839857.51241156121</v>
      </c>
      <c r="E87" s="13">
        <f t="shared" si="10"/>
        <v>1520066.7733695102</v>
      </c>
      <c r="F87" s="6">
        <f t="shared" si="11"/>
        <v>1</v>
      </c>
      <c r="G87" s="6">
        <v>2114763</v>
      </c>
      <c r="H87" s="2">
        <v>515544</v>
      </c>
      <c r="I87" s="2">
        <v>61431</v>
      </c>
      <c r="J87" s="7">
        <v>32.9</v>
      </c>
      <c r="K87" s="8">
        <f t="shared" si="12"/>
        <v>0</v>
      </c>
      <c r="L87" s="8">
        <f t="shared" si="13"/>
        <v>0</v>
      </c>
      <c r="M87" s="8">
        <f t="shared" si="14"/>
        <v>0</v>
      </c>
      <c r="N87" t="s">
        <v>7</v>
      </c>
    </row>
    <row r="88" spans="1:14" x14ac:dyDescent="0.2">
      <c r="A88">
        <v>87</v>
      </c>
      <c r="B88" s="6">
        <v>1250776</v>
      </c>
      <c r="C88" s="13">
        <f t="shared" si="8"/>
        <v>1171152.9649180141</v>
      </c>
      <c r="D88" s="13">
        <f t="shared" si="9"/>
        <v>831048.33443903958</v>
      </c>
      <c r="E88" s="13">
        <f t="shared" si="10"/>
        <v>1511257.5953969886</v>
      </c>
      <c r="F88" s="6">
        <f t="shared" si="11"/>
        <v>1</v>
      </c>
      <c r="G88" s="6">
        <v>2128056</v>
      </c>
      <c r="H88" s="2">
        <v>610980</v>
      </c>
      <c r="I88" s="2">
        <v>61839</v>
      </c>
      <c r="J88" s="7">
        <v>36.9</v>
      </c>
      <c r="K88" s="8">
        <f t="shared" si="12"/>
        <v>0</v>
      </c>
      <c r="L88" s="8">
        <f t="shared" si="13"/>
        <v>0</v>
      </c>
      <c r="M88" s="8">
        <f t="shared" si="14"/>
        <v>0</v>
      </c>
      <c r="N88" t="s">
        <v>7</v>
      </c>
    </row>
    <row r="89" spans="1:14" x14ac:dyDescent="0.2">
      <c r="A89">
        <v>88</v>
      </c>
      <c r="B89" s="6">
        <v>903020</v>
      </c>
      <c r="C89" s="13">
        <f t="shared" si="8"/>
        <v>919166.95062042517</v>
      </c>
      <c r="D89" s="13">
        <f t="shared" si="9"/>
        <v>579062.32014145062</v>
      </c>
      <c r="E89" s="13">
        <f t="shared" si="10"/>
        <v>1259271.5810993998</v>
      </c>
      <c r="F89" s="6">
        <f t="shared" si="11"/>
        <v>1</v>
      </c>
      <c r="G89" s="6">
        <v>1767453</v>
      </c>
      <c r="H89" s="2">
        <v>351030</v>
      </c>
      <c r="I89" s="2">
        <v>40339</v>
      </c>
      <c r="J89" s="7">
        <v>38.9</v>
      </c>
      <c r="K89" s="8">
        <f t="shared" si="12"/>
        <v>0</v>
      </c>
      <c r="L89" s="8">
        <f t="shared" si="13"/>
        <v>0</v>
      </c>
      <c r="M89" s="8">
        <f t="shared" si="14"/>
        <v>0</v>
      </c>
      <c r="N89" t="s">
        <v>7</v>
      </c>
    </row>
    <row r="90" spans="1:14" x14ac:dyDescent="0.2">
      <c r="A90">
        <v>89</v>
      </c>
      <c r="B90" s="6">
        <v>1085139</v>
      </c>
      <c r="C90" s="13">
        <f t="shared" si="8"/>
        <v>1081575.7806446496</v>
      </c>
      <c r="D90" s="13">
        <f t="shared" si="9"/>
        <v>741471.15016567509</v>
      </c>
      <c r="E90" s="13">
        <f t="shared" si="10"/>
        <v>1421680.4111236241</v>
      </c>
      <c r="F90" s="6">
        <f t="shared" si="11"/>
        <v>1</v>
      </c>
      <c r="G90" s="6">
        <v>2005720</v>
      </c>
      <c r="H90" s="2">
        <v>581054</v>
      </c>
      <c r="I90" s="2">
        <v>34481</v>
      </c>
      <c r="J90" s="7">
        <v>37.299999999999997</v>
      </c>
      <c r="K90" s="8">
        <f t="shared" si="12"/>
        <v>0</v>
      </c>
      <c r="L90" s="8">
        <f t="shared" si="13"/>
        <v>0</v>
      </c>
      <c r="M90" s="8">
        <f t="shared" si="14"/>
        <v>0</v>
      </c>
      <c r="N90" t="s">
        <v>7</v>
      </c>
    </row>
    <row r="91" spans="1:14" x14ac:dyDescent="0.2">
      <c r="A91">
        <v>90</v>
      </c>
      <c r="B91" s="6">
        <v>1169480</v>
      </c>
      <c r="C91" s="13">
        <f t="shared" si="8"/>
        <v>1121678.6836192776</v>
      </c>
      <c r="D91" s="13">
        <f t="shared" si="9"/>
        <v>781574.053140303</v>
      </c>
      <c r="E91" s="13">
        <f t="shared" si="10"/>
        <v>1461783.314098252</v>
      </c>
      <c r="F91" s="6">
        <f t="shared" si="11"/>
        <v>1</v>
      </c>
      <c r="G91" s="6">
        <v>2000921</v>
      </c>
      <c r="H91" s="2">
        <v>587265</v>
      </c>
      <c r="I91" s="2">
        <v>41555</v>
      </c>
      <c r="J91" s="7">
        <v>33.6</v>
      </c>
      <c r="K91" s="8">
        <f t="shared" si="12"/>
        <v>0</v>
      </c>
      <c r="L91" s="8">
        <f t="shared" si="13"/>
        <v>0</v>
      </c>
      <c r="M91" s="8">
        <f t="shared" si="14"/>
        <v>0</v>
      </c>
      <c r="N91" t="s">
        <v>7</v>
      </c>
    </row>
    <row r="92" spans="1:14" x14ac:dyDescent="0.2">
      <c r="A92">
        <v>91</v>
      </c>
      <c r="B92" s="6">
        <v>1088177</v>
      </c>
      <c r="C92" s="13">
        <f t="shared" si="8"/>
        <v>1109553.7502290728</v>
      </c>
      <c r="D92" s="13">
        <f t="shared" si="9"/>
        <v>769449.11975009821</v>
      </c>
      <c r="E92" s="13">
        <f t="shared" si="10"/>
        <v>1449658.3807080472</v>
      </c>
      <c r="F92" s="6">
        <f t="shared" si="11"/>
        <v>1</v>
      </c>
      <c r="G92" s="6">
        <v>1900401</v>
      </c>
      <c r="H92" s="2">
        <v>544969</v>
      </c>
      <c r="I92" s="2">
        <v>60163</v>
      </c>
      <c r="J92" s="7">
        <v>31.2</v>
      </c>
      <c r="K92" s="8">
        <f t="shared" si="12"/>
        <v>0</v>
      </c>
      <c r="L92" s="8">
        <f t="shared" si="13"/>
        <v>0</v>
      </c>
      <c r="M92" s="8">
        <f t="shared" si="14"/>
        <v>0</v>
      </c>
      <c r="N92" t="s">
        <v>7</v>
      </c>
    </row>
    <row r="93" spans="1:14" x14ac:dyDescent="0.2">
      <c r="A93">
        <v>92</v>
      </c>
      <c r="B93" s="6">
        <v>1145807</v>
      </c>
      <c r="C93" s="13">
        <f t="shared" si="8"/>
        <v>1117875.3989367816</v>
      </c>
      <c r="D93" s="13">
        <f t="shared" si="9"/>
        <v>777770.76845780702</v>
      </c>
      <c r="E93" s="13">
        <f t="shared" si="10"/>
        <v>1457980.029415756</v>
      </c>
      <c r="F93" s="6">
        <f t="shared" si="11"/>
        <v>1</v>
      </c>
      <c r="G93" s="6">
        <v>2050071</v>
      </c>
      <c r="H93" s="2">
        <v>561299</v>
      </c>
      <c r="I93" s="2">
        <v>38159</v>
      </c>
      <c r="J93" s="7">
        <v>35.299999999999997</v>
      </c>
      <c r="K93" s="8">
        <f t="shared" si="12"/>
        <v>0</v>
      </c>
      <c r="L93" s="8">
        <f t="shared" si="13"/>
        <v>0</v>
      </c>
      <c r="M93" s="8">
        <f t="shared" si="14"/>
        <v>0</v>
      </c>
      <c r="N93" t="s">
        <v>7</v>
      </c>
    </row>
    <row r="94" spans="1:14" x14ac:dyDescent="0.2">
      <c r="A94">
        <v>93</v>
      </c>
      <c r="B94" s="6">
        <v>1335188</v>
      </c>
      <c r="C94" s="13">
        <f t="shared" si="8"/>
        <v>1284462.9946683492</v>
      </c>
      <c r="D94" s="13">
        <f t="shared" si="9"/>
        <v>944358.36418937461</v>
      </c>
      <c r="E94" s="13">
        <f t="shared" si="10"/>
        <v>1624567.6251473236</v>
      </c>
      <c r="F94" s="6">
        <f t="shared" si="11"/>
        <v>1</v>
      </c>
      <c r="G94" s="6">
        <v>2295359</v>
      </c>
      <c r="H94" s="2">
        <v>752845</v>
      </c>
      <c r="I94" s="2">
        <v>43245</v>
      </c>
      <c r="J94" s="7">
        <v>33.799999999999997</v>
      </c>
      <c r="K94" s="8">
        <f t="shared" si="12"/>
        <v>0</v>
      </c>
      <c r="L94" s="8">
        <f t="shared" si="13"/>
        <v>0</v>
      </c>
      <c r="M94" s="8">
        <f t="shared" si="14"/>
        <v>0</v>
      </c>
      <c r="N94" t="s">
        <v>7</v>
      </c>
    </row>
    <row r="95" spans="1:14" x14ac:dyDescent="0.2">
      <c r="A95">
        <v>94</v>
      </c>
      <c r="B95" s="6">
        <v>1541450</v>
      </c>
      <c r="C95" s="13">
        <f t="shared" si="8"/>
        <v>1469401.0351798548</v>
      </c>
      <c r="D95" s="13">
        <f t="shared" si="9"/>
        <v>1129296.4047008804</v>
      </c>
      <c r="E95" s="13">
        <f t="shared" si="10"/>
        <v>1809505.6656588293</v>
      </c>
      <c r="F95" s="6">
        <f t="shared" si="11"/>
        <v>1</v>
      </c>
      <c r="G95" s="6">
        <v>2671911</v>
      </c>
      <c r="H95" s="2">
        <v>817847</v>
      </c>
      <c r="I95" s="2">
        <v>90084</v>
      </c>
      <c r="J95" s="7">
        <v>37.799999999999997</v>
      </c>
      <c r="K95" s="8">
        <f t="shared" si="12"/>
        <v>0</v>
      </c>
      <c r="L95" s="8">
        <f t="shared" si="13"/>
        <v>0</v>
      </c>
      <c r="M95" s="8">
        <f t="shared" si="14"/>
        <v>0</v>
      </c>
      <c r="N95" t="s">
        <v>7</v>
      </c>
    </row>
    <row r="96" spans="1:14" x14ac:dyDescent="0.2">
      <c r="A96">
        <v>95</v>
      </c>
      <c r="B96" s="6">
        <v>1343769</v>
      </c>
      <c r="C96" s="13">
        <f t="shared" si="8"/>
        <v>1371292.5959347163</v>
      </c>
      <c r="D96" s="13">
        <f t="shared" si="9"/>
        <v>1031187.9654557417</v>
      </c>
      <c r="E96" s="13">
        <f t="shared" si="10"/>
        <v>1711397.226413691</v>
      </c>
      <c r="F96" s="6">
        <f t="shared" si="11"/>
        <v>1</v>
      </c>
      <c r="G96" s="6">
        <v>2582307</v>
      </c>
      <c r="H96" s="2">
        <v>610404</v>
      </c>
      <c r="I96" s="2">
        <v>59430</v>
      </c>
      <c r="J96" s="7">
        <v>35.9</v>
      </c>
      <c r="K96" s="8">
        <f t="shared" si="12"/>
        <v>0</v>
      </c>
      <c r="L96" s="8">
        <f t="shared" si="13"/>
        <v>0</v>
      </c>
      <c r="M96" s="8">
        <f t="shared" si="14"/>
        <v>0</v>
      </c>
      <c r="N96" t="s">
        <v>7</v>
      </c>
    </row>
    <row r="97" spans="1:14" x14ac:dyDescent="0.2">
      <c r="A97">
        <v>96</v>
      </c>
      <c r="B97" s="6">
        <v>1610821</v>
      </c>
      <c r="C97" s="13">
        <f t="shared" si="8"/>
        <v>1523216.6688787863</v>
      </c>
      <c r="D97" s="13">
        <f t="shared" si="9"/>
        <v>1183112.0383998118</v>
      </c>
      <c r="E97" s="13">
        <f t="shared" si="10"/>
        <v>1863321.2993577607</v>
      </c>
      <c r="F97" s="6">
        <f t="shared" si="11"/>
        <v>1</v>
      </c>
      <c r="G97" s="6">
        <v>2744385</v>
      </c>
      <c r="H97" s="2">
        <v>944837</v>
      </c>
      <c r="I97" s="2">
        <v>50959</v>
      </c>
      <c r="J97" s="7">
        <v>34.200000000000003</v>
      </c>
      <c r="K97" s="8">
        <f t="shared" si="12"/>
        <v>0</v>
      </c>
      <c r="L97" s="8">
        <f t="shared" si="13"/>
        <v>0</v>
      </c>
      <c r="M97" s="8">
        <f t="shared" si="14"/>
        <v>0</v>
      </c>
      <c r="N97" t="s">
        <v>7</v>
      </c>
    </row>
    <row r="98" spans="1:14" x14ac:dyDescent="0.2">
      <c r="A98">
        <v>97</v>
      </c>
      <c r="B98" s="6">
        <v>1547745</v>
      </c>
      <c r="C98" s="13">
        <f t="shared" si="8"/>
        <v>1489870.0721363993</v>
      </c>
      <c r="D98" s="13">
        <f t="shared" si="9"/>
        <v>1149765.4416574249</v>
      </c>
      <c r="E98" s="13">
        <f t="shared" si="10"/>
        <v>1829974.7026153738</v>
      </c>
      <c r="F98" s="6">
        <f t="shared" si="11"/>
        <v>1</v>
      </c>
      <c r="G98" s="6">
        <v>2729466</v>
      </c>
      <c r="H98" s="2">
        <v>771718</v>
      </c>
      <c r="I98" s="2">
        <v>88247</v>
      </c>
      <c r="J98" s="7">
        <v>36.9</v>
      </c>
      <c r="K98" s="8">
        <f t="shared" si="12"/>
        <v>0</v>
      </c>
      <c r="L98" s="8">
        <f t="shared" si="13"/>
        <v>0</v>
      </c>
      <c r="M98" s="8">
        <f t="shared" si="14"/>
        <v>0</v>
      </c>
      <c r="N98" t="s">
        <v>7</v>
      </c>
    </row>
    <row r="99" spans="1:14" x14ac:dyDescent="0.2">
      <c r="A99">
        <v>98</v>
      </c>
      <c r="B99" s="6">
        <v>1430634</v>
      </c>
      <c r="C99" s="13">
        <f t="shared" si="8"/>
        <v>1396048.0332343816</v>
      </c>
      <c r="D99" s="13">
        <f t="shared" si="9"/>
        <v>1055943.4027554072</v>
      </c>
      <c r="E99" s="13">
        <f t="shared" si="10"/>
        <v>1736152.663713356</v>
      </c>
      <c r="F99" s="6">
        <f t="shared" si="11"/>
        <v>1</v>
      </c>
      <c r="G99" s="6">
        <v>2531213</v>
      </c>
      <c r="H99" s="2">
        <v>769900</v>
      </c>
      <c r="I99" s="2">
        <v>79192</v>
      </c>
      <c r="J99" s="7">
        <v>36.9</v>
      </c>
      <c r="K99" s="8">
        <f t="shared" si="12"/>
        <v>0</v>
      </c>
      <c r="L99" s="8">
        <f t="shared" si="13"/>
        <v>0</v>
      </c>
      <c r="M99" s="8">
        <f t="shared" si="14"/>
        <v>0</v>
      </c>
      <c r="N99" t="s">
        <v>7</v>
      </c>
    </row>
    <row r="100" spans="1:14" x14ac:dyDescent="0.2">
      <c r="A100">
        <v>99</v>
      </c>
      <c r="B100" s="6">
        <v>1119211</v>
      </c>
      <c r="C100" s="13">
        <f t="shared" si="8"/>
        <v>1117651.6574725893</v>
      </c>
      <c r="D100" s="13">
        <f t="shared" si="9"/>
        <v>777547.02699361474</v>
      </c>
      <c r="E100" s="13">
        <f t="shared" si="10"/>
        <v>1457756.287951564</v>
      </c>
      <c r="F100" s="6">
        <f t="shared" si="11"/>
        <v>1</v>
      </c>
      <c r="G100" s="6">
        <v>2106426</v>
      </c>
      <c r="H100" s="2">
        <v>462107</v>
      </c>
      <c r="I100" s="2">
        <v>39137</v>
      </c>
      <c r="J100" s="7">
        <v>35.6</v>
      </c>
      <c r="K100" s="8">
        <f t="shared" si="12"/>
        <v>0</v>
      </c>
      <c r="L100" s="8">
        <f t="shared" si="13"/>
        <v>0</v>
      </c>
      <c r="M100" s="8">
        <f t="shared" si="14"/>
        <v>0</v>
      </c>
      <c r="N100" t="s">
        <v>7</v>
      </c>
    </row>
    <row r="101" spans="1:14" x14ac:dyDescent="0.2">
      <c r="A101">
        <v>100</v>
      </c>
      <c r="B101" s="6">
        <v>1120771</v>
      </c>
      <c r="C101" s="13">
        <f t="shared" si="8"/>
        <v>1138472.498251132</v>
      </c>
      <c r="D101" s="13">
        <f t="shared" si="9"/>
        <v>798367.86777215742</v>
      </c>
      <c r="E101" s="13">
        <f t="shared" si="10"/>
        <v>1478577.1287301066</v>
      </c>
      <c r="F101" s="6">
        <f t="shared" si="11"/>
        <v>1</v>
      </c>
      <c r="G101" s="6">
        <v>2076613</v>
      </c>
      <c r="H101" s="2">
        <v>499576</v>
      </c>
      <c r="I101" s="2">
        <v>58014</v>
      </c>
      <c r="J101" s="7">
        <v>34.9</v>
      </c>
      <c r="K101" s="8">
        <f t="shared" si="12"/>
        <v>0</v>
      </c>
      <c r="L101" s="8">
        <f t="shared" si="13"/>
        <v>0</v>
      </c>
      <c r="M101" s="8">
        <f t="shared" si="14"/>
        <v>0</v>
      </c>
      <c r="N101" t="s">
        <v>7</v>
      </c>
    </row>
    <row r="102" spans="1:14" x14ac:dyDescent="0.2">
      <c r="A102">
        <v>101</v>
      </c>
      <c r="B102" s="6">
        <v>1321342</v>
      </c>
      <c r="C102" s="13">
        <f t="shared" si="8"/>
        <v>1312547.8472980803</v>
      </c>
      <c r="D102" s="13">
        <f t="shared" si="9"/>
        <v>972443.21681910579</v>
      </c>
      <c r="E102" s="13">
        <f t="shared" si="10"/>
        <v>1652652.477777055</v>
      </c>
      <c r="F102" s="6">
        <f t="shared" si="11"/>
        <v>1</v>
      </c>
      <c r="G102" s="6">
        <v>2347698</v>
      </c>
      <c r="H102" s="2">
        <v>669653</v>
      </c>
      <c r="I102" s="2">
        <v>45088</v>
      </c>
      <c r="J102" s="7">
        <v>31.3</v>
      </c>
      <c r="K102" s="8">
        <f t="shared" si="12"/>
        <v>0</v>
      </c>
      <c r="L102" s="8">
        <f t="shared" si="13"/>
        <v>0</v>
      </c>
      <c r="M102" s="8">
        <f t="shared" si="14"/>
        <v>0</v>
      </c>
      <c r="N102" t="s">
        <v>7</v>
      </c>
    </row>
    <row r="103" spans="1:14" x14ac:dyDescent="0.2">
      <c r="A103">
        <v>102</v>
      </c>
      <c r="B103" s="6">
        <v>1324894</v>
      </c>
      <c r="C103" s="13">
        <f t="shared" si="8"/>
        <v>1322896.1572683051</v>
      </c>
      <c r="D103" s="13">
        <f t="shared" si="9"/>
        <v>982791.52678933053</v>
      </c>
      <c r="E103" s="13">
        <f t="shared" si="10"/>
        <v>1663000.7877472797</v>
      </c>
      <c r="F103" s="6">
        <f t="shared" si="11"/>
        <v>1</v>
      </c>
      <c r="G103" s="6">
        <v>2366678</v>
      </c>
      <c r="H103" s="2">
        <v>756258</v>
      </c>
      <c r="I103" s="2">
        <v>31221</v>
      </c>
      <c r="J103" s="7">
        <v>31.7</v>
      </c>
      <c r="K103" s="8">
        <f t="shared" si="12"/>
        <v>0</v>
      </c>
      <c r="L103" s="8">
        <f t="shared" si="13"/>
        <v>0</v>
      </c>
      <c r="M103" s="8">
        <f t="shared" si="14"/>
        <v>0</v>
      </c>
      <c r="N103" t="s">
        <v>7</v>
      </c>
    </row>
    <row r="104" spans="1:14" x14ac:dyDescent="0.2">
      <c r="A104">
        <v>103</v>
      </c>
      <c r="B104" s="6">
        <v>1121937</v>
      </c>
      <c r="C104" s="13">
        <f t="shared" si="8"/>
        <v>1130086.8465657078</v>
      </c>
      <c r="D104" s="13">
        <f t="shared" si="9"/>
        <v>789982.21608673327</v>
      </c>
      <c r="E104" s="13">
        <f t="shared" si="10"/>
        <v>1470191.4770446825</v>
      </c>
      <c r="F104" s="6">
        <f t="shared" si="11"/>
        <v>1</v>
      </c>
      <c r="G104" s="6">
        <v>2040927</v>
      </c>
      <c r="H104" s="2">
        <v>504080</v>
      </c>
      <c r="I104" s="2">
        <v>63882</v>
      </c>
      <c r="J104" s="7">
        <v>34.9</v>
      </c>
      <c r="K104" s="8">
        <f t="shared" si="12"/>
        <v>0</v>
      </c>
      <c r="L104" s="8">
        <f t="shared" si="13"/>
        <v>0</v>
      </c>
      <c r="M104" s="8">
        <f t="shared" si="14"/>
        <v>0</v>
      </c>
      <c r="N104" t="s">
        <v>7</v>
      </c>
    </row>
    <row r="105" spans="1:14" x14ac:dyDescent="0.2">
      <c r="A105">
        <v>104</v>
      </c>
      <c r="B105" s="6">
        <v>1226373</v>
      </c>
      <c r="C105" s="13">
        <f t="shared" si="8"/>
        <v>1220497.6939831921</v>
      </c>
      <c r="D105" s="13">
        <f t="shared" si="9"/>
        <v>880393.06350421754</v>
      </c>
      <c r="E105" s="13">
        <f t="shared" si="10"/>
        <v>1560602.3244621665</v>
      </c>
      <c r="F105" s="6">
        <f t="shared" si="11"/>
        <v>1</v>
      </c>
      <c r="G105" s="6">
        <v>2249451</v>
      </c>
      <c r="H105" s="2">
        <v>508477</v>
      </c>
      <c r="I105" s="2">
        <v>34922</v>
      </c>
      <c r="J105" s="7">
        <v>31.7</v>
      </c>
      <c r="K105" s="8">
        <f t="shared" si="12"/>
        <v>0</v>
      </c>
      <c r="L105" s="8">
        <f t="shared" si="13"/>
        <v>0</v>
      </c>
      <c r="M105" s="8">
        <f t="shared" si="14"/>
        <v>0</v>
      </c>
      <c r="N105" t="s">
        <v>7</v>
      </c>
    </row>
    <row r="106" spans="1:14" x14ac:dyDescent="0.2">
      <c r="A106">
        <v>105</v>
      </c>
      <c r="B106" s="6">
        <v>1016001</v>
      </c>
      <c r="C106" s="13">
        <f t="shared" si="8"/>
        <v>1035048.5714204309</v>
      </c>
      <c r="D106" s="13">
        <f t="shared" si="9"/>
        <v>694943.94094145636</v>
      </c>
      <c r="E106" s="13">
        <f t="shared" si="10"/>
        <v>1375153.2018994056</v>
      </c>
      <c r="F106" s="6">
        <f t="shared" si="11"/>
        <v>1</v>
      </c>
      <c r="G106" s="6">
        <v>1918205</v>
      </c>
      <c r="H106" s="2">
        <v>477141</v>
      </c>
      <c r="I106" s="2">
        <v>57252</v>
      </c>
      <c r="J106" s="7">
        <v>38.200000000000003</v>
      </c>
      <c r="K106" s="8">
        <f t="shared" si="12"/>
        <v>0</v>
      </c>
      <c r="L106" s="8">
        <f t="shared" si="13"/>
        <v>0</v>
      </c>
      <c r="M106" s="8">
        <f t="shared" si="14"/>
        <v>0</v>
      </c>
      <c r="N106" t="s">
        <v>7</v>
      </c>
    </row>
    <row r="107" spans="1:14" x14ac:dyDescent="0.2">
      <c r="A107">
        <v>106</v>
      </c>
      <c r="B107" s="6">
        <v>1563981</v>
      </c>
      <c r="C107" s="13">
        <f t="shared" si="8"/>
        <v>1517425.9666155577</v>
      </c>
      <c r="D107" s="13">
        <f t="shared" si="9"/>
        <v>1177321.3361365832</v>
      </c>
      <c r="E107" s="13">
        <f t="shared" si="10"/>
        <v>1857530.5970945321</v>
      </c>
      <c r="F107" s="6">
        <f t="shared" si="11"/>
        <v>1</v>
      </c>
      <c r="G107" s="6">
        <v>2731483</v>
      </c>
      <c r="H107" s="2">
        <v>929417</v>
      </c>
      <c r="I107" s="2">
        <v>77276</v>
      </c>
      <c r="J107" s="7">
        <v>36.700000000000003</v>
      </c>
      <c r="K107" s="8">
        <f t="shared" si="12"/>
        <v>0</v>
      </c>
      <c r="L107" s="8">
        <f t="shared" si="13"/>
        <v>0</v>
      </c>
      <c r="M107" s="8">
        <f t="shared" si="14"/>
        <v>0</v>
      </c>
      <c r="N107" t="s">
        <v>7</v>
      </c>
    </row>
    <row r="108" spans="1:14" x14ac:dyDescent="0.2">
      <c r="A108">
        <v>107</v>
      </c>
      <c r="B108" s="6">
        <v>1058473</v>
      </c>
      <c r="C108" s="13">
        <f t="shared" si="8"/>
        <v>1122466.4125232636</v>
      </c>
      <c r="D108" s="13">
        <f t="shared" si="9"/>
        <v>782361.78204428905</v>
      </c>
      <c r="E108" s="13">
        <f t="shared" si="10"/>
        <v>1462571.043002238</v>
      </c>
      <c r="F108" s="6">
        <f t="shared" si="11"/>
        <v>1</v>
      </c>
      <c r="G108" s="6">
        <v>2088595</v>
      </c>
      <c r="H108" s="2">
        <v>406251</v>
      </c>
      <c r="I108" s="2">
        <v>55268</v>
      </c>
      <c r="J108" s="7">
        <v>34.6</v>
      </c>
      <c r="K108" s="8">
        <f t="shared" si="12"/>
        <v>0</v>
      </c>
      <c r="L108" s="8">
        <f t="shared" si="13"/>
        <v>0</v>
      </c>
      <c r="M108" s="8">
        <f t="shared" si="14"/>
        <v>0</v>
      </c>
      <c r="N108" t="s">
        <v>7</v>
      </c>
    </row>
    <row r="109" spans="1:14" x14ac:dyDescent="0.2">
      <c r="A109">
        <v>108</v>
      </c>
      <c r="B109" s="6">
        <v>1050088</v>
      </c>
      <c r="C109" s="13">
        <f t="shared" si="8"/>
        <v>1093790.4269761739</v>
      </c>
      <c r="D109" s="13">
        <f t="shared" si="9"/>
        <v>753685.79649719934</v>
      </c>
      <c r="E109" s="13">
        <f t="shared" si="10"/>
        <v>1433895.0574551485</v>
      </c>
      <c r="F109" s="6">
        <f t="shared" si="11"/>
        <v>1</v>
      </c>
      <c r="G109" s="6">
        <v>1966830</v>
      </c>
      <c r="H109" s="2">
        <v>507133</v>
      </c>
      <c r="I109" s="2">
        <v>37163</v>
      </c>
      <c r="J109" s="7">
        <v>32.6</v>
      </c>
      <c r="K109" s="8">
        <f t="shared" si="12"/>
        <v>0</v>
      </c>
      <c r="L109" s="8">
        <f t="shared" si="13"/>
        <v>0</v>
      </c>
      <c r="M109" s="8">
        <f t="shared" si="14"/>
        <v>0</v>
      </c>
      <c r="N109" t="s">
        <v>7</v>
      </c>
    </row>
    <row r="110" spans="1:14" x14ac:dyDescent="0.2">
      <c r="A110">
        <v>109</v>
      </c>
      <c r="B110" s="6">
        <v>1197377</v>
      </c>
      <c r="C110" s="13">
        <f t="shared" si="8"/>
        <v>1313956.7923310827</v>
      </c>
      <c r="D110" s="13">
        <f t="shared" si="9"/>
        <v>973852.1618521082</v>
      </c>
      <c r="E110" s="13">
        <f t="shared" si="10"/>
        <v>1654061.4228100572</v>
      </c>
      <c r="F110" s="6">
        <f t="shared" si="11"/>
        <v>1</v>
      </c>
      <c r="G110" s="6">
        <v>2445215</v>
      </c>
      <c r="H110" s="2">
        <v>632804</v>
      </c>
      <c r="I110" s="2">
        <v>65535</v>
      </c>
      <c r="J110" s="7">
        <v>37</v>
      </c>
      <c r="K110" s="8">
        <f t="shared" si="12"/>
        <v>0</v>
      </c>
      <c r="L110" s="8">
        <f t="shared" si="13"/>
        <v>0</v>
      </c>
      <c r="M110" s="8">
        <f t="shared" si="14"/>
        <v>0</v>
      </c>
      <c r="N110" t="s">
        <v>7</v>
      </c>
    </row>
    <row r="111" spans="1:14" x14ac:dyDescent="0.2">
      <c r="A111">
        <v>110</v>
      </c>
      <c r="B111" s="6">
        <v>1110849</v>
      </c>
      <c r="C111" s="13">
        <f t="shared" si="8"/>
        <v>1090652.3327024602</v>
      </c>
      <c r="D111" s="13">
        <f t="shared" si="9"/>
        <v>750547.70222348568</v>
      </c>
      <c r="E111" s="13">
        <f t="shared" si="10"/>
        <v>1430756.9631814347</v>
      </c>
      <c r="F111" s="6">
        <f t="shared" si="11"/>
        <v>1</v>
      </c>
      <c r="G111" s="6">
        <v>1950516</v>
      </c>
      <c r="H111" s="2">
        <v>547254</v>
      </c>
      <c r="I111" s="2">
        <v>66908</v>
      </c>
      <c r="J111" s="7">
        <v>36.4</v>
      </c>
      <c r="K111" s="8">
        <f t="shared" si="12"/>
        <v>0</v>
      </c>
      <c r="L111" s="8">
        <f t="shared" si="13"/>
        <v>0</v>
      </c>
      <c r="M111" s="8">
        <f t="shared" si="14"/>
        <v>0</v>
      </c>
      <c r="N111" t="s">
        <v>7</v>
      </c>
    </row>
    <row r="112" spans="1:14" x14ac:dyDescent="0.2">
      <c r="A112">
        <v>111</v>
      </c>
      <c r="B112" s="6">
        <v>1407836</v>
      </c>
      <c r="C112" s="13">
        <f t="shared" si="8"/>
        <v>1448941.1252880376</v>
      </c>
      <c r="D112" s="13">
        <f t="shared" si="9"/>
        <v>1108836.4948090632</v>
      </c>
      <c r="E112" s="13">
        <f t="shared" si="10"/>
        <v>1789045.755767012</v>
      </c>
      <c r="F112" s="6">
        <f t="shared" si="11"/>
        <v>1</v>
      </c>
      <c r="G112" s="6">
        <v>2545591</v>
      </c>
      <c r="H112" s="2">
        <v>623254</v>
      </c>
      <c r="I112" s="2">
        <v>84431</v>
      </c>
      <c r="J112" s="7">
        <v>28.7</v>
      </c>
      <c r="K112" s="8">
        <f t="shared" si="12"/>
        <v>0</v>
      </c>
      <c r="L112" s="8">
        <f t="shared" si="13"/>
        <v>0</v>
      </c>
      <c r="M112" s="8">
        <f t="shared" si="14"/>
        <v>0</v>
      </c>
      <c r="N112" t="s">
        <v>7</v>
      </c>
    </row>
    <row r="113" spans="1:14" x14ac:dyDescent="0.2">
      <c r="A113">
        <v>112</v>
      </c>
      <c r="B113" s="6">
        <v>1315163</v>
      </c>
      <c r="C113" s="13">
        <f t="shared" si="8"/>
        <v>1327546.5706276405</v>
      </c>
      <c r="D113" s="13">
        <f t="shared" si="9"/>
        <v>987441.94014866592</v>
      </c>
      <c r="E113" s="13">
        <f t="shared" si="10"/>
        <v>1667651.2011066149</v>
      </c>
      <c r="F113" s="6">
        <f t="shared" si="11"/>
        <v>1</v>
      </c>
      <c r="G113" s="6">
        <v>2451947</v>
      </c>
      <c r="H113" s="2">
        <v>641065</v>
      </c>
      <c r="I113" s="2">
        <v>101266</v>
      </c>
      <c r="J113" s="7">
        <v>39.9</v>
      </c>
      <c r="K113" s="8">
        <f t="shared" si="12"/>
        <v>0</v>
      </c>
      <c r="L113" s="8">
        <f t="shared" si="13"/>
        <v>0</v>
      </c>
      <c r="M113" s="8">
        <f t="shared" si="14"/>
        <v>0</v>
      </c>
      <c r="N113" t="s">
        <v>7</v>
      </c>
    </row>
    <row r="114" spans="1:14" x14ac:dyDescent="0.2">
      <c r="A114">
        <v>113</v>
      </c>
      <c r="B114" s="6">
        <v>1200560</v>
      </c>
      <c r="C114" s="13">
        <f t="shared" si="8"/>
        <v>1247064.4341821882</v>
      </c>
      <c r="D114" s="13">
        <f t="shared" si="9"/>
        <v>906959.80370321369</v>
      </c>
      <c r="E114" s="13">
        <f t="shared" si="10"/>
        <v>1587169.0646611629</v>
      </c>
      <c r="F114" s="6">
        <f t="shared" si="11"/>
        <v>1</v>
      </c>
      <c r="G114" s="6">
        <v>2343633</v>
      </c>
      <c r="H114" s="2">
        <v>695616</v>
      </c>
      <c r="I114" s="2">
        <v>39241</v>
      </c>
      <c r="J114" s="7">
        <v>38.299999999999997</v>
      </c>
      <c r="K114" s="8">
        <f t="shared" si="12"/>
        <v>0</v>
      </c>
      <c r="L114" s="8">
        <f t="shared" si="13"/>
        <v>0</v>
      </c>
      <c r="M114" s="8">
        <f t="shared" si="14"/>
        <v>0</v>
      </c>
      <c r="N114" t="s">
        <v>7</v>
      </c>
    </row>
    <row r="115" spans="1:14" x14ac:dyDescent="0.2">
      <c r="A115">
        <v>114</v>
      </c>
      <c r="B115" s="6">
        <v>1166499</v>
      </c>
      <c r="C115" s="13">
        <f t="shared" si="8"/>
        <v>1121429.7504712446</v>
      </c>
      <c r="D115" s="13">
        <f t="shared" si="9"/>
        <v>781325.11999227002</v>
      </c>
      <c r="E115" s="13">
        <f t="shared" si="10"/>
        <v>1461534.380950219</v>
      </c>
      <c r="F115" s="6">
        <f t="shared" si="11"/>
        <v>1</v>
      </c>
      <c r="G115" s="6">
        <v>2045665</v>
      </c>
      <c r="H115" s="2">
        <v>521261</v>
      </c>
      <c r="I115" s="2">
        <v>59295</v>
      </c>
      <c r="J115" s="7">
        <v>36</v>
      </c>
      <c r="K115" s="8">
        <f t="shared" si="12"/>
        <v>0</v>
      </c>
      <c r="L115" s="8">
        <f t="shared" si="13"/>
        <v>0</v>
      </c>
      <c r="M115" s="8">
        <f t="shared" si="14"/>
        <v>0</v>
      </c>
      <c r="N115" t="s">
        <v>7</v>
      </c>
    </row>
    <row r="116" spans="1:14" x14ac:dyDescent="0.2">
      <c r="A116">
        <v>115</v>
      </c>
      <c r="B116" s="6">
        <v>1381914</v>
      </c>
      <c r="C116" s="13">
        <f t="shared" si="8"/>
        <v>1300106.1694352967</v>
      </c>
      <c r="D116" s="13">
        <f t="shared" si="9"/>
        <v>960001.53895632213</v>
      </c>
      <c r="E116" s="13">
        <f t="shared" si="10"/>
        <v>1640210.7999142711</v>
      </c>
      <c r="F116" s="6">
        <f t="shared" si="11"/>
        <v>1</v>
      </c>
      <c r="G116" s="6">
        <v>2264189</v>
      </c>
      <c r="H116" s="2">
        <v>694222</v>
      </c>
      <c r="I116" s="2">
        <v>42562</v>
      </c>
      <c r="J116" s="7">
        <v>29.1</v>
      </c>
      <c r="K116" s="8">
        <f t="shared" si="12"/>
        <v>0</v>
      </c>
      <c r="L116" s="8">
        <f t="shared" si="13"/>
        <v>0</v>
      </c>
      <c r="M116" s="8">
        <f t="shared" si="14"/>
        <v>0</v>
      </c>
      <c r="N116" t="s">
        <v>7</v>
      </c>
    </row>
    <row r="117" spans="1:14" x14ac:dyDescent="0.2">
      <c r="A117">
        <v>116</v>
      </c>
      <c r="B117" s="6">
        <v>1006608</v>
      </c>
      <c r="C117" s="13">
        <f t="shared" si="8"/>
        <v>1022164.4226589159</v>
      </c>
      <c r="D117" s="13">
        <f t="shared" si="9"/>
        <v>682059.79217994132</v>
      </c>
      <c r="E117" s="13">
        <f t="shared" si="10"/>
        <v>1362269.0531378905</v>
      </c>
      <c r="F117" s="6">
        <f t="shared" si="11"/>
        <v>1</v>
      </c>
      <c r="G117" s="6">
        <v>1847816</v>
      </c>
      <c r="H117" s="2">
        <v>433523</v>
      </c>
      <c r="I117" s="2">
        <v>33783</v>
      </c>
      <c r="J117" s="7">
        <v>32.700000000000003</v>
      </c>
      <c r="K117" s="8">
        <f t="shared" si="12"/>
        <v>0</v>
      </c>
      <c r="L117" s="8">
        <f t="shared" si="13"/>
        <v>0</v>
      </c>
      <c r="M117" s="8">
        <f t="shared" si="14"/>
        <v>0</v>
      </c>
      <c r="N117" t="s">
        <v>7</v>
      </c>
    </row>
    <row r="118" spans="1:14" x14ac:dyDescent="0.2">
      <c r="A118">
        <v>117</v>
      </c>
      <c r="B118" s="6">
        <v>1108442</v>
      </c>
      <c r="C118" s="13">
        <f t="shared" si="8"/>
        <v>1090661.2061078595</v>
      </c>
      <c r="D118" s="13">
        <f t="shared" si="9"/>
        <v>750556.57562888495</v>
      </c>
      <c r="E118" s="13">
        <f t="shared" si="10"/>
        <v>1430765.8365868339</v>
      </c>
      <c r="F118" s="6">
        <f t="shared" si="11"/>
        <v>1</v>
      </c>
      <c r="G118" s="6">
        <v>1950501</v>
      </c>
      <c r="H118" s="2">
        <v>618160</v>
      </c>
      <c r="I118" s="2">
        <v>32208</v>
      </c>
      <c r="J118" s="7">
        <v>34.4</v>
      </c>
      <c r="K118" s="8">
        <f t="shared" si="12"/>
        <v>0</v>
      </c>
      <c r="L118" s="8">
        <f t="shared" si="13"/>
        <v>0</v>
      </c>
      <c r="M118" s="8">
        <f t="shared" si="14"/>
        <v>0</v>
      </c>
      <c r="N118" t="s">
        <v>7</v>
      </c>
    </row>
    <row r="119" spans="1:14" x14ac:dyDescent="0.2">
      <c r="A119">
        <v>118</v>
      </c>
      <c r="B119" s="6">
        <v>1127139</v>
      </c>
      <c r="C119" s="13">
        <f t="shared" si="8"/>
        <v>1127631.5463744006</v>
      </c>
      <c r="D119" s="13">
        <f t="shared" si="9"/>
        <v>787526.91589542606</v>
      </c>
      <c r="E119" s="13">
        <f t="shared" si="10"/>
        <v>1467736.176853375</v>
      </c>
      <c r="F119" s="6">
        <f t="shared" si="11"/>
        <v>1</v>
      </c>
      <c r="G119" s="6">
        <v>2141244</v>
      </c>
      <c r="H119" s="2">
        <v>541158</v>
      </c>
      <c r="I119" s="2">
        <v>61344</v>
      </c>
      <c r="J119" s="7">
        <v>40.5</v>
      </c>
      <c r="K119" s="8">
        <f t="shared" si="12"/>
        <v>0</v>
      </c>
      <c r="L119" s="8">
        <f t="shared" si="13"/>
        <v>0</v>
      </c>
      <c r="M119" s="8">
        <f t="shared" si="14"/>
        <v>0</v>
      </c>
      <c r="N119" t="s">
        <v>7</v>
      </c>
    </row>
    <row r="120" spans="1:14" x14ac:dyDescent="0.2">
      <c r="A120">
        <v>119</v>
      </c>
      <c r="B120" s="6">
        <v>1240494</v>
      </c>
      <c r="C120" s="13">
        <f t="shared" si="8"/>
        <v>1200176.9038199231</v>
      </c>
      <c r="D120" s="13">
        <f t="shared" si="9"/>
        <v>860072.27334094851</v>
      </c>
      <c r="E120" s="13">
        <f t="shared" si="10"/>
        <v>1540281.5342988977</v>
      </c>
      <c r="F120" s="6">
        <f t="shared" si="11"/>
        <v>1</v>
      </c>
      <c r="G120" s="6">
        <v>2247592</v>
      </c>
      <c r="H120" s="2">
        <v>536105</v>
      </c>
      <c r="I120" s="2">
        <v>59602</v>
      </c>
      <c r="J120" s="7">
        <v>37.200000000000003</v>
      </c>
      <c r="K120" s="8">
        <f t="shared" si="12"/>
        <v>0</v>
      </c>
      <c r="L120" s="8">
        <f t="shared" si="13"/>
        <v>0</v>
      </c>
      <c r="M120" s="8">
        <f t="shared" si="14"/>
        <v>0</v>
      </c>
      <c r="N120" t="s">
        <v>7</v>
      </c>
    </row>
    <row r="121" spans="1:14" x14ac:dyDescent="0.2">
      <c r="A121">
        <v>120</v>
      </c>
      <c r="B121" s="6">
        <v>1025221</v>
      </c>
      <c r="C121" s="13">
        <f t="shared" si="8"/>
        <v>1008833.0603150991</v>
      </c>
      <c r="D121" s="13">
        <f t="shared" si="9"/>
        <v>668728.42983612453</v>
      </c>
      <c r="E121" s="13">
        <f t="shared" si="10"/>
        <v>1348937.6907940735</v>
      </c>
      <c r="F121" s="6">
        <f t="shared" si="11"/>
        <v>1</v>
      </c>
      <c r="G121" s="6">
        <v>2004119</v>
      </c>
      <c r="H121" s="2">
        <v>439068</v>
      </c>
      <c r="I121" s="2">
        <v>61487</v>
      </c>
      <c r="J121" s="7">
        <v>44.6</v>
      </c>
      <c r="K121" s="8">
        <f t="shared" si="12"/>
        <v>0</v>
      </c>
      <c r="L121" s="8">
        <f t="shared" si="13"/>
        <v>0</v>
      </c>
      <c r="M121" s="8">
        <f t="shared" si="14"/>
        <v>0</v>
      </c>
      <c r="N121" t="s">
        <v>7</v>
      </c>
    </row>
    <row r="122" spans="1:14" x14ac:dyDescent="0.2">
      <c r="A122">
        <v>121</v>
      </c>
      <c r="B122" s="6">
        <v>1200328</v>
      </c>
      <c r="C122" s="13">
        <f t="shared" si="8"/>
        <v>1208641.2623046043</v>
      </c>
      <c r="D122" s="13">
        <f t="shared" si="9"/>
        <v>868536.63182562974</v>
      </c>
      <c r="E122" s="13">
        <f t="shared" si="10"/>
        <v>1548745.892783579</v>
      </c>
      <c r="F122" s="6">
        <f t="shared" si="11"/>
        <v>1</v>
      </c>
      <c r="G122" s="6">
        <v>2239020</v>
      </c>
      <c r="H122" s="2">
        <v>564731</v>
      </c>
      <c r="I122" s="2">
        <v>79152</v>
      </c>
      <c r="J122" s="7">
        <v>38.700000000000003</v>
      </c>
      <c r="K122" s="8">
        <f t="shared" si="12"/>
        <v>0</v>
      </c>
      <c r="L122" s="8">
        <f t="shared" si="13"/>
        <v>0</v>
      </c>
      <c r="M122" s="8">
        <f t="shared" si="14"/>
        <v>0</v>
      </c>
      <c r="N122" t="s">
        <v>7</v>
      </c>
    </row>
    <row r="123" spans="1:14" x14ac:dyDescent="0.2">
      <c r="A123">
        <v>122</v>
      </c>
      <c r="B123" s="6">
        <v>1123509</v>
      </c>
      <c r="C123" s="13">
        <f t="shared" si="8"/>
        <v>1064686.7461516806</v>
      </c>
      <c r="D123" s="13">
        <f t="shared" si="9"/>
        <v>724582.11567270604</v>
      </c>
      <c r="E123" s="13">
        <f t="shared" si="10"/>
        <v>1404791.376630655</v>
      </c>
      <c r="F123" s="6">
        <f t="shared" si="11"/>
        <v>1</v>
      </c>
      <c r="G123" s="6">
        <v>2025327</v>
      </c>
      <c r="H123" s="2">
        <v>505594</v>
      </c>
      <c r="I123" s="2">
        <v>44693</v>
      </c>
      <c r="J123" s="7">
        <v>39.299999999999997</v>
      </c>
      <c r="K123" s="8">
        <f t="shared" si="12"/>
        <v>0</v>
      </c>
      <c r="L123" s="8">
        <f t="shared" si="13"/>
        <v>0</v>
      </c>
      <c r="M123" s="8">
        <f t="shared" si="14"/>
        <v>0</v>
      </c>
      <c r="N123" t="s">
        <v>7</v>
      </c>
    </row>
    <row r="124" spans="1:14" x14ac:dyDescent="0.2">
      <c r="A124">
        <v>123</v>
      </c>
      <c r="B124" s="6">
        <v>967858</v>
      </c>
      <c r="C124" s="13">
        <f t="shared" si="8"/>
        <v>962244.29477941222</v>
      </c>
      <c r="D124" s="13">
        <f t="shared" si="9"/>
        <v>622139.66430043767</v>
      </c>
      <c r="E124" s="13">
        <f t="shared" si="10"/>
        <v>1302348.9252583869</v>
      </c>
      <c r="F124" s="6">
        <f t="shared" si="11"/>
        <v>1</v>
      </c>
      <c r="G124" s="6">
        <v>1802977</v>
      </c>
      <c r="H124" s="2">
        <v>458051</v>
      </c>
      <c r="I124" s="2">
        <v>36705</v>
      </c>
      <c r="J124" s="7">
        <v>38.1</v>
      </c>
      <c r="K124" s="8">
        <f t="shared" si="12"/>
        <v>0</v>
      </c>
      <c r="L124" s="8">
        <f t="shared" si="13"/>
        <v>0</v>
      </c>
      <c r="M124" s="8">
        <f t="shared" si="14"/>
        <v>0</v>
      </c>
      <c r="N124" t="s">
        <v>7</v>
      </c>
    </row>
    <row r="125" spans="1:14" x14ac:dyDescent="0.2">
      <c r="A125">
        <v>124</v>
      </c>
      <c r="B125" s="6">
        <v>1152847</v>
      </c>
      <c r="C125" s="13">
        <f t="shared" si="8"/>
        <v>1113706.1929760973</v>
      </c>
      <c r="D125" s="13">
        <f t="shared" si="9"/>
        <v>773601.5624971228</v>
      </c>
      <c r="E125" s="13">
        <f t="shared" si="10"/>
        <v>1453810.823455072</v>
      </c>
      <c r="F125" s="6">
        <f t="shared" si="11"/>
        <v>1</v>
      </c>
      <c r="G125" s="6">
        <v>2044385</v>
      </c>
      <c r="H125" s="2">
        <v>503874</v>
      </c>
      <c r="I125" s="2">
        <v>51399</v>
      </c>
      <c r="J125" s="7">
        <v>35.5</v>
      </c>
      <c r="K125" s="8">
        <f t="shared" si="12"/>
        <v>0</v>
      </c>
      <c r="L125" s="8">
        <f t="shared" si="13"/>
        <v>0</v>
      </c>
      <c r="M125" s="8">
        <f t="shared" si="14"/>
        <v>0</v>
      </c>
      <c r="N125" t="s">
        <v>7</v>
      </c>
    </row>
    <row r="126" spans="1:14" x14ac:dyDescent="0.2">
      <c r="A126">
        <v>125</v>
      </c>
      <c r="B126" s="6">
        <v>1092540</v>
      </c>
      <c r="C126" s="13">
        <f t="shared" si="8"/>
        <v>1158658.70448594</v>
      </c>
      <c r="D126" s="13">
        <f t="shared" si="9"/>
        <v>818554.0740069655</v>
      </c>
      <c r="E126" s="13">
        <f t="shared" si="10"/>
        <v>1498763.3349649147</v>
      </c>
      <c r="F126" s="6">
        <f t="shared" si="11"/>
        <v>1</v>
      </c>
      <c r="G126" s="6">
        <v>2016994</v>
      </c>
      <c r="H126" s="2">
        <v>407997</v>
      </c>
      <c r="I126" s="2">
        <v>47590</v>
      </c>
      <c r="J126" s="7">
        <v>26.5</v>
      </c>
      <c r="K126" s="8">
        <f t="shared" si="12"/>
        <v>0</v>
      </c>
      <c r="L126" s="8">
        <f t="shared" si="13"/>
        <v>0</v>
      </c>
      <c r="M126" s="8">
        <f t="shared" si="14"/>
        <v>0</v>
      </c>
      <c r="N126" t="s">
        <v>7</v>
      </c>
    </row>
    <row r="127" spans="1:14" x14ac:dyDescent="0.2">
      <c r="A127">
        <v>126</v>
      </c>
      <c r="B127" s="6">
        <v>1342279</v>
      </c>
      <c r="C127" s="13">
        <f t="shared" si="8"/>
        <v>1296448.0798288013</v>
      </c>
      <c r="D127" s="13">
        <f t="shared" si="9"/>
        <v>956343.44934982678</v>
      </c>
      <c r="E127" s="13">
        <f t="shared" si="10"/>
        <v>1636552.710307776</v>
      </c>
      <c r="F127" s="6">
        <f t="shared" si="11"/>
        <v>1</v>
      </c>
      <c r="G127" s="6">
        <v>2379649</v>
      </c>
      <c r="H127" s="2">
        <v>580676</v>
      </c>
      <c r="I127" s="2">
        <v>35410</v>
      </c>
      <c r="J127" s="7">
        <v>31.3</v>
      </c>
      <c r="K127" s="8">
        <f t="shared" si="12"/>
        <v>0</v>
      </c>
      <c r="L127" s="8">
        <f t="shared" si="13"/>
        <v>0</v>
      </c>
      <c r="M127" s="8">
        <f t="shared" si="14"/>
        <v>0</v>
      </c>
      <c r="N127" t="s">
        <v>7</v>
      </c>
    </row>
    <row r="128" spans="1:14" x14ac:dyDescent="0.2">
      <c r="A128">
        <v>127</v>
      </c>
      <c r="B128" s="6">
        <v>1246658</v>
      </c>
      <c r="C128" s="13">
        <f t="shared" si="8"/>
        <v>1227144.4745166276</v>
      </c>
      <c r="D128" s="13">
        <f t="shared" si="9"/>
        <v>887039.84403765306</v>
      </c>
      <c r="E128" s="13">
        <f t="shared" si="10"/>
        <v>1567249.1049956023</v>
      </c>
      <c r="F128" s="6">
        <f t="shared" si="11"/>
        <v>1</v>
      </c>
      <c r="G128" s="6">
        <v>2200219</v>
      </c>
      <c r="H128" s="2">
        <v>613203</v>
      </c>
      <c r="I128" s="2">
        <v>40721</v>
      </c>
      <c r="J128" s="7">
        <v>31.9</v>
      </c>
      <c r="K128" s="8">
        <f t="shared" si="12"/>
        <v>0</v>
      </c>
      <c r="L128" s="8">
        <f t="shared" si="13"/>
        <v>0</v>
      </c>
      <c r="M128" s="8">
        <f t="shared" si="14"/>
        <v>0</v>
      </c>
      <c r="N128" t="s">
        <v>7</v>
      </c>
    </row>
    <row r="129" spans="1:14" x14ac:dyDescent="0.2">
      <c r="A129">
        <v>128</v>
      </c>
      <c r="B129" s="6">
        <v>1299857</v>
      </c>
      <c r="C129" s="13">
        <f t="shared" si="8"/>
        <v>1317740.8889920043</v>
      </c>
      <c r="D129" s="13">
        <f t="shared" si="9"/>
        <v>977636.25851302978</v>
      </c>
      <c r="E129" s="13">
        <f t="shared" si="10"/>
        <v>1657845.519470979</v>
      </c>
      <c r="F129" s="6">
        <f t="shared" si="11"/>
        <v>1</v>
      </c>
      <c r="G129" s="6">
        <v>2347349</v>
      </c>
      <c r="H129" s="2">
        <v>679966</v>
      </c>
      <c r="I129" s="2">
        <v>37052</v>
      </c>
      <c r="J129" s="7">
        <v>30.1</v>
      </c>
      <c r="K129" s="8">
        <f t="shared" si="12"/>
        <v>0</v>
      </c>
      <c r="L129" s="8">
        <f t="shared" si="13"/>
        <v>0</v>
      </c>
      <c r="M129" s="8">
        <f t="shared" si="14"/>
        <v>0</v>
      </c>
      <c r="N129" t="s">
        <v>7</v>
      </c>
    </row>
    <row r="130" spans="1:14" x14ac:dyDescent="0.2">
      <c r="A130">
        <v>129</v>
      </c>
      <c r="B130" s="6">
        <v>1197142</v>
      </c>
      <c r="C130" s="13">
        <f t="shared" si="8"/>
        <v>1266304.085309678</v>
      </c>
      <c r="D130" s="13">
        <f t="shared" si="9"/>
        <v>926199.45483070344</v>
      </c>
      <c r="E130" s="13">
        <f t="shared" si="10"/>
        <v>1606408.7157886527</v>
      </c>
      <c r="F130" s="6">
        <f t="shared" si="11"/>
        <v>1</v>
      </c>
      <c r="G130" s="6">
        <v>2282006</v>
      </c>
      <c r="H130" s="2">
        <v>570375</v>
      </c>
      <c r="I130" s="2">
        <v>41056</v>
      </c>
      <c r="J130" s="7">
        <v>30.4</v>
      </c>
      <c r="K130" s="8">
        <f t="shared" si="12"/>
        <v>0</v>
      </c>
      <c r="L130" s="8">
        <f t="shared" si="13"/>
        <v>0</v>
      </c>
      <c r="M130" s="8">
        <f t="shared" si="14"/>
        <v>0</v>
      </c>
      <c r="N130" t="s">
        <v>7</v>
      </c>
    </row>
    <row r="131" spans="1:14" x14ac:dyDescent="0.2">
      <c r="A131">
        <v>130</v>
      </c>
      <c r="B131" s="6">
        <v>1037620</v>
      </c>
      <c r="C131" s="13">
        <f t="shared" ref="C131:C167" si="15">$S$4+SUMPRODUCT(G131:M131,$T$4:$Z$4)</f>
        <v>1030214.1466231151</v>
      </c>
      <c r="D131" s="13">
        <f t="shared" ref="D131:D167" si="16">C131-2*$S$5</f>
        <v>690109.51614414051</v>
      </c>
      <c r="E131" s="13">
        <f t="shared" ref="E131:E167" si="17">C131+2*$S$5</f>
        <v>1370318.7771020895</v>
      </c>
      <c r="F131" s="6">
        <f t="shared" ref="F131:F167" si="18">IF(B131&gt;D131,IF(B131&lt;E131,1,0),0)</f>
        <v>1</v>
      </c>
      <c r="G131" s="6">
        <v>1979020</v>
      </c>
      <c r="H131" s="2">
        <v>493547</v>
      </c>
      <c r="I131" s="2">
        <v>32532</v>
      </c>
      <c r="J131" s="7">
        <v>39.299999999999997</v>
      </c>
      <c r="K131" s="8">
        <f t="shared" ref="K131:K167" si="19">IF(N131="Household Goods", 1, 0)</f>
        <v>0</v>
      </c>
      <c r="L131" s="8">
        <f t="shared" ref="L131:L167" si="20">K131*G131</f>
        <v>0</v>
      </c>
      <c r="M131" s="8">
        <f t="shared" ref="M131:M167" si="21">H131*K131</f>
        <v>0</v>
      </c>
      <c r="N131" t="s">
        <v>7</v>
      </c>
    </row>
    <row r="132" spans="1:14" x14ac:dyDescent="0.2">
      <c r="A132">
        <v>131</v>
      </c>
      <c r="B132" s="6">
        <v>1013678</v>
      </c>
      <c r="C132" s="13">
        <f t="shared" si="15"/>
        <v>1037836.1539016836</v>
      </c>
      <c r="D132" s="13">
        <f t="shared" si="16"/>
        <v>697731.52342270908</v>
      </c>
      <c r="E132" s="13">
        <f t="shared" si="17"/>
        <v>1377940.7843806581</v>
      </c>
      <c r="F132" s="6">
        <f t="shared" si="18"/>
        <v>1</v>
      </c>
      <c r="G132" s="6">
        <v>2023658</v>
      </c>
      <c r="H132" s="2">
        <v>383787</v>
      </c>
      <c r="I132" s="2">
        <v>36923</v>
      </c>
      <c r="J132" s="7">
        <v>38.299999999999997</v>
      </c>
      <c r="K132" s="8">
        <f t="shared" si="19"/>
        <v>0</v>
      </c>
      <c r="L132" s="8">
        <f t="shared" si="20"/>
        <v>0</v>
      </c>
      <c r="M132" s="8">
        <f t="shared" si="21"/>
        <v>0</v>
      </c>
      <c r="N132" t="s">
        <v>7</v>
      </c>
    </row>
    <row r="133" spans="1:14" x14ac:dyDescent="0.2">
      <c r="A133">
        <v>132</v>
      </c>
      <c r="B133" s="6">
        <v>1144320</v>
      </c>
      <c r="C133" s="13">
        <f t="shared" si="15"/>
        <v>1078066.8663863288</v>
      </c>
      <c r="D133" s="13">
        <f t="shared" si="16"/>
        <v>737962.23590735428</v>
      </c>
      <c r="E133" s="13">
        <f t="shared" si="17"/>
        <v>1418171.4968653033</v>
      </c>
      <c r="F133" s="6">
        <f t="shared" si="18"/>
        <v>1</v>
      </c>
      <c r="G133" s="6">
        <v>2034259</v>
      </c>
      <c r="H133" s="2">
        <v>493674</v>
      </c>
      <c r="I133" s="2">
        <v>46960</v>
      </c>
      <c r="J133" s="7">
        <v>38.200000000000003</v>
      </c>
      <c r="K133" s="8">
        <f t="shared" si="19"/>
        <v>0</v>
      </c>
      <c r="L133" s="8">
        <f t="shared" si="20"/>
        <v>0</v>
      </c>
      <c r="M133" s="8">
        <f t="shared" si="21"/>
        <v>0</v>
      </c>
      <c r="N133" t="s">
        <v>7</v>
      </c>
    </row>
    <row r="134" spans="1:14" x14ac:dyDescent="0.2">
      <c r="A134">
        <v>133</v>
      </c>
      <c r="B134" s="6">
        <v>1232121</v>
      </c>
      <c r="C134" s="13">
        <f t="shared" si="15"/>
        <v>1228692.5354305587</v>
      </c>
      <c r="D134" s="13">
        <f t="shared" si="16"/>
        <v>888587.90495158418</v>
      </c>
      <c r="E134" s="13">
        <f t="shared" si="17"/>
        <v>1568797.1659095334</v>
      </c>
      <c r="F134" s="6">
        <f t="shared" si="18"/>
        <v>1</v>
      </c>
      <c r="G134" s="6">
        <v>2208333</v>
      </c>
      <c r="H134" s="2">
        <v>632674</v>
      </c>
      <c r="I134" s="2">
        <v>66639</v>
      </c>
      <c r="J134" s="7">
        <v>35.4</v>
      </c>
      <c r="K134" s="8">
        <f t="shared" si="19"/>
        <v>0</v>
      </c>
      <c r="L134" s="8">
        <f t="shared" si="20"/>
        <v>0</v>
      </c>
      <c r="M134" s="8">
        <f t="shared" si="21"/>
        <v>0</v>
      </c>
      <c r="N134" t="s">
        <v>7</v>
      </c>
    </row>
    <row r="135" spans="1:14" x14ac:dyDescent="0.2">
      <c r="A135">
        <v>134</v>
      </c>
      <c r="B135" s="6">
        <v>1060868</v>
      </c>
      <c r="C135" s="13">
        <f t="shared" si="15"/>
        <v>1199194.3208363515</v>
      </c>
      <c r="D135" s="13">
        <f t="shared" si="16"/>
        <v>859089.69035737694</v>
      </c>
      <c r="E135" s="13">
        <f t="shared" si="17"/>
        <v>1539298.9513153262</v>
      </c>
      <c r="F135" s="6">
        <f t="shared" si="18"/>
        <v>1</v>
      </c>
      <c r="G135" s="6">
        <v>2213048</v>
      </c>
      <c r="H135" s="2">
        <v>517336</v>
      </c>
      <c r="I135" s="2">
        <v>73188</v>
      </c>
      <c r="J135" s="7">
        <v>36.700000000000003</v>
      </c>
      <c r="K135" s="8">
        <f t="shared" si="19"/>
        <v>0</v>
      </c>
      <c r="L135" s="8">
        <f t="shared" si="20"/>
        <v>0</v>
      </c>
      <c r="M135" s="8">
        <f t="shared" si="21"/>
        <v>0</v>
      </c>
      <c r="N135" t="s">
        <v>7</v>
      </c>
    </row>
    <row r="136" spans="1:14" x14ac:dyDescent="0.2">
      <c r="A136">
        <v>135</v>
      </c>
      <c r="B136" s="6">
        <v>1406261</v>
      </c>
      <c r="C136" s="13">
        <f t="shared" si="15"/>
        <v>1396447.5099267864</v>
      </c>
      <c r="D136" s="13">
        <f t="shared" si="16"/>
        <v>1056342.8794478117</v>
      </c>
      <c r="E136" s="13">
        <f t="shared" si="17"/>
        <v>1736552.1404057611</v>
      </c>
      <c r="F136" s="6">
        <f t="shared" si="18"/>
        <v>1</v>
      </c>
      <c r="G136" s="6">
        <v>2632837</v>
      </c>
      <c r="H136" s="2">
        <v>801265</v>
      </c>
      <c r="I136" s="2">
        <v>88598</v>
      </c>
      <c r="J136" s="7">
        <v>43.4</v>
      </c>
      <c r="K136" s="8">
        <f t="shared" si="19"/>
        <v>0</v>
      </c>
      <c r="L136" s="8">
        <f t="shared" si="20"/>
        <v>0</v>
      </c>
      <c r="M136" s="8">
        <f t="shared" si="21"/>
        <v>0</v>
      </c>
      <c r="N136" t="s">
        <v>7</v>
      </c>
    </row>
    <row r="137" spans="1:14" x14ac:dyDescent="0.2">
      <c r="A137">
        <v>136</v>
      </c>
      <c r="B137" s="6">
        <v>1208717</v>
      </c>
      <c r="C137" s="13">
        <f t="shared" si="15"/>
        <v>1201809.0479227973</v>
      </c>
      <c r="D137" s="13">
        <f t="shared" si="16"/>
        <v>861704.41744382272</v>
      </c>
      <c r="E137" s="13">
        <f t="shared" si="17"/>
        <v>1541913.6784017719</v>
      </c>
      <c r="F137" s="6">
        <f t="shared" si="18"/>
        <v>1</v>
      </c>
      <c r="G137" s="6">
        <v>2206035</v>
      </c>
      <c r="H137" s="2">
        <v>535604</v>
      </c>
      <c r="I137" s="2">
        <v>82057</v>
      </c>
      <c r="J137" s="7">
        <v>37.5</v>
      </c>
      <c r="K137" s="8">
        <f t="shared" si="19"/>
        <v>0</v>
      </c>
      <c r="L137" s="8">
        <f t="shared" si="20"/>
        <v>0</v>
      </c>
      <c r="M137" s="8">
        <f t="shared" si="21"/>
        <v>0</v>
      </c>
      <c r="N137" t="s">
        <v>7</v>
      </c>
    </row>
    <row r="138" spans="1:14" x14ac:dyDescent="0.2">
      <c r="A138">
        <v>137</v>
      </c>
      <c r="B138" s="6">
        <v>1362109</v>
      </c>
      <c r="C138" s="13">
        <f t="shared" si="15"/>
        <v>1398378.9397224027</v>
      </c>
      <c r="D138" s="13">
        <f t="shared" si="16"/>
        <v>1058274.3092434281</v>
      </c>
      <c r="E138" s="13">
        <f t="shared" si="17"/>
        <v>1738483.5702013774</v>
      </c>
      <c r="F138" s="6">
        <f t="shared" si="18"/>
        <v>1</v>
      </c>
      <c r="G138" s="6">
        <v>2485680</v>
      </c>
      <c r="H138" s="2">
        <v>725700</v>
      </c>
      <c r="I138" s="2">
        <v>14377</v>
      </c>
      <c r="J138" s="7">
        <v>26.4</v>
      </c>
      <c r="K138" s="8">
        <f t="shared" si="19"/>
        <v>0</v>
      </c>
      <c r="L138" s="8">
        <f t="shared" si="20"/>
        <v>0</v>
      </c>
      <c r="M138" s="8">
        <f t="shared" si="21"/>
        <v>0</v>
      </c>
      <c r="N138" t="s">
        <v>7</v>
      </c>
    </row>
    <row r="139" spans="1:14" x14ac:dyDescent="0.2">
      <c r="A139">
        <v>138</v>
      </c>
      <c r="B139" s="6">
        <v>1391938</v>
      </c>
      <c r="C139" s="13">
        <f t="shared" si="15"/>
        <v>1330616.4528678579</v>
      </c>
      <c r="D139" s="13">
        <f t="shared" si="16"/>
        <v>990511.82238888333</v>
      </c>
      <c r="E139" s="13">
        <f t="shared" si="17"/>
        <v>1670721.0833468325</v>
      </c>
      <c r="F139" s="6">
        <f t="shared" si="18"/>
        <v>1</v>
      </c>
      <c r="G139" s="6">
        <v>2565840</v>
      </c>
      <c r="H139" s="2">
        <v>710493</v>
      </c>
      <c r="I139" s="2">
        <v>40275</v>
      </c>
      <c r="J139" s="7">
        <v>40</v>
      </c>
      <c r="K139" s="8">
        <f t="shared" si="19"/>
        <v>0</v>
      </c>
      <c r="L139" s="8">
        <f t="shared" si="20"/>
        <v>0</v>
      </c>
      <c r="M139" s="8">
        <f t="shared" si="21"/>
        <v>0</v>
      </c>
      <c r="N139" t="s">
        <v>7</v>
      </c>
    </row>
    <row r="140" spans="1:14" x14ac:dyDescent="0.2">
      <c r="A140">
        <v>139</v>
      </c>
      <c r="B140" s="6">
        <v>1344383</v>
      </c>
      <c r="C140" s="13">
        <f t="shared" si="15"/>
        <v>1289068.1959632286</v>
      </c>
      <c r="D140" s="13">
        <f t="shared" si="16"/>
        <v>948963.56548425404</v>
      </c>
      <c r="E140" s="13">
        <f t="shared" si="17"/>
        <v>1629172.826442203</v>
      </c>
      <c r="F140" s="6">
        <f t="shared" si="18"/>
        <v>1</v>
      </c>
      <c r="G140" s="6">
        <v>2246482</v>
      </c>
      <c r="H140" s="2">
        <v>795435</v>
      </c>
      <c r="I140" s="2">
        <v>31523</v>
      </c>
      <c r="J140" s="7">
        <v>30.8</v>
      </c>
      <c r="K140" s="8">
        <f t="shared" si="19"/>
        <v>0</v>
      </c>
      <c r="L140" s="8">
        <f t="shared" si="20"/>
        <v>0</v>
      </c>
      <c r="M140" s="8">
        <f t="shared" si="21"/>
        <v>0</v>
      </c>
      <c r="N140" t="s">
        <v>7</v>
      </c>
    </row>
    <row r="141" spans="1:14" x14ac:dyDescent="0.2">
      <c r="A141">
        <v>140</v>
      </c>
      <c r="B141" s="6">
        <v>1137248</v>
      </c>
      <c r="C141" s="13">
        <f t="shared" si="15"/>
        <v>1112735.6554355423</v>
      </c>
      <c r="D141" s="13">
        <f t="shared" si="16"/>
        <v>772631.0249565678</v>
      </c>
      <c r="E141" s="13">
        <f t="shared" si="17"/>
        <v>1452840.285914517</v>
      </c>
      <c r="F141" s="6">
        <f t="shared" si="18"/>
        <v>1</v>
      </c>
      <c r="G141" s="6">
        <v>2045730</v>
      </c>
      <c r="H141" s="2">
        <v>461479</v>
      </c>
      <c r="I141" s="2">
        <v>96482</v>
      </c>
      <c r="J141" s="7">
        <v>39.5</v>
      </c>
      <c r="K141" s="8">
        <f t="shared" si="19"/>
        <v>0</v>
      </c>
      <c r="L141" s="8">
        <f t="shared" si="20"/>
        <v>0</v>
      </c>
      <c r="M141" s="8">
        <f t="shared" si="21"/>
        <v>0</v>
      </c>
      <c r="N141" t="s">
        <v>7</v>
      </c>
    </row>
    <row r="142" spans="1:14" x14ac:dyDescent="0.2">
      <c r="A142">
        <v>141</v>
      </c>
      <c r="B142" s="6">
        <v>978883</v>
      </c>
      <c r="C142" s="13">
        <f t="shared" si="15"/>
        <v>1004223.8462106725</v>
      </c>
      <c r="D142" s="13">
        <f t="shared" si="16"/>
        <v>664119.21573169797</v>
      </c>
      <c r="E142" s="13">
        <f t="shared" si="17"/>
        <v>1344328.476689647</v>
      </c>
      <c r="F142" s="6">
        <f t="shared" si="18"/>
        <v>1</v>
      </c>
      <c r="G142" s="6">
        <v>1750684</v>
      </c>
      <c r="H142" s="2">
        <v>444982</v>
      </c>
      <c r="I142" s="2">
        <v>32724</v>
      </c>
      <c r="J142" s="7">
        <v>30.3</v>
      </c>
      <c r="K142" s="8">
        <f t="shared" si="19"/>
        <v>0</v>
      </c>
      <c r="L142" s="8">
        <f t="shared" si="20"/>
        <v>0</v>
      </c>
      <c r="M142" s="8">
        <f t="shared" si="21"/>
        <v>0</v>
      </c>
      <c r="N142" t="s">
        <v>7</v>
      </c>
    </row>
    <row r="143" spans="1:14" x14ac:dyDescent="0.2">
      <c r="A143">
        <v>142</v>
      </c>
      <c r="B143" s="6">
        <v>1193167</v>
      </c>
      <c r="C143" s="13">
        <f t="shared" si="15"/>
        <v>1178255.491708681</v>
      </c>
      <c r="D143" s="13">
        <f t="shared" si="16"/>
        <v>838150.86122970644</v>
      </c>
      <c r="E143" s="13">
        <f t="shared" si="17"/>
        <v>1518360.1221876554</v>
      </c>
      <c r="F143" s="6">
        <f t="shared" si="18"/>
        <v>1</v>
      </c>
      <c r="G143" s="6">
        <v>2237055</v>
      </c>
      <c r="H143" s="2">
        <v>495030</v>
      </c>
      <c r="I143" s="2">
        <v>41218</v>
      </c>
      <c r="J143" s="7">
        <v>36.1</v>
      </c>
      <c r="K143" s="8">
        <f t="shared" si="19"/>
        <v>0</v>
      </c>
      <c r="L143" s="8">
        <f t="shared" si="20"/>
        <v>0</v>
      </c>
      <c r="M143" s="8">
        <f t="shared" si="21"/>
        <v>0</v>
      </c>
      <c r="N143" t="s">
        <v>7</v>
      </c>
    </row>
    <row r="144" spans="1:14" x14ac:dyDescent="0.2">
      <c r="A144">
        <v>143</v>
      </c>
      <c r="B144" s="6">
        <v>1271343</v>
      </c>
      <c r="C144" s="13">
        <f t="shared" si="15"/>
        <v>1302707.6766754142</v>
      </c>
      <c r="D144" s="13">
        <f t="shared" si="16"/>
        <v>962603.04619643965</v>
      </c>
      <c r="E144" s="13">
        <f t="shared" si="17"/>
        <v>1642812.3071543886</v>
      </c>
      <c r="F144" s="6">
        <f t="shared" si="18"/>
        <v>1</v>
      </c>
      <c r="G144" s="6">
        <v>2246504</v>
      </c>
      <c r="H144" s="2">
        <v>567600</v>
      </c>
      <c r="I144" s="2">
        <v>102152</v>
      </c>
      <c r="J144" s="7">
        <v>31.3</v>
      </c>
      <c r="K144" s="8">
        <f t="shared" si="19"/>
        <v>0</v>
      </c>
      <c r="L144" s="8">
        <f t="shared" si="20"/>
        <v>0</v>
      </c>
      <c r="M144" s="8">
        <f t="shared" si="21"/>
        <v>0</v>
      </c>
      <c r="N144" t="s">
        <v>7</v>
      </c>
    </row>
    <row r="145" spans="1:14" x14ac:dyDescent="0.2">
      <c r="A145">
        <v>144</v>
      </c>
      <c r="B145" s="6">
        <v>1297817</v>
      </c>
      <c r="C145" s="13">
        <f t="shared" si="15"/>
        <v>1285511.4174585817</v>
      </c>
      <c r="D145" s="13">
        <f t="shared" si="16"/>
        <v>945406.78697960719</v>
      </c>
      <c r="E145" s="13">
        <f t="shared" si="17"/>
        <v>1625616.0479375562</v>
      </c>
      <c r="F145" s="6">
        <f t="shared" si="18"/>
        <v>1</v>
      </c>
      <c r="G145" s="6">
        <v>2310997</v>
      </c>
      <c r="H145" s="2">
        <v>534779</v>
      </c>
      <c r="I145" s="2">
        <v>42305</v>
      </c>
      <c r="J145" s="7">
        <v>28.9</v>
      </c>
      <c r="K145" s="8">
        <f t="shared" si="19"/>
        <v>0</v>
      </c>
      <c r="L145" s="8">
        <f t="shared" si="20"/>
        <v>0</v>
      </c>
      <c r="M145" s="8">
        <f t="shared" si="21"/>
        <v>0</v>
      </c>
      <c r="N145" t="s">
        <v>7</v>
      </c>
    </row>
    <row r="146" spans="1:14" x14ac:dyDescent="0.2">
      <c r="A146">
        <v>145</v>
      </c>
      <c r="B146" s="6">
        <v>1140672</v>
      </c>
      <c r="C146" s="13">
        <f t="shared" si="15"/>
        <v>1150844.0878221178</v>
      </c>
      <c r="D146" s="13">
        <f t="shared" si="16"/>
        <v>810739.45734314329</v>
      </c>
      <c r="E146" s="13">
        <f t="shared" si="17"/>
        <v>1490948.7183010923</v>
      </c>
      <c r="F146" s="6">
        <f t="shared" si="18"/>
        <v>1</v>
      </c>
      <c r="G146" s="6">
        <v>1977823</v>
      </c>
      <c r="H146" s="2">
        <v>497570</v>
      </c>
      <c r="I146" s="2">
        <v>64661</v>
      </c>
      <c r="J146" s="7">
        <v>29.6</v>
      </c>
      <c r="K146" s="8">
        <f t="shared" si="19"/>
        <v>0</v>
      </c>
      <c r="L146" s="8">
        <f t="shared" si="20"/>
        <v>0</v>
      </c>
      <c r="M146" s="8">
        <f t="shared" si="21"/>
        <v>0</v>
      </c>
      <c r="N146" t="s">
        <v>7</v>
      </c>
    </row>
    <row r="147" spans="1:14" x14ac:dyDescent="0.2">
      <c r="A147">
        <v>146</v>
      </c>
      <c r="B147" s="6">
        <v>1243306</v>
      </c>
      <c r="C147" s="13">
        <f t="shared" si="15"/>
        <v>1219361.8296786095</v>
      </c>
      <c r="D147" s="13">
        <f t="shared" si="16"/>
        <v>879257.19919963495</v>
      </c>
      <c r="E147" s="13">
        <f t="shared" si="17"/>
        <v>1559466.4601575839</v>
      </c>
      <c r="F147" s="6">
        <f t="shared" si="18"/>
        <v>1</v>
      </c>
      <c r="G147" s="6">
        <v>2289219</v>
      </c>
      <c r="H147" s="2">
        <v>631499</v>
      </c>
      <c r="I147" s="2">
        <v>73365</v>
      </c>
      <c r="J147" s="7">
        <v>40.9</v>
      </c>
      <c r="K147" s="8">
        <f t="shared" si="19"/>
        <v>0</v>
      </c>
      <c r="L147" s="8">
        <f t="shared" si="20"/>
        <v>0</v>
      </c>
      <c r="M147" s="8">
        <f t="shared" si="21"/>
        <v>0</v>
      </c>
      <c r="N147" t="s">
        <v>7</v>
      </c>
    </row>
    <row r="148" spans="1:14" x14ac:dyDescent="0.2">
      <c r="A148">
        <v>147</v>
      </c>
      <c r="B148" s="6">
        <v>1093617</v>
      </c>
      <c r="C148" s="13">
        <f t="shared" si="15"/>
        <v>1087249.5904222562</v>
      </c>
      <c r="D148" s="13">
        <f t="shared" si="16"/>
        <v>747144.9599432816</v>
      </c>
      <c r="E148" s="13">
        <f t="shared" si="17"/>
        <v>1427354.2209012308</v>
      </c>
      <c r="F148" s="6">
        <f t="shared" si="18"/>
        <v>1</v>
      </c>
      <c r="G148" s="6">
        <v>2024206</v>
      </c>
      <c r="H148" s="2">
        <v>488237</v>
      </c>
      <c r="I148" s="2">
        <v>47063</v>
      </c>
      <c r="J148" s="7">
        <v>36.6</v>
      </c>
      <c r="K148" s="8">
        <f t="shared" si="19"/>
        <v>0</v>
      </c>
      <c r="L148" s="8">
        <f t="shared" si="20"/>
        <v>0</v>
      </c>
      <c r="M148" s="8">
        <f t="shared" si="21"/>
        <v>0</v>
      </c>
      <c r="N148" t="s">
        <v>7</v>
      </c>
    </row>
    <row r="149" spans="1:14" x14ac:dyDescent="0.2">
      <c r="A149">
        <v>148</v>
      </c>
      <c r="B149" s="6">
        <v>1321252</v>
      </c>
      <c r="C149" s="13">
        <f t="shared" si="15"/>
        <v>1268031.9880730121</v>
      </c>
      <c r="D149" s="13">
        <f t="shared" si="16"/>
        <v>927927.35759403754</v>
      </c>
      <c r="E149" s="13">
        <f t="shared" si="17"/>
        <v>1608136.6185519868</v>
      </c>
      <c r="F149" s="6">
        <f t="shared" si="18"/>
        <v>1</v>
      </c>
      <c r="G149" s="6">
        <v>2317849</v>
      </c>
      <c r="H149" s="2">
        <v>636032</v>
      </c>
      <c r="I149" s="2">
        <v>56616</v>
      </c>
      <c r="J149" s="7">
        <v>35.200000000000003</v>
      </c>
      <c r="K149" s="8">
        <f t="shared" si="19"/>
        <v>0</v>
      </c>
      <c r="L149" s="8">
        <f t="shared" si="20"/>
        <v>0</v>
      </c>
      <c r="M149" s="8">
        <f t="shared" si="21"/>
        <v>0</v>
      </c>
      <c r="N149" t="s">
        <v>7</v>
      </c>
    </row>
    <row r="150" spans="1:14" x14ac:dyDescent="0.2">
      <c r="A150">
        <v>149</v>
      </c>
      <c r="B150" s="6">
        <v>1114656</v>
      </c>
      <c r="C150" s="13">
        <f t="shared" si="15"/>
        <v>1147945.7889400513</v>
      </c>
      <c r="D150" s="13">
        <f t="shared" si="16"/>
        <v>807841.15846107679</v>
      </c>
      <c r="E150" s="13">
        <f t="shared" si="17"/>
        <v>1488050.419419026</v>
      </c>
      <c r="F150" s="6">
        <f t="shared" si="18"/>
        <v>1</v>
      </c>
      <c r="G150" s="6">
        <v>2027299</v>
      </c>
      <c r="H150" s="2">
        <v>445486</v>
      </c>
      <c r="I150" s="2">
        <v>40330</v>
      </c>
      <c r="J150" s="7">
        <v>28.3</v>
      </c>
      <c r="K150" s="8">
        <f t="shared" si="19"/>
        <v>0</v>
      </c>
      <c r="L150" s="8">
        <f t="shared" si="20"/>
        <v>0</v>
      </c>
      <c r="M150" s="8">
        <f t="shared" si="21"/>
        <v>0</v>
      </c>
      <c r="N150" t="s">
        <v>7</v>
      </c>
    </row>
    <row r="151" spans="1:14" x14ac:dyDescent="0.2">
      <c r="A151">
        <v>150</v>
      </c>
      <c r="B151" s="6">
        <v>1387710</v>
      </c>
      <c r="C151" s="13">
        <f t="shared" si="15"/>
        <v>1295157.6632745224</v>
      </c>
      <c r="D151" s="13">
        <f t="shared" si="16"/>
        <v>955053.03279554786</v>
      </c>
      <c r="E151" s="13">
        <f t="shared" si="17"/>
        <v>1635262.2937534968</v>
      </c>
      <c r="F151" s="6">
        <f t="shared" si="18"/>
        <v>1</v>
      </c>
      <c r="G151" s="6">
        <v>2295364</v>
      </c>
      <c r="H151" s="2">
        <v>779453</v>
      </c>
      <c r="I151" s="2">
        <v>55354</v>
      </c>
      <c r="J151" s="7">
        <v>34.6</v>
      </c>
      <c r="K151" s="8">
        <f t="shared" si="19"/>
        <v>0</v>
      </c>
      <c r="L151" s="8">
        <f t="shared" si="20"/>
        <v>0</v>
      </c>
      <c r="M151" s="8">
        <f t="shared" si="21"/>
        <v>0</v>
      </c>
      <c r="N151" t="s">
        <v>7</v>
      </c>
    </row>
    <row r="152" spans="1:14" x14ac:dyDescent="0.2">
      <c r="A152">
        <v>151</v>
      </c>
      <c r="B152" s="6">
        <v>1319093</v>
      </c>
      <c r="C152" s="13">
        <f t="shared" si="15"/>
        <v>1241044.7911883555</v>
      </c>
      <c r="D152" s="13">
        <f t="shared" si="16"/>
        <v>900940.16070938099</v>
      </c>
      <c r="E152" s="13">
        <f t="shared" si="17"/>
        <v>1581149.42166733</v>
      </c>
      <c r="F152" s="6">
        <f t="shared" si="18"/>
        <v>1</v>
      </c>
      <c r="G152" s="6">
        <v>2281887</v>
      </c>
      <c r="H152" s="2">
        <v>651928</v>
      </c>
      <c r="I152" s="2">
        <v>50398</v>
      </c>
      <c r="J152" s="7">
        <v>36.200000000000003</v>
      </c>
      <c r="K152" s="8">
        <f t="shared" si="19"/>
        <v>0</v>
      </c>
      <c r="L152" s="8">
        <f t="shared" si="20"/>
        <v>0</v>
      </c>
      <c r="M152" s="8">
        <f t="shared" si="21"/>
        <v>0</v>
      </c>
      <c r="N152" t="s">
        <v>7</v>
      </c>
    </row>
    <row r="153" spans="1:14" x14ac:dyDescent="0.2">
      <c r="A153">
        <v>152</v>
      </c>
      <c r="B153" s="6">
        <v>1020742</v>
      </c>
      <c r="C153" s="13">
        <f t="shared" si="15"/>
        <v>1096415.9970027045</v>
      </c>
      <c r="D153" s="13">
        <f t="shared" si="16"/>
        <v>756311.36652372999</v>
      </c>
      <c r="E153" s="13">
        <f t="shared" si="17"/>
        <v>1436520.627481679</v>
      </c>
      <c r="F153" s="6">
        <f t="shared" si="18"/>
        <v>1</v>
      </c>
      <c r="G153" s="6">
        <v>1837313</v>
      </c>
      <c r="H153" s="2">
        <v>389695</v>
      </c>
      <c r="I153" s="2">
        <v>28414</v>
      </c>
      <c r="J153" s="7">
        <v>22.4</v>
      </c>
      <c r="K153" s="8">
        <f t="shared" si="19"/>
        <v>0</v>
      </c>
      <c r="L153" s="8">
        <f t="shared" si="20"/>
        <v>0</v>
      </c>
      <c r="M153" s="8">
        <f t="shared" si="21"/>
        <v>0</v>
      </c>
      <c r="N153" t="s">
        <v>7</v>
      </c>
    </row>
    <row r="154" spans="1:14" x14ac:dyDescent="0.2">
      <c r="A154">
        <v>153</v>
      </c>
      <c r="B154" s="6">
        <v>1214192</v>
      </c>
      <c r="C154" s="13">
        <f t="shared" si="15"/>
        <v>1220381.2846782631</v>
      </c>
      <c r="D154" s="13">
        <f t="shared" si="16"/>
        <v>880276.65419928858</v>
      </c>
      <c r="E154" s="13">
        <f t="shared" si="17"/>
        <v>1560485.9151572376</v>
      </c>
      <c r="F154" s="6">
        <f t="shared" si="18"/>
        <v>1</v>
      </c>
      <c r="G154" s="6">
        <v>2138318</v>
      </c>
      <c r="H154" s="2">
        <v>546115</v>
      </c>
      <c r="I154" s="2">
        <v>54709</v>
      </c>
      <c r="J154" s="7">
        <v>29.6</v>
      </c>
      <c r="K154" s="8">
        <f t="shared" si="19"/>
        <v>0</v>
      </c>
      <c r="L154" s="8">
        <f t="shared" si="20"/>
        <v>0</v>
      </c>
      <c r="M154" s="8">
        <f t="shared" si="21"/>
        <v>0</v>
      </c>
      <c r="N154" t="s">
        <v>7</v>
      </c>
    </row>
    <row r="155" spans="1:14" x14ac:dyDescent="0.2">
      <c r="A155">
        <v>154</v>
      </c>
      <c r="B155" s="6">
        <v>1105996</v>
      </c>
      <c r="C155" s="13">
        <f t="shared" si="15"/>
        <v>1046181.4053016303</v>
      </c>
      <c r="D155" s="13">
        <f t="shared" si="16"/>
        <v>706076.77482265572</v>
      </c>
      <c r="E155" s="13">
        <f t="shared" si="17"/>
        <v>1386286.0357806049</v>
      </c>
      <c r="F155" s="6">
        <f t="shared" si="18"/>
        <v>1</v>
      </c>
      <c r="G155" s="6">
        <v>1967640</v>
      </c>
      <c r="H155" s="2">
        <v>431561</v>
      </c>
      <c r="I155" s="2">
        <v>60420</v>
      </c>
      <c r="J155" s="7">
        <v>38.5</v>
      </c>
      <c r="K155" s="8">
        <f t="shared" si="19"/>
        <v>0</v>
      </c>
      <c r="L155" s="8">
        <f t="shared" si="20"/>
        <v>0</v>
      </c>
      <c r="M155" s="8">
        <f t="shared" si="21"/>
        <v>0</v>
      </c>
      <c r="N155" t="s">
        <v>7</v>
      </c>
    </row>
    <row r="156" spans="1:14" x14ac:dyDescent="0.2">
      <c r="A156">
        <v>155</v>
      </c>
      <c r="B156" s="6">
        <v>1344132</v>
      </c>
      <c r="C156" s="13">
        <f t="shared" si="15"/>
        <v>1314350.9227596773</v>
      </c>
      <c r="D156" s="13">
        <f t="shared" si="16"/>
        <v>974246.29228070274</v>
      </c>
      <c r="E156" s="13">
        <f t="shared" si="17"/>
        <v>1654455.5532386517</v>
      </c>
      <c r="F156" s="6">
        <f t="shared" si="18"/>
        <v>1</v>
      </c>
      <c r="G156" s="6">
        <v>2430210</v>
      </c>
      <c r="H156" s="2">
        <v>651314</v>
      </c>
      <c r="I156" s="2">
        <v>66315</v>
      </c>
      <c r="J156" s="7">
        <v>36.799999999999997</v>
      </c>
      <c r="K156" s="8">
        <f t="shared" si="19"/>
        <v>0</v>
      </c>
      <c r="L156" s="8">
        <f t="shared" si="20"/>
        <v>0</v>
      </c>
      <c r="M156" s="8">
        <f t="shared" si="21"/>
        <v>0</v>
      </c>
      <c r="N156" t="s">
        <v>7</v>
      </c>
    </row>
    <row r="157" spans="1:14" x14ac:dyDescent="0.2">
      <c r="A157">
        <v>156</v>
      </c>
      <c r="B157" s="6">
        <v>1168158</v>
      </c>
      <c r="C157" s="13">
        <f t="shared" si="15"/>
        <v>1250369.9537687313</v>
      </c>
      <c r="D157" s="13">
        <f t="shared" si="16"/>
        <v>910265.32328975678</v>
      </c>
      <c r="E157" s="13">
        <f t="shared" si="17"/>
        <v>1590474.584247706</v>
      </c>
      <c r="F157" s="6">
        <f t="shared" si="18"/>
        <v>1</v>
      </c>
      <c r="G157" s="6">
        <v>2218712</v>
      </c>
      <c r="H157" s="2">
        <v>578634</v>
      </c>
      <c r="I157" s="2">
        <v>33710</v>
      </c>
      <c r="J157" s="7">
        <v>28.6</v>
      </c>
      <c r="K157" s="8">
        <f t="shared" si="19"/>
        <v>0</v>
      </c>
      <c r="L157" s="8">
        <f t="shared" si="20"/>
        <v>0</v>
      </c>
      <c r="M157" s="8">
        <f t="shared" si="21"/>
        <v>0</v>
      </c>
      <c r="N157" t="s">
        <v>7</v>
      </c>
    </row>
    <row r="158" spans="1:14" x14ac:dyDescent="0.2">
      <c r="A158">
        <v>157</v>
      </c>
      <c r="B158" s="6">
        <v>1585918</v>
      </c>
      <c r="C158" s="13">
        <f t="shared" si="15"/>
        <v>1576415.8364477577</v>
      </c>
      <c r="D158" s="13">
        <f t="shared" si="16"/>
        <v>1236311.2059687832</v>
      </c>
      <c r="E158" s="13">
        <f t="shared" si="17"/>
        <v>1916520.4669267321</v>
      </c>
      <c r="F158" s="6">
        <f t="shared" si="18"/>
        <v>1</v>
      </c>
      <c r="G158" s="6">
        <v>2834403</v>
      </c>
      <c r="H158" s="2">
        <v>901843</v>
      </c>
      <c r="I158" s="2">
        <v>70301</v>
      </c>
      <c r="J158" s="7">
        <v>33.6</v>
      </c>
      <c r="K158" s="8">
        <f t="shared" si="19"/>
        <v>0</v>
      </c>
      <c r="L158" s="8">
        <f t="shared" si="20"/>
        <v>0</v>
      </c>
      <c r="M158" s="8">
        <f t="shared" si="21"/>
        <v>0</v>
      </c>
      <c r="N158" t="s">
        <v>7</v>
      </c>
    </row>
    <row r="159" spans="1:14" x14ac:dyDescent="0.2">
      <c r="A159">
        <v>158</v>
      </c>
      <c r="B159" s="6">
        <v>1118622</v>
      </c>
      <c r="C159" s="13">
        <f t="shared" si="15"/>
        <v>1118193.2446837293</v>
      </c>
      <c r="D159" s="13">
        <f t="shared" si="16"/>
        <v>778088.6142047547</v>
      </c>
      <c r="E159" s="13">
        <f t="shared" si="17"/>
        <v>1458297.8751627039</v>
      </c>
      <c r="F159" s="6">
        <f t="shared" si="18"/>
        <v>1</v>
      </c>
      <c r="G159" s="6">
        <v>2221368</v>
      </c>
      <c r="H159" s="2">
        <v>524452</v>
      </c>
      <c r="I159" s="2">
        <v>27535</v>
      </c>
      <c r="J159" s="7">
        <v>41.2</v>
      </c>
      <c r="K159" s="8">
        <f t="shared" si="19"/>
        <v>0</v>
      </c>
      <c r="L159" s="8">
        <f t="shared" si="20"/>
        <v>0</v>
      </c>
      <c r="M159" s="8">
        <f t="shared" si="21"/>
        <v>0</v>
      </c>
      <c r="N159" t="s">
        <v>7</v>
      </c>
    </row>
    <row r="160" spans="1:14" x14ac:dyDescent="0.2">
      <c r="A160">
        <v>159</v>
      </c>
      <c r="B160" s="6">
        <v>1231390</v>
      </c>
      <c r="C160" s="13">
        <f t="shared" si="15"/>
        <v>1238276.2224878224</v>
      </c>
      <c r="D160" s="13">
        <f t="shared" si="16"/>
        <v>898171.59200884786</v>
      </c>
      <c r="E160" s="13">
        <f t="shared" si="17"/>
        <v>1578380.8529667971</v>
      </c>
      <c r="F160" s="6">
        <f t="shared" si="18"/>
        <v>1</v>
      </c>
      <c r="G160" s="6">
        <v>2283114</v>
      </c>
      <c r="H160" s="2">
        <v>571792</v>
      </c>
      <c r="I160" s="2">
        <v>41430</v>
      </c>
      <c r="J160" s="7">
        <v>33.6</v>
      </c>
      <c r="K160" s="8">
        <f t="shared" si="19"/>
        <v>0</v>
      </c>
      <c r="L160" s="8">
        <f t="shared" si="20"/>
        <v>0</v>
      </c>
      <c r="M160" s="8">
        <f t="shared" si="21"/>
        <v>0</v>
      </c>
      <c r="N160" t="s">
        <v>7</v>
      </c>
    </row>
    <row r="161" spans="1:14" x14ac:dyDescent="0.2">
      <c r="A161">
        <v>160</v>
      </c>
      <c r="B161" s="6">
        <v>1251425</v>
      </c>
      <c r="C161" s="13">
        <f t="shared" si="15"/>
        <v>1202433.4003405806</v>
      </c>
      <c r="D161" s="13">
        <f t="shared" si="16"/>
        <v>862328.76986160607</v>
      </c>
      <c r="E161" s="13">
        <f t="shared" si="17"/>
        <v>1542538.0308195553</v>
      </c>
      <c r="F161" s="6">
        <f t="shared" si="18"/>
        <v>1</v>
      </c>
      <c r="G161" s="6">
        <v>2087703</v>
      </c>
      <c r="H161" s="2">
        <v>664564</v>
      </c>
      <c r="I161" s="2">
        <v>57071</v>
      </c>
      <c r="J161" s="7">
        <v>32.4</v>
      </c>
      <c r="K161" s="8">
        <f t="shared" si="19"/>
        <v>0</v>
      </c>
      <c r="L161" s="8">
        <f t="shared" si="20"/>
        <v>0</v>
      </c>
      <c r="M161" s="8">
        <f t="shared" si="21"/>
        <v>0</v>
      </c>
      <c r="N161" t="s">
        <v>7</v>
      </c>
    </row>
    <row r="162" spans="1:14" x14ac:dyDescent="0.2">
      <c r="A162">
        <v>161</v>
      </c>
      <c r="B162" s="6">
        <v>1390787</v>
      </c>
      <c r="C162" s="13">
        <f t="shared" si="15"/>
        <v>1303169.3048408807</v>
      </c>
      <c r="D162" s="13">
        <f t="shared" si="16"/>
        <v>963064.67436190613</v>
      </c>
      <c r="E162" s="13">
        <f t="shared" si="17"/>
        <v>1643273.9353198553</v>
      </c>
      <c r="F162" s="6">
        <f t="shared" si="18"/>
        <v>1</v>
      </c>
      <c r="G162" s="6">
        <v>2285604</v>
      </c>
      <c r="H162" s="2">
        <v>724085</v>
      </c>
      <c r="I162" s="2">
        <v>60050</v>
      </c>
      <c r="J162" s="7">
        <v>32.4</v>
      </c>
      <c r="K162" s="8">
        <f t="shared" si="19"/>
        <v>0</v>
      </c>
      <c r="L162" s="8">
        <f t="shared" si="20"/>
        <v>0</v>
      </c>
      <c r="M162" s="8">
        <f t="shared" si="21"/>
        <v>0</v>
      </c>
      <c r="N162" t="s">
        <v>7</v>
      </c>
    </row>
    <row r="163" spans="1:14" x14ac:dyDescent="0.2">
      <c r="A163">
        <v>162</v>
      </c>
      <c r="B163" s="6">
        <v>1070064</v>
      </c>
      <c r="C163" s="13">
        <f t="shared" si="15"/>
        <v>1051096.077204793</v>
      </c>
      <c r="D163" s="13">
        <f t="shared" si="16"/>
        <v>710991.44672581844</v>
      </c>
      <c r="E163" s="13">
        <f t="shared" si="17"/>
        <v>1391200.7076837677</v>
      </c>
      <c r="F163" s="6">
        <f t="shared" si="18"/>
        <v>1</v>
      </c>
      <c r="G163" s="6">
        <v>1874928</v>
      </c>
      <c r="H163" s="2">
        <v>570343</v>
      </c>
      <c r="I163" s="2">
        <v>47712</v>
      </c>
      <c r="J163" s="7">
        <v>35.700000000000003</v>
      </c>
      <c r="K163" s="8">
        <f t="shared" si="19"/>
        <v>0</v>
      </c>
      <c r="L163" s="8">
        <f t="shared" si="20"/>
        <v>0</v>
      </c>
      <c r="M163" s="8">
        <f t="shared" si="21"/>
        <v>0</v>
      </c>
      <c r="N163" t="s">
        <v>7</v>
      </c>
    </row>
    <row r="164" spans="1:14" x14ac:dyDescent="0.2">
      <c r="A164">
        <v>163</v>
      </c>
      <c r="B164" s="6">
        <v>1069873</v>
      </c>
      <c r="C164" s="13">
        <f t="shared" si="15"/>
        <v>1100465.322232377</v>
      </c>
      <c r="D164" s="13">
        <f t="shared" si="16"/>
        <v>760360.69175340247</v>
      </c>
      <c r="E164" s="13">
        <f t="shared" si="17"/>
        <v>1440569.9527113517</v>
      </c>
      <c r="F164" s="6">
        <f t="shared" si="18"/>
        <v>1</v>
      </c>
      <c r="G164" s="6">
        <v>2064312</v>
      </c>
      <c r="H164" s="2">
        <v>523263</v>
      </c>
      <c r="I164" s="2">
        <v>36964</v>
      </c>
      <c r="J164" s="7">
        <v>36.799999999999997</v>
      </c>
      <c r="K164" s="8">
        <f t="shared" si="19"/>
        <v>0</v>
      </c>
      <c r="L164" s="8">
        <f t="shared" si="20"/>
        <v>0</v>
      </c>
      <c r="M164" s="8">
        <f t="shared" si="21"/>
        <v>0</v>
      </c>
      <c r="N164" t="s">
        <v>7</v>
      </c>
    </row>
    <row r="165" spans="1:14" x14ac:dyDescent="0.2">
      <c r="A165">
        <v>164</v>
      </c>
      <c r="B165" s="6">
        <v>977459</v>
      </c>
      <c r="C165" s="13">
        <f t="shared" si="15"/>
        <v>991560.09698239854</v>
      </c>
      <c r="D165" s="13">
        <f t="shared" si="16"/>
        <v>651455.46650342399</v>
      </c>
      <c r="E165" s="13">
        <f t="shared" si="17"/>
        <v>1331664.727461373</v>
      </c>
      <c r="F165" s="6">
        <f t="shared" si="18"/>
        <v>1</v>
      </c>
      <c r="G165" s="6">
        <v>1826522</v>
      </c>
      <c r="H165" s="2">
        <v>381669</v>
      </c>
      <c r="I165" s="2">
        <v>44186</v>
      </c>
      <c r="J165" s="7">
        <v>34.9</v>
      </c>
      <c r="K165" s="8">
        <f t="shared" si="19"/>
        <v>0</v>
      </c>
      <c r="L165" s="8">
        <f t="shared" si="20"/>
        <v>0</v>
      </c>
      <c r="M165" s="8">
        <f t="shared" si="21"/>
        <v>0</v>
      </c>
      <c r="N165" t="s">
        <v>7</v>
      </c>
    </row>
    <row r="166" spans="1:14" x14ac:dyDescent="0.2">
      <c r="A166">
        <v>165</v>
      </c>
      <c r="B166" s="6">
        <v>1188898</v>
      </c>
      <c r="C166" s="13">
        <f t="shared" si="15"/>
        <v>1169030.3889750829</v>
      </c>
      <c r="D166" s="13">
        <f t="shared" si="16"/>
        <v>828925.75849610835</v>
      </c>
      <c r="E166" s="13">
        <f t="shared" si="17"/>
        <v>1509135.0194540573</v>
      </c>
      <c r="F166" s="6">
        <f t="shared" si="18"/>
        <v>1</v>
      </c>
      <c r="G166" s="6">
        <v>2215068</v>
      </c>
      <c r="H166" s="2">
        <v>587140</v>
      </c>
      <c r="I166" s="2">
        <v>37792</v>
      </c>
      <c r="J166" s="7">
        <v>38</v>
      </c>
      <c r="K166" s="8">
        <f t="shared" si="19"/>
        <v>0</v>
      </c>
      <c r="L166" s="8">
        <f t="shared" si="20"/>
        <v>0</v>
      </c>
      <c r="M166" s="8">
        <f t="shared" si="21"/>
        <v>0</v>
      </c>
      <c r="N166" t="s">
        <v>7</v>
      </c>
    </row>
    <row r="167" spans="1:14" x14ac:dyDescent="0.2">
      <c r="A167">
        <v>166</v>
      </c>
      <c r="B167" s="6">
        <v>1073403</v>
      </c>
      <c r="C167" s="13">
        <f t="shared" si="15"/>
        <v>1040350.537883162</v>
      </c>
      <c r="D167" s="13">
        <f t="shared" si="16"/>
        <v>700245.90740418748</v>
      </c>
      <c r="E167" s="13">
        <f t="shared" si="17"/>
        <v>1380455.1683621365</v>
      </c>
      <c r="F167" s="6">
        <f t="shared" si="18"/>
        <v>1</v>
      </c>
      <c r="G167" s="6">
        <v>2060308</v>
      </c>
      <c r="H167" s="2">
        <v>439139</v>
      </c>
      <c r="I167" s="2">
        <v>38675</v>
      </c>
      <c r="J167" s="7">
        <v>41.3</v>
      </c>
      <c r="K167" s="8">
        <f t="shared" si="19"/>
        <v>0</v>
      </c>
      <c r="L167" s="8">
        <f t="shared" si="20"/>
        <v>0</v>
      </c>
      <c r="M167" s="8">
        <f t="shared" si="21"/>
        <v>0</v>
      </c>
      <c r="N16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4D0-5D11-E24C-AC85-1814CBB73499}">
  <dimension ref="A1:I593"/>
  <sheetViews>
    <sheetView topLeftCell="A2" zoomScale="160" zoomScaleNormal="160" workbookViewId="0">
      <selection activeCell="H17" sqref="H17:I24"/>
    </sheetView>
  </sheetViews>
  <sheetFormatPr baseColWidth="10" defaultRowHeight="16" x14ac:dyDescent="0.2"/>
  <cols>
    <col min="1" max="1" width="23.1640625" bestFit="1" customWidth="1"/>
  </cols>
  <sheetData>
    <row r="1" spans="1:9" x14ac:dyDescent="0.2">
      <c r="A1" t="s">
        <v>12</v>
      </c>
    </row>
    <row r="2" spans="1:9" ht="17" thickBot="1" x14ac:dyDescent="0.25"/>
    <row r="3" spans="1:9" x14ac:dyDescent="0.2">
      <c r="A3" s="12" t="s">
        <v>13</v>
      </c>
      <c r="B3" s="12"/>
    </row>
    <row r="4" spans="1:9" x14ac:dyDescent="0.2">
      <c r="A4" s="9" t="s">
        <v>14</v>
      </c>
      <c r="B4" s="9">
        <v>0.9630494603899562</v>
      </c>
    </row>
    <row r="5" spans="1:9" x14ac:dyDescent="0.2">
      <c r="A5" s="9" t="s">
        <v>15</v>
      </c>
      <c r="B5" s="9">
        <v>0.92746426315738573</v>
      </c>
    </row>
    <row r="6" spans="1:9" x14ac:dyDescent="0.2">
      <c r="A6" s="9" t="s">
        <v>16</v>
      </c>
      <c r="B6" s="9">
        <v>0.92654939800801939</v>
      </c>
    </row>
    <row r="7" spans="1:9" x14ac:dyDescent="0.2">
      <c r="A7" s="14" t="s">
        <v>17</v>
      </c>
      <c r="B7" s="14">
        <v>170052.31523948727</v>
      </c>
    </row>
    <row r="8" spans="1:9" ht="17" thickBot="1" x14ac:dyDescent="0.25">
      <c r="A8" s="10" t="s">
        <v>18</v>
      </c>
      <c r="B8" s="10">
        <v>563</v>
      </c>
    </row>
    <row r="10" spans="1:9" ht="17" thickBot="1" x14ac:dyDescent="0.25">
      <c r="A10" t="s">
        <v>19</v>
      </c>
    </row>
    <row r="11" spans="1:9" x14ac:dyDescent="0.2">
      <c r="A11" s="11"/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</row>
    <row r="12" spans="1:9" x14ac:dyDescent="0.2">
      <c r="A12" s="9" t="s">
        <v>20</v>
      </c>
      <c r="B12" s="9">
        <v>7</v>
      </c>
      <c r="C12" s="9">
        <v>205212229541282.47</v>
      </c>
      <c r="D12" s="9">
        <v>29316032791611.781</v>
      </c>
      <c r="E12" s="9">
        <v>1013.7715528893054</v>
      </c>
      <c r="F12" s="9">
        <v>0</v>
      </c>
    </row>
    <row r="13" spans="1:9" x14ac:dyDescent="0.2">
      <c r="A13" s="9" t="s">
        <v>21</v>
      </c>
      <c r="B13" s="9">
        <v>555</v>
      </c>
      <c r="C13" s="9">
        <v>16049373404662.023</v>
      </c>
      <c r="D13" s="9">
        <v>28917789918.309952</v>
      </c>
      <c r="E13" s="9"/>
      <c r="F13" s="9"/>
    </row>
    <row r="14" spans="1:9" ht="17" thickBot="1" x14ac:dyDescent="0.25">
      <c r="A14" s="10" t="s">
        <v>22</v>
      </c>
      <c r="B14" s="10">
        <v>562</v>
      </c>
      <c r="C14" s="10">
        <v>221261602945944.5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29</v>
      </c>
      <c r="C16" s="11" t="s">
        <v>17</v>
      </c>
      <c r="D16" s="11" t="s">
        <v>30</v>
      </c>
      <c r="E16" s="11" t="s">
        <v>31</v>
      </c>
      <c r="F16" s="11" t="s">
        <v>32</v>
      </c>
      <c r="G16" s="11" t="s">
        <v>33</v>
      </c>
      <c r="H16" s="11" t="s">
        <v>34</v>
      </c>
      <c r="I16" s="11" t="s">
        <v>35</v>
      </c>
    </row>
    <row r="17" spans="1:9" x14ac:dyDescent="0.2">
      <c r="A17" s="9" t="s">
        <v>23</v>
      </c>
      <c r="B17" s="9">
        <v>401657.89899142185</v>
      </c>
      <c r="C17" s="9">
        <v>68795.799618697347</v>
      </c>
      <c r="D17" s="9">
        <v>5.8384073041904019</v>
      </c>
      <c r="E17" s="9">
        <v>8.974705226147245E-9</v>
      </c>
      <c r="F17" s="9">
        <v>266525.91983955132</v>
      </c>
      <c r="G17" s="9">
        <v>536789.87814329239</v>
      </c>
      <c r="H17" s="9">
        <v>266525.91983955132</v>
      </c>
      <c r="I17" s="9">
        <v>536789.87814329239</v>
      </c>
    </row>
    <row r="18" spans="1:9" x14ac:dyDescent="0.2">
      <c r="A18" s="9" t="s">
        <v>2</v>
      </c>
      <c r="B18" s="9">
        <v>0.42603834712678651</v>
      </c>
      <c r="C18" s="9">
        <v>4.0188377535591117E-2</v>
      </c>
      <c r="D18" s="9">
        <v>10.60103376279582</v>
      </c>
      <c r="E18" s="9">
        <v>4.8985211398417659E-24</v>
      </c>
      <c r="F18" s="9">
        <v>0.34709842600679081</v>
      </c>
      <c r="G18" s="9">
        <v>0.50497826824678227</v>
      </c>
      <c r="H18" s="9">
        <v>0.34709842600679081</v>
      </c>
      <c r="I18" s="9">
        <v>0.50497826824678227</v>
      </c>
    </row>
    <row r="19" spans="1:9" x14ac:dyDescent="0.2">
      <c r="A19" s="9" t="s">
        <v>4</v>
      </c>
      <c r="B19" s="9">
        <v>0.22645846992918356</v>
      </c>
      <c r="C19" s="9">
        <v>0.11329669908866732</v>
      </c>
      <c r="D19" s="9">
        <v>1.998809071674317</v>
      </c>
      <c r="E19" s="9">
        <v>4.6116237578161655E-2</v>
      </c>
      <c r="F19" s="9">
        <v>3.9157091199236438E-3</v>
      </c>
      <c r="G19" s="9">
        <v>0.44900123073844345</v>
      </c>
      <c r="H19" s="9">
        <v>3.9157091199236438E-3</v>
      </c>
      <c r="I19" s="9">
        <v>0.44900123073844345</v>
      </c>
    </row>
    <row r="20" spans="1:9" x14ac:dyDescent="0.2">
      <c r="A20" s="9" t="s">
        <v>5</v>
      </c>
      <c r="B20" s="9">
        <v>0.98806813592045606</v>
      </c>
      <c r="C20" s="9">
        <v>0.38534723289603157</v>
      </c>
      <c r="D20" s="9">
        <v>2.564098173210553</v>
      </c>
      <c r="E20" s="9">
        <v>1.060650261342891E-2</v>
      </c>
      <c r="F20" s="9">
        <v>0.23115078732429006</v>
      </c>
      <c r="G20" s="9">
        <v>1.7449854845166222</v>
      </c>
      <c r="H20" s="9">
        <v>0.23115078732429006</v>
      </c>
      <c r="I20" s="9">
        <v>1.7449854845166222</v>
      </c>
    </row>
    <row r="21" spans="1:9" x14ac:dyDescent="0.2">
      <c r="A21" s="9" t="s">
        <v>6</v>
      </c>
      <c r="B21" s="9">
        <v>-9121.9820141237415</v>
      </c>
      <c r="C21" s="9">
        <v>1441.2501760105843</v>
      </c>
      <c r="D21" s="9">
        <v>-6.3292148483017785</v>
      </c>
      <c r="E21" s="9">
        <v>5.0842610434414761E-10</v>
      </c>
      <c r="F21" s="9">
        <v>-11952.954105686731</v>
      </c>
      <c r="G21" s="9">
        <v>-6291.0099225607519</v>
      </c>
      <c r="H21" s="9">
        <v>-11952.954105686731</v>
      </c>
      <c r="I21" s="9">
        <v>-6291.0099225607519</v>
      </c>
    </row>
    <row r="22" spans="1:9" x14ac:dyDescent="0.2">
      <c r="A22" s="9" t="s">
        <v>9</v>
      </c>
      <c r="B22" s="9">
        <v>306868.74946178903</v>
      </c>
      <c r="C22" s="9">
        <v>86193.240873349074</v>
      </c>
      <c r="D22" s="9">
        <v>3.5602414568991194</v>
      </c>
      <c r="E22" s="9">
        <v>4.0230021478952652E-4</v>
      </c>
      <c r="F22" s="9">
        <v>137563.8893789649</v>
      </c>
      <c r="G22" s="9">
        <v>476173.60954461317</v>
      </c>
      <c r="H22" s="9">
        <v>137563.8893789649</v>
      </c>
      <c r="I22" s="9">
        <v>476173.60954461317</v>
      </c>
    </row>
    <row r="23" spans="1:9" x14ac:dyDescent="0.2">
      <c r="A23" s="9" t="s">
        <v>10</v>
      </c>
      <c r="B23" s="9">
        <v>-0.2130041294691801</v>
      </c>
      <c r="C23" s="9">
        <v>5.172848309134348E-2</v>
      </c>
      <c r="D23" s="9">
        <v>-4.1177339202669438</v>
      </c>
      <c r="E23" s="9">
        <v>4.408479890461259E-5</v>
      </c>
      <c r="F23" s="9">
        <v>-0.31461167436873122</v>
      </c>
      <c r="G23" s="9">
        <v>-0.11139658456962896</v>
      </c>
      <c r="H23" s="9">
        <v>-0.31461167436873122</v>
      </c>
      <c r="I23" s="9">
        <v>-0.11139658456962896</v>
      </c>
    </row>
    <row r="24" spans="1:9" ht="17" thickBot="1" x14ac:dyDescent="0.25">
      <c r="A24" s="10" t="s">
        <v>11</v>
      </c>
      <c r="B24" s="10">
        <v>0.44397989681092503</v>
      </c>
      <c r="C24" s="10">
        <v>0.11591477610532881</v>
      </c>
      <c r="D24" s="10">
        <v>3.8302269281656702</v>
      </c>
      <c r="E24" s="10">
        <v>1.4263062280642273E-4</v>
      </c>
      <c r="F24" s="10">
        <v>0.21629458470065022</v>
      </c>
      <c r="G24" s="10">
        <v>0.67166520892119985</v>
      </c>
      <c r="H24" s="10">
        <v>0.21629458470065022</v>
      </c>
      <c r="I24" s="10">
        <v>0.67166520892119985</v>
      </c>
    </row>
    <row r="28" spans="1:9" x14ac:dyDescent="0.2">
      <c r="A28" t="s">
        <v>36</v>
      </c>
    </row>
    <row r="29" spans="1:9" ht="17" thickBot="1" x14ac:dyDescent="0.25"/>
    <row r="30" spans="1:9" x14ac:dyDescent="0.2">
      <c r="A30" s="11" t="s">
        <v>37</v>
      </c>
      <c r="B30" s="11" t="s">
        <v>38</v>
      </c>
      <c r="C30" s="11" t="s">
        <v>39</v>
      </c>
    </row>
    <row r="31" spans="1:9" x14ac:dyDescent="0.2">
      <c r="A31" s="9">
        <v>1</v>
      </c>
      <c r="B31" s="9">
        <v>1148065.8300808151</v>
      </c>
      <c r="C31" s="9">
        <v>66710.369919185061</v>
      </c>
    </row>
    <row r="32" spans="1:9" x14ac:dyDescent="0.2">
      <c r="A32" s="9">
        <v>2</v>
      </c>
      <c r="B32" s="9">
        <v>1689422.7364426176</v>
      </c>
      <c r="C32" s="9">
        <v>122474.16355738253</v>
      </c>
    </row>
    <row r="33" spans="1:3" x14ac:dyDescent="0.2">
      <c r="A33" s="9">
        <v>3</v>
      </c>
      <c r="B33" s="9">
        <v>1165238.7422670466</v>
      </c>
      <c r="C33" s="9">
        <v>-7624.0422670464031</v>
      </c>
    </row>
    <row r="34" spans="1:3" x14ac:dyDescent="0.2">
      <c r="A34" s="9">
        <v>4</v>
      </c>
      <c r="B34" s="9">
        <v>1994651.0675771744</v>
      </c>
      <c r="C34" s="9">
        <v>42485.132422825787</v>
      </c>
    </row>
    <row r="35" spans="1:3" x14ac:dyDescent="0.2">
      <c r="A35" s="9">
        <v>5</v>
      </c>
      <c r="B35" s="9">
        <v>1271838.7698009284</v>
      </c>
      <c r="C35" s="9">
        <v>54982.330199071672</v>
      </c>
    </row>
    <row r="36" spans="1:3" x14ac:dyDescent="0.2">
      <c r="A36" s="9">
        <v>6</v>
      </c>
      <c r="B36" s="9">
        <v>1096166.0115332338</v>
      </c>
      <c r="C36" s="9">
        <v>-46742.91153323371</v>
      </c>
    </row>
    <row r="37" spans="1:3" x14ac:dyDescent="0.2">
      <c r="A37" s="9">
        <v>7</v>
      </c>
      <c r="B37" s="9">
        <v>814755.09433241235</v>
      </c>
      <c r="C37" s="9">
        <v>103587.60566758772</v>
      </c>
    </row>
    <row r="38" spans="1:3" x14ac:dyDescent="0.2">
      <c r="A38" s="9">
        <v>8</v>
      </c>
      <c r="B38" s="9">
        <v>1354790.6435180118</v>
      </c>
      <c r="C38" s="9">
        <v>50030.356481988216</v>
      </c>
    </row>
    <row r="39" spans="1:3" x14ac:dyDescent="0.2">
      <c r="A39" s="9">
        <v>9</v>
      </c>
      <c r="B39" s="9">
        <v>1405656.3634177996</v>
      </c>
      <c r="C39" s="9">
        <v>-56138.963417799445</v>
      </c>
    </row>
    <row r="40" spans="1:3" x14ac:dyDescent="0.2">
      <c r="A40" s="9">
        <v>10</v>
      </c>
      <c r="B40" s="9">
        <v>1218401.082884721</v>
      </c>
      <c r="C40" s="9">
        <v>87645.417115279008</v>
      </c>
    </row>
    <row r="41" spans="1:3" x14ac:dyDescent="0.2">
      <c r="A41" s="9">
        <v>11</v>
      </c>
      <c r="B41" s="9">
        <v>2227535.6550008813</v>
      </c>
      <c r="C41" s="9">
        <v>-49865.655000881292</v>
      </c>
    </row>
    <row r="42" spans="1:3" x14ac:dyDescent="0.2">
      <c r="A42" s="9">
        <v>12</v>
      </c>
      <c r="B42" s="9">
        <v>1374576.6480330322</v>
      </c>
      <c r="C42" s="9">
        <v>49972.851966967806</v>
      </c>
    </row>
    <row r="43" spans="1:3" x14ac:dyDescent="0.2">
      <c r="A43" s="9">
        <v>13</v>
      </c>
      <c r="B43" s="9">
        <v>1102792.0647989581</v>
      </c>
      <c r="C43" s="9">
        <v>62334.535201041959</v>
      </c>
    </row>
    <row r="44" spans="1:3" x14ac:dyDescent="0.2">
      <c r="A44" s="9">
        <v>14</v>
      </c>
      <c r="B44" s="9">
        <v>1618280.2466401348</v>
      </c>
      <c r="C44" s="9">
        <v>-153232.04664013465</v>
      </c>
    </row>
    <row r="45" spans="1:3" x14ac:dyDescent="0.2">
      <c r="A45" s="9">
        <v>15</v>
      </c>
      <c r="B45" s="9">
        <v>1772484.5728092275</v>
      </c>
      <c r="C45" s="9">
        <v>214082.42719077272</v>
      </c>
    </row>
    <row r="46" spans="1:3" x14ac:dyDescent="0.2">
      <c r="A46" s="9">
        <v>16</v>
      </c>
      <c r="B46" s="9">
        <v>719633.59989814879</v>
      </c>
      <c r="C46" s="9">
        <v>72827.30010185123</v>
      </c>
    </row>
    <row r="47" spans="1:3" x14ac:dyDescent="0.2">
      <c r="A47" s="9">
        <v>17</v>
      </c>
      <c r="B47" s="9">
        <v>1220887.8578487714</v>
      </c>
      <c r="C47" s="9">
        <v>110105.54215122876</v>
      </c>
    </row>
    <row r="48" spans="1:3" x14ac:dyDescent="0.2">
      <c r="A48" s="9">
        <v>18</v>
      </c>
      <c r="B48" s="9">
        <v>822280.54617381364</v>
      </c>
      <c r="C48" s="9">
        <v>-16883.646173813613</v>
      </c>
    </row>
    <row r="49" spans="1:3" x14ac:dyDescent="0.2">
      <c r="A49" s="9">
        <v>19</v>
      </c>
      <c r="B49" s="9">
        <v>1393453.8048907418</v>
      </c>
      <c r="C49" s="9">
        <v>209.8951092583593</v>
      </c>
    </row>
    <row r="50" spans="1:3" x14ac:dyDescent="0.2">
      <c r="A50" s="9">
        <v>20</v>
      </c>
      <c r="B50" s="9">
        <v>905468.47868399019</v>
      </c>
      <c r="C50" s="9">
        <v>67818.1213160099</v>
      </c>
    </row>
    <row r="51" spans="1:3" x14ac:dyDescent="0.2">
      <c r="A51" s="9">
        <v>21</v>
      </c>
      <c r="B51" s="9">
        <v>1191020.4936759232</v>
      </c>
      <c r="C51" s="9">
        <v>73908.006324076792</v>
      </c>
    </row>
    <row r="52" spans="1:3" x14ac:dyDescent="0.2">
      <c r="A52" s="9">
        <v>22</v>
      </c>
      <c r="B52" s="9">
        <v>1118842.6217831406</v>
      </c>
      <c r="C52" s="9">
        <v>-48125.721783140441</v>
      </c>
    </row>
    <row r="53" spans="1:3" x14ac:dyDescent="0.2">
      <c r="A53" s="9">
        <v>23</v>
      </c>
      <c r="B53" s="9">
        <v>1060520.9326374722</v>
      </c>
      <c r="C53" s="9">
        <v>27544.067362527829</v>
      </c>
    </row>
    <row r="54" spans="1:3" x14ac:dyDescent="0.2">
      <c r="A54" s="9">
        <v>24</v>
      </c>
      <c r="B54" s="9">
        <v>1041912.3468939738</v>
      </c>
      <c r="C54" s="9">
        <v>6577.9531060262816</v>
      </c>
    </row>
    <row r="55" spans="1:3" x14ac:dyDescent="0.2">
      <c r="A55" s="9">
        <v>25</v>
      </c>
      <c r="B55" s="9">
        <v>1069478.0352614608</v>
      </c>
      <c r="C55" s="9">
        <v>-27523.93526146072</v>
      </c>
    </row>
    <row r="56" spans="1:3" x14ac:dyDescent="0.2">
      <c r="A56" s="9">
        <v>26</v>
      </c>
      <c r="B56" s="9">
        <v>1383830.7906049837</v>
      </c>
      <c r="C56" s="9">
        <v>-42457.790604983689</v>
      </c>
    </row>
    <row r="57" spans="1:3" x14ac:dyDescent="0.2">
      <c r="A57" s="9">
        <v>27</v>
      </c>
      <c r="B57" s="9">
        <v>1090072.9750790419</v>
      </c>
      <c r="C57" s="9">
        <v>-19397.875079041813</v>
      </c>
    </row>
    <row r="58" spans="1:3" x14ac:dyDescent="0.2">
      <c r="A58" s="9">
        <v>28</v>
      </c>
      <c r="B58" s="9">
        <v>1018083.9692549717</v>
      </c>
      <c r="C58" s="9">
        <v>86275.330745028332</v>
      </c>
    </row>
    <row r="59" spans="1:3" x14ac:dyDescent="0.2">
      <c r="A59" s="9">
        <v>29</v>
      </c>
      <c r="B59" s="9">
        <v>1319545.3852659028</v>
      </c>
      <c r="C59" s="9">
        <v>-98074.585265902802</v>
      </c>
    </row>
    <row r="60" spans="1:3" x14ac:dyDescent="0.2">
      <c r="A60" s="9">
        <v>30</v>
      </c>
      <c r="B60" s="9">
        <v>810285.63307699398</v>
      </c>
      <c r="C60" s="9">
        <v>65873.166923006065</v>
      </c>
    </row>
    <row r="61" spans="1:3" x14ac:dyDescent="0.2">
      <c r="A61" s="9">
        <v>31</v>
      </c>
      <c r="B61" s="9">
        <v>1122562.8100364625</v>
      </c>
      <c r="C61" s="9">
        <v>9644.0899635376409</v>
      </c>
    </row>
    <row r="62" spans="1:3" x14ac:dyDescent="0.2">
      <c r="A62" s="9">
        <v>32</v>
      </c>
      <c r="B62" s="9">
        <v>1163696.9344679876</v>
      </c>
      <c r="C62" s="9">
        <v>-19219.534467987483</v>
      </c>
    </row>
    <row r="63" spans="1:3" x14ac:dyDescent="0.2">
      <c r="A63" s="9">
        <v>33</v>
      </c>
      <c r="B63" s="9">
        <v>998179.18999885849</v>
      </c>
      <c r="C63" s="9">
        <v>-60726.189998858375</v>
      </c>
    </row>
    <row r="64" spans="1:3" x14ac:dyDescent="0.2">
      <c r="A64" s="9">
        <v>34</v>
      </c>
      <c r="B64" s="9">
        <v>1388169.4494952504</v>
      </c>
      <c r="C64" s="9">
        <v>169093.95050474978</v>
      </c>
    </row>
    <row r="65" spans="1:3" x14ac:dyDescent="0.2">
      <c r="A65" s="9">
        <v>35</v>
      </c>
      <c r="B65" s="9">
        <v>1194922.8006281222</v>
      </c>
      <c r="C65" s="9">
        <v>-13952.900628122035</v>
      </c>
    </row>
    <row r="66" spans="1:3" x14ac:dyDescent="0.2">
      <c r="A66" s="9">
        <v>36</v>
      </c>
      <c r="B66" s="9">
        <v>930767.41111360118</v>
      </c>
      <c r="C66" s="9">
        <v>55800.588886398938</v>
      </c>
    </row>
    <row r="67" spans="1:3" x14ac:dyDescent="0.2">
      <c r="A67" s="9">
        <v>37</v>
      </c>
      <c r="B67" s="9">
        <v>706759.40043417644</v>
      </c>
      <c r="C67" s="9">
        <v>9406.5995658235624</v>
      </c>
    </row>
    <row r="68" spans="1:3" x14ac:dyDescent="0.2">
      <c r="A68" s="9">
        <v>38</v>
      </c>
      <c r="B68" s="9">
        <v>739885.19499039627</v>
      </c>
      <c r="C68" s="9">
        <v>-19197.094990396174</v>
      </c>
    </row>
    <row r="69" spans="1:3" x14ac:dyDescent="0.2">
      <c r="A69" s="9">
        <v>39</v>
      </c>
      <c r="B69" s="9">
        <v>1249865.5221522532</v>
      </c>
      <c r="C69" s="9">
        <v>36065.277847746853</v>
      </c>
    </row>
    <row r="70" spans="1:3" x14ac:dyDescent="0.2">
      <c r="A70" s="9">
        <v>40</v>
      </c>
      <c r="B70" s="9">
        <v>933297.24450221681</v>
      </c>
      <c r="C70" s="9">
        <v>13681.755497783306</v>
      </c>
    </row>
    <row r="71" spans="1:3" x14ac:dyDescent="0.2">
      <c r="A71" s="9">
        <v>41</v>
      </c>
      <c r="B71" s="9">
        <v>1114693.864296939</v>
      </c>
      <c r="C71" s="9">
        <v>41559.035703061149</v>
      </c>
    </row>
    <row r="72" spans="1:3" x14ac:dyDescent="0.2">
      <c r="A72" s="9">
        <v>42</v>
      </c>
      <c r="B72" s="9">
        <v>953777.27986274927</v>
      </c>
      <c r="C72" s="9">
        <v>197480.52013725077</v>
      </c>
    </row>
    <row r="73" spans="1:3" x14ac:dyDescent="0.2">
      <c r="A73" s="9">
        <v>43</v>
      </c>
      <c r="B73" s="9">
        <v>1314097.1968766204</v>
      </c>
      <c r="C73" s="9">
        <v>79728.203123379732</v>
      </c>
    </row>
    <row r="74" spans="1:3" x14ac:dyDescent="0.2">
      <c r="A74" s="9">
        <v>44</v>
      </c>
      <c r="B74" s="9">
        <v>1286583.8119485495</v>
      </c>
      <c r="C74" s="9">
        <v>56082.788051450625</v>
      </c>
    </row>
    <row r="75" spans="1:3" x14ac:dyDescent="0.2">
      <c r="A75" s="9">
        <v>45</v>
      </c>
      <c r="B75" s="9">
        <v>1101295.0601640588</v>
      </c>
      <c r="C75" s="9">
        <v>20571.839835941326</v>
      </c>
    </row>
    <row r="76" spans="1:3" x14ac:dyDescent="0.2">
      <c r="A76" s="9">
        <v>46</v>
      </c>
      <c r="B76" s="9">
        <v>1279531.6005206129</v>
      </c>
      <c r="C76" s="9">
        <v>52045.899479387095</v>
      </c>
    </row>
    <row r="77" spans="1:3" x14ac:dyDescent="0.2">
      <c r="A77" s="9">
        <v>47</v>
      </c>
      <c r="B77" s="9">
        <v>1229090.267507178</v>
      </c>
      <c r="C77" s="9">
        <v>126374.83249282208</v>
      </c>
    </row>
    <row r="78" spans="1:3" x14ac:dyDescent="0.2">
      <c r="A78" s="9">
        <v>48</v>
      </c>
      <c r="B78" s="9">
        <v>1106743.4887320786</v>
      </c>
      <c r="C78" s="9">
        <v>-55522.988732078578</v>
      </c>
    </row>
    <row r="79" spans="1:3" x14ac:dyDescent="0.2">
      <c r="A79" s="9">
        <v>49</v>
      </c>
      <c r="B79" s="9">
        <v>828973.85179946921</v>
      </c>
      <c r="C79" s="9">
        <v>-22536.351799469092</v>
      </c>
    </row>
    <row r="80" spans="1:3" x14ac:dyDescent="0.2">
      <c r="A80" s="9">
        <v>50</v>
      </c>
      <c r="B80" s="9">
        <v>1141826.3234132323</v>
      </c>
      <c r="C80" s="9">
        <v>26756.476586767705</v>
      </c>
    </row>
    <row r="81" spans="1:3" x14ac:dyDescent="0.2">
      <c r="A81" s="9">
        <v>51</v>
      </c>
      <c r="B81" s="9">
        <v>846502.71769434749</v>
      </c>
      <c r="C81" s="9">
        <v>-119716.21769434738</v>
      </c>
    </row>
    <row r="82" spans="1:3" x14ac:dyDescent="0.2">
      <c r="A82" s="9">
        <v>52</v>
      </c>
      <c r="B82" s="9">
        <v>1189878.2255767155</v>
      </c>
      <c r="C82" s="9">
        <v>-27762.325576715404</v>
      </c>
    </row>
    <row r="83" spans="1:3" x14ac:dyDescent="0.2">
      <c r="A83" s="9">
        <v>53</v>
      </c>
      <c r="B83" s="9">
        <v>2034501.791396776</v>
      </c>
      <c r="C83" s="9">
        <v>72372.208603224019</v>
      </c>
    </row>
    <row r="84" spans="1:3" x14ac:dyDescent="0.2">
      <c r="A84" s="9">
        <v>54</v>
      </c>
      <c r="B84" s="9">
        <v>1149910.3242008758</v>
      </c>
      <c r="C84" s="9">
        <v>-100422.32420087582</v>
      </c>
    </row>
    <row r="85" spans="1:3" x14ac:dyDescent="0.2">
      <c r="A85" s="9">
        <v>55</v>
      </c>
      <c r="B85" s="9">
        <v>793858.18358228775</v>
      </c>
      <c r="C85" s="9">
        <v>80571.416417712346</v>
      </c>
    </row>
    <row r="86" spans="1:3" x14ac:dyDescent="0.2">
      <c r="A86" s="9">
        <v>56</v>
      </c>
      <c r="B86" s="9">
        <v>865100.64219644759</v>
      </c>
      <c r="C86" s="9">
        <v>59917.957803552505</v>
      </c>
    </row>
    <row r="87" spans="1:3" x14ac:dyDescent="0.2">
      <c r="A87" s="9">
        <v>57</v>
      </c>
      <c r="B87" s="9">
        <v>888952.79272724595</v>
      </c>
      <c r="C87" s="9">
        <v>30170.907272754121</v>
      </c>
    </row>
    <row r="88" spans="1:3" x14ac:dyDescent="0.2">
      <c r="A88" s="9">
        <v>58</v>
      </c>
      <c r="B88" s="9">
        <v>1113925.3457629415</v>
      </c>
      <c r="C88" s="9">
        <v>-10594.545762941474</v>
      </c>
    </row>
    <row r="89" spans="1:3" x14ac:dyDescent="0.2">
      <c r="A89" s="9">
        <v>59</v>
      </c>
      <c r="B89" s="9">
        <v>1127882.1476152618</v>
      </c>
      <c r="C89" s="9">
        <v>7851.3523847381584</v>
      </c>
    </row>
    <row r="90" spans="1:3" x14ac:dyDescent="0.2">
      <c r="A90" s="9">
        <v>60</v>
      </c>
      <c r="B90" s="9">
        <v>1483036.5182881886</v>
      </c>
      <c r="C90" s="9">
        <v>-51056.518288188614</v>
      </c>
    </row>
    <row r="91" spans="1:3" x14ac:dyDescent="0.2">
      <c r="A91" s="9">
        <v>61</v>
      </c>
      <c r="B91" s="9">
        <v>1264089.4763606668</v>
      </c>
      <c r="C91" s="9">
        <v>-89996.776360666612</v>
      </c>
    </row>
    <row r="92" spans="1:3" x14ac:dyDescent="0.2">
      <c r="A92" s="9">
        <v>62</v>
      </c>
      <c r="B92" s="9">
        <v>990603.80244958843</v>
      </c>
      <c r="C92" s="9">
        <v>-47722.302449588315</v>
      </c>
    </row>
    <row r="93" spans="1:3" x14ac:dyDescent="0.2">
      <c r="A93" s="9">
        <v>63</v>
      </c>
      <c r="B93" s="9">
        <v>1418390.6349774715</v>
      </c>
      <c r="C93" s="9">
        <v>-49120.534977471456</v>
      </c>
    </row>
    <row r="94" spans="1:3" x14ac:dyDescent="0.2">
      <c r="A94" s="9">
        <v>64</v>
      </c>
      <c r="B94" s="9">
        <v>1195237.6951783521</v>
      </c>
      <c r="C94" s="9">
        <v>35413.704821648076</v>
      </c>
    </row>
    <row r="95" spans="1:3" x14ac:dyDescent="0.2">
      <c r="A95" s="9">
        <v>65</v>
      </c>
      <c r="B95" s="9">
        <v>1153505.7233424382</v>
      </c>
      <c r="C95" s="9">
        <v>7322.0766575618181</v>
      </c>
    </row>
    <row r="96" spans="1:3" x14ac:dyDescent="0.2">
      <c r="A96" s="9">
        <v>66</v>
      </c>
      <c r="B96" s="9">
        <v>962977.18245825614</v>
      </c>
      <c r="C96" s="9">
        <v>-15041.182458256022</v>
      </c>
    </row>
    <row r="97" spans="1:3" x14ac:dyDescent="0.2">
      <c r="A97" s="9">
        <v>67</v>
      </c>
      <c r="B97" s="9">
        <v>847116.5709437062</v>
      </c>
      <c r="C97" s="9">
        <v>-1976.67094370618</v>
      </c>
    </row>
    <row r="98" spans="1:3" x14ac:dyDescent="0.2">
      <c r="A98" s="9">
        <v>68</v>
      </c>
      <c r="B98" s="9">
        <v>833769.44401881506</v>
      </c>
      <c r="C98" s="9">
        <v>-7896.0440188150387</v>
      </c>
    </row>
    <row r="99" spans="1:3" x14ac:dyDescent="0.2">
      <c r="A99" s="9">
        <v>69</v>
      </c>
      <c r="B99" s="9">
        <v>1146358.1014161392</v>
      </c>
      <c r="C99" s="9">
        <v>28915.998583860928</v>
      </c>
    </row>
    <row r="100" spans="1:3" x14ac:dyDescent="0.2">
      <c r="A100" s="9">
        <v>70</v>
      </c>
      <c r="B100" s="9">
        <v>809859.5629202323</v>
      </c>
      <c r="C100" s="9">
        <v>-64725.062920232187</v>
      </c>
    </row>
    <row r="101" spans="1:3" x14ac:dyDescent="0.2">
      <c r="A101" s="9">
        <v>71</v>
      </c>
      <c r="B101" s="9">
        <v>875715.40202241298</v>
      </c>
      <c r="C101" s="9">
        <v>14284.697977587115</v>
      </c>
    </row>
    <row r="102" spans="1:3" x14ac:dyDescent="0.2">
      <c r="A102" s="9">
        <v>72</v>
      </c>
      <c r="B102" s="9">
        <v>1078255.2269884383</v>
      </c>
      <c r="C102" s="9">
        <v>-6573.6269884381909</v>
      </c>
    </row>
    <row r="103" spans="1:3" x14ac:dyDescent="0.2">
      <c r="A103" s="9">
        <v>73</v>
      </c>
      <c r="B103" s="9">
        <v>1035713.3269486089</v>
      </c>
      <c r="C103" s="9">
        <v>-6106.7269486087607</v>
      </c>
    </row>
    <row r="104" spans="1:3" x14ac:dyDescent="0.2">
      <c r="A104" s="9">
        <v>74</v>
      </c>
      <c r="B104" s="9">
        <v>1408879.9996155787</v>
      </c>
      <c r="C104" s="9">
        <v>85702.100384421414</v>
      </c>
    </row>
    <row r="105" spans="1:3" x14ac:dyDescent="0.2">
      <c r="A105" s="9">
        <v>75</v>
      </c>
      <c r="B105" s="9">
        <v>1186270.2859663502</v>
      </c>
      <c r="C105" s="9">
        <v>-79200.585966350045</v>
      </c>
    </row>
    <row r="106" spans="1:3" x14ac:dyDescent="0.2">
      <c r="A106" s="9">
        <v>76</v>
      </c>
      <c r="B106" s="9">
        <v>1139773.3019195478</v>
      </c>
      <c r="C106" s="9">
        <v>-38059.501919547794</v>
      </c>
    </row>
    <row r="107" spans="1:3" x14ac:dyDescent="0.2">
      <c r="A107" s="9">
        <v>77</v>
      </c>
      <c r="B107" s="9">
        <v>922439.91392148612</v>
      </c>
      <c r="C107" s="9">
        <v>-16223.613921486074</v>
      </c>
    </row>
    <row r="108" spans="1:3" x14ac:dyDescent="0.2">
      <c r="A108" s="9">
        <v>78</v>
      </c>
      <c r="B108" s="9">
        <v>870254.46803793008</v>
      </c>
      <c r="C108" s="9">
        <v>42422.131962070009</v>
      </c>
    </row>
    <row r="109" spans="1:3" x14ac:dyDescent="0.2">
      <c r="A109" s="9">
        <v>79</v>
      </c>
      <c r="B109" s="9">
        <v>789505.7562407013</v>
      </c>
      <c r="C109" s="9">
        <v>-22570.35624070128</v>
      </c>
    </row>
    <row r="110" spans="1:3" x14ac:dyDescent="0.2">
      <c r="A110" s="9">
        <v>80</v>
      </c>
      <c r="B110" s="9">
        <v>1108814.6785496664</v>
      </c>
      <c r="C110" s="9">
        <v>1780.5214503337629</v>
      </c>
    </row>
    <row r="111" spans="1:3" x14ac:dyDescent="0.2">
      <c r="A111" s="9">
        <v>81</v>
      </c>
      <c r="B111" s="9">
        <v>990500.81149460631</v>
      </c>
      <c r="C111" s="9">
        <v>30046.188505393802</v>
      </c>
    </row>
    <row r="112" spans="1:3" x14ac:dyDescent="0.2">
      <c r="A112" s="9">
        <v>82</v>
      </c>
      <c r="B112" s="9">
        <v>705281.48982266826</v>
      </c>
      <c r="C112" s="9">
        <v>15270.210177331814</v>
      </c>
    </row>
    <row r="113" spans="1:3" x14ac:dyDescent="0.2">
      <c r="A113" s="9">
        <v>83</v>
      </c>
      <c r="B113" s="9">
        <v>900242.92593541881</v>
      </c>
      <c r="C113" s="9">
        <v>139827.97406458133</v>
      </c>
    </row>
    <row r="114" spans="1:3" x14ac:dyDescent="0.2">
      <c r="A114" s="9">
        <v>84</v>
      </c>
      <c r="B114" s="9">
        <v>788782.19877016812</v>
      </c>
      <c r="C114" s="9">
        <v>-18870.198770168005</v>
      </c>
    </row>
    <row r="115" spans="1:3" x14ac:dyDescent="0.2">
      <c r="A115" s="9">
        <v>85</v>
      </c>
      <c r="B115" s="9">
        <v>1140377.9083790379</v>
      </c>
      <c r="C115" s="9">
        <v>17565.691620962229</v>
      </c>
    </row>
    <row r="116" spans="1:3" x14ac:dyDescent="0.2">
      <c r="A116" s="9">
        <v>86</v>
      </c>
      <c r="B116" s="9">
        <v>1329480.7199369045</v>
      </c>
      <c r="C116" s="9">
        <v>25118.680063095642</v>
      </c>
    </row>
    <row r="117" spans="1:3" x14ac:dyDescent="0.2">
      <c r="A117" s="9">
        <v>87</v>
      </c>
      <c r="B117" s="9">
        <v>975688.42692305392</v>
      </c>
      <c r="C117" s="9">
        <v>14103.673076946172</v>
      </c>
    </row>
    <row r="118" spans="1:3" x14ac:dyDescent="0.2">
      <c r="A118" s="9">
        <v>88</v>
      </c>
      <c r="B118" s="9">
        <v>796267.77638845402</v>
      </c>
      <c r="C118" s="9">
        <v>1995.6236115460051</v>
      </c>
    </row>
    <row r="119" spans="1:3" x14ac:dyDescent="0.2">
      <c r="A119" s="9">
        <v>89</v>
      </c>
      <c r="B119" s="9">
        <v>1798949.2294950553</v>
      </c>
      <c r="C119" s="9">
        <v>11395.570504944772</v>
      </c>
    </row>
    <row r="120" spans="1:3" x14ac:dyDescent="0.2">
      <c r="A120" s="9">
        <v>90</v>
      </c>
      <c r="B120" s="9">
        <v>925274.16326657264</v>
      </c>
      <c r="C120" s="9">
        <v>-18741.063266572542</v>
      </c>
    </row>
    <row r="121" spans="1:3" x14ac:dyDescent="0.2">
      <c r="A121" s="9">
        <v>91</v>
      </c>
      <c r="B121" s="9">
        <v>982221.95031086798</v>
      </c>
      <c r="C121" s="9">
        <v>25484.749689132092</v>
      </c>
    </row>
    <row r="122" spans="1:3" x14ac:dyDescent="0.2">
      <c r="A122" s="9">
        <v>92</v>
      </c>
      <c r="B122" s="9">
        <v>1866013.6593432152</v>
      </c>
      <c r="C122" s="9">
        <v>-61870.659343214938</v>
      </c>
    </row>
    <row r="123" spans="1:3" x14ac:dyDescent="0.2">
      <c r="A123" s="9">
        <v>93</v>
      </c>
      <c r="B123" s="9">
        <v>1064784.881156907</v>
      </c>
      <c r="C123" s="9">
        <v>-99328.081156906905</v>
      </c>
    </row>
    <row r="124" spans="1:3" x14ac:dyDescent="0.2">
      <c r="A124" s="9">
        <v>94</v>
      </c>
      <c r="B124" s="9">
        <v>1288121.0745612495</v>
      </c>
      <c r="C124" s="9">
        <v>97587.425438750535</v>
      </c>
    </row>
    <row r="125" spans="1:3" x14ac:dyDescent="0.2">
      <c r="A125" s="9">
        <v>95</v>
      </c>
      <c r="B125" s="9">
        <v>1168454.4128724183</v>
      </c>
      <c r="C125" s="9">
        <v>-109675.8128724182</v>
      </c>
    </row>
    <row r="126" spans="1:3" x14ac:dyDescent="0.2">
      <c r="A126" s="9">
        <v>96</v>
      </c>
      <c r="B126" s="9">
        <v>1362422.2253325598</v>
      </c>
      <c r="C126" s="9">
        <v>-6568.8253325596452</v>
      </c>
    </row>
    <row r="127" spans="1:3" x14ac:dyDescent="0.2">
      <c r="A127" s="9">
        <v>97</v>
      </c>
      <c r="B127" s="9">
        <v>1098506.3602541091</v>
      </c>
      <c r="C127" s="9">
        <v>-74673.660254109069</v>
      </c>
    </row>
    <row r="128" spans="1:3" x14ac:dyDescent="0.2">
      <c r="A128" s="9">
        <v>98</v>
      </c>
      <c r="B128" s="9">
        <v>1120245.6844152361</v>
      </c>
      <c r="C128" s="9">
        <v>-24719.384415236069</v>
      </c>
    </row>
    <row r="129" spans="1:3" x14ac:dyDescent="0.2">
      <c r="A129" s="9">
        <v>99</v>
      </c>
      <c r="B129" s="9">
        <v>1042730.1321373383</v>
      </c>
      <c r="C129" s="9">
        <v>-17884.332137338235</v>
      </c>
    </row>
    <row r="130" spans="1:3" x14ac:dyDescent="0.2">
      <c r="A130" s="9">
        <v>100</v>
      </c>
      <c r="B130" s="9">
        <v>944083.23434140359</v>
      </c>
      <c r="C130" s="9">
        <v>68360.065658596461</v>
      </c>
    </row>
    <row r="131" spans="1:3" x14ac:dyDescent="0.2">
      <c r="A131" s="9">
        <v>101</v>
      </c>
      <c r="B131" s="9">
        <v>1332350.466446544</v>
      </c>
      <c r="C131" s="9">
        <v>-18853.666446543997</v>
      </c>
    </row>
    <row r="132" spans="1:3" x14ac:dyDescent="0.2">
      <c r="A132" s="9">
        <v>102</v>
      </c>
      <c r="B132" s="9">
        <v>853205.36796087143</v>
      </c>
      <c r="C132" s="9">
        <v>-2458.767960871337</v>
      </c>
    </row>
    <row r="133" spans="1:3" x14ac:dyDescent="0.2">
      <c r="A133" s="9">
        <v>103</v>
      </c>
      <c r="B133" s="9">
        <v>1166616.0509603024</v>
      </c>
      <c r="C133" s="9">
        <v>8595.3490396977868</v>
      </c>
    </row>
    <row r="134" spans="1:3" x14ac:dyDescent="0.2">
      <c r="A134" s="9">
        <v>104</v>
      </c>
      <c r="B134" s="9">
        <v>1323616.8720939276</v>
      </c>
      <c r="C134" s="9">
        <v>-39859.672093927395</v>
      </c>
    </row>
    <row r="135" spans="1:3" x14ac:dyDescent="0.2">
      <c r="A135" s="9">
        <v>105</v>
      </c>
      <c r="B135" s="9">
        <v>867399.40375337692</v>
      </c>
      <c r="C135" s="9">
        <v>28640.796246623155</v>
      </c>
    </row>
    <row r="136" spans="1:3" x14ac:dyDescent="0.2">
      <c r="A136" s="9">
        <v>106</v>
      </c>
      <c r="B136" s="9">
        <v>970736.9221819822</v>
      </c>
      <c r="C136" s="9">
        <v>-10776.822181982105</v>
      </c>
    </row>
    <row r="137" spans="1:3" x14ac:dyDescent="0.2">
      <c r="A137" s="9">
        <v>107</v>
      </c>
      <c r="B137" s="9">
        <v>786358.7633286725</v>
      </c>
      <c r="C137" s="9">
        <v>15443.33667132759</v>
      </c>
    </row>
    <row r="138" spans="1:3" x14ac:dyDescent="0.2">
      <c r="A138" s="9">
        <v>108</v>
      </c>
      <c r="B138" s="9">
        <v>1404544.6473602275</v>
      </c>
      <c r="C138" s="9">
        <v>-71046.547360227443</v>
      </c>
    </row>
    <row r="139" spans="1:3" x14ac:dyDescent="0.2">
      <c r="A139" s="9">
        <v>109</v>
      </c>
      <c r="B139" s="9">
        <v>1146449.8641575794</v>
      </c>
      <c r="C139" s="9">
        <v>104008.13584242063</v>
      </c>
    </row>
    <row r="140" spans="1:3" x14ac:dyDescent="0.2">
      <c r="A140" s="9">
        <v>110</v>
      </c>
      <c r="B140" s="9">
        <v>1233832.499167803</v>
      </c>
      <c r="C140" s="9">
        <v>-31458.79916780279</v>
      </c>
    </row>
    <row r="141" spans="1:3" x14ac:dyDescent="0.2">
      <c r="A141" s="9">
        <v>111</v>
      </c>
      <c r="B141" s="9">
        <v>1388628.6617518985</v>
      </c>
      <c r="C141" s="9">
        <v>-105074.96175189829</v>
      </c>
    </row>
    <row r="142" spans="1:3" x14ac:dyDescent="0.2">
      <c r="A142" s="9">
        <v>112</v>
      </c>
      <c r="B142" s="9">
        <v>1223877.39053858</v>
      </c>
      <c r="C142" s="9">
        <v>-35019.390538580017</v>
      </c>
    </row>
    <row r="143" spans="1:3" x14ac:dyDescent="0.2">
      <c r="A143" s="9">
        <v>113</v>
      </c>
      <c r="B143" s="9">
        <v>1171519.4965216229</v>
      </c>
      <c r="C143" s="9">
        <v>55664.703478377312</v>
      </c>
    </row>
    <row r="144" spans="1:3" x14ac:dyDescent="0.2">
      <c r="A144" s="9">
        <v>114</v>
      </c>
      <c r="B144" s="9">
        <v>696066.06863039697</v>
      </c>
      <c r="C144" s="9">
        <v>141218.73136960308</v>
      </c>
    </row>
    <row r="145" spans="1:3" x14ac:dyDescent="0.2">
      <c r="A145" s="9">
        <v>115</v>
      </c>
      <c r="B145" s="9">
        <v>880795.45476595243</v>
      </c>
      <c r="C145" s="9">
        <v>-44734.954765952309</v>
      </c>
    </row>
    <row r="146" spans="1:3" x14ac:dyDescent="0.2">
      <c r="A146" s="9">
        <v>116</v>
      </c>
      <c r="B146" s="9">
        <v>1150097.344160025</v>
      </c>
      <c r="C146" s="9">
        <v>-63820.944160024868</v>
      </c>
    </row>
    <row r="147" spans="1:3" x14ac:dyDescent="0.2">
      <c r="A147" s="9">
        <v>117</v>
      </c>
      <c r="B147" s="9">
        <v>1147306.95973003</v>
      </c>
      <c r="C147" s="9">
        <v>-18907.159730029991</v>
      </c>
    </row>
    <row r="148" spans="1:3" x14ac:dyDescent="0.2">
      <c r="A148" s="9">
        <v>118</v>
      </c>
      <c r="B148" s="9">
        <v>925112.43552706297</v>
      </c>
      <c r="C148" s="9">
        <v>-29341.735527062905</v>
      </c>
    </row>
    <row r="149" spans="1:3" x14ac:dyDescent="0.2">
      <c r="A149" s="9">
        <v>119</v>
      </c>
      <c r="B149" s="9">
        <v>946600.25077071076</v>
      </c>
      <c r="C149" s="9">
        <v>164275.44922928943</v>
      </c>
    </row>
    <row r="150" spans="1:3" x14ac:dyDescent="0.2">
      <c r="A150" s="9">
        <v>120</v>
      </c>
      <c r="B150" s="9">
        <v>987029.84277770319</v>
      </c>
      <c r="C150" s="9">
        <v>-25429.64277770312</v>
      </c>
    </row>
    <row r="151" spans="1:3" x14ac:dyDescent="0.2">
      <c r="A151" s="9">
        <v>121</v>
      </c>
      <c r="B151" s="9">
        <v>994419.93998627993</v>
      </c>
      <c r="C151" s="9">
        <v>-2157.2399862798629</v>
      </c>
    </row>
    <row r="152" spans="1:3" x14ac:dyDescent="0.2">
      <c r="A152" s="9">
        <v>122</v>
      </c>
      <c r="B152" s="9">
        <v>1267643.0638384526</v>
      </c>
      <c r="C152" s="9">
        <v>-132595.96383845247</v>
      </c>
    </row>
    <row r="153" spans="1:3" x14ac:dyDescent="0.2">
      <c r="A153" s="9">
        <v>123</v>
      </c>
      <c r="B153" s="9">
        <v>1048708.4335323139</v>
      </c>
      <c r="C153" s="9">
        <v>-36356.433532313793</v>
      </c>
    </row>
    <row r="154" spans="1:3" x14ac:dyDescent="0.2">
      <c r="A154" s="9">
        <v>124</v>
      </c>
      <c r="B154" s="9">
        <v>1284877.8392502412</v>
      </c>
      <c r="C154" s="9">
        <v>112489.56074975897</v>
      </c>
    </row>
    <row r="155" spans="1:3" x14ac:dyDescent="0.2">
      <c r="A155" s="9">
        <v>125</v>
      </c>
      <c r="B155" s="9">
        <v>1045256.7650892597</v>
      </c>
      <c r="C155" s="9">
        <v>-19750.965089259669</v>
      </c>
    </row>
    <row r="156" spans="1:3" x14ac:dyDescent="0.2">
      <c r="A156" s="9">
        <v>126</v>
      </c>
      <c r="B156" s="9">
        <v>1273934.4169832515</v>
      </c>
      <c r="C156" s="9">
        <v>-83526.51698325132</v>
      </c>
    </row>
    <row r="157" spans="1:3" x14ac:dyDescent="0.2">
      <c r="A157" s="9">
        <v>127</v>
      </c>
      <c r="B157" s="9">
        <v>843917.52699606935</v>
      </c>
      <c r="C157" s="9">
        <v>132468.87300393067</v>
      </c>
    </row>
    <row r="158" spans="1:3" x14ac:dyDescent="0.2">
      <c r="A158" s="9">
        <v>128</v>
      </c>
      <c r="B158" s="9">
        <v>1077270.1967272898</v>
      </c>
      <c r="C158" s="9">
        <v>-8237.3967272897717</v>
      </c>
    </row>
    <row r="159" spans="1:3" x14ac:dyDescent="0.2">
      <c r="A159" s="9">
        <v>129</v>
      </c>
      <c r="B159" s="9">
        <v>1253163.7453905761</v>
      </c>
      <c r="C159" s="9">
        <v>1082.6546094240621</v>
      </c>
    </row>
    <row r="160" spans="1:3" x14ac:dyDescent="0.2">
      <c r="A160" s="9">
        <v>130</v>
      </c>
      <c r="B160" s="9">
        <v>931057.43954607705</v>
      </c>
      <c r="C160" s="9">
        <v>-34380.339546076953</v>
      </c>
    </row>
    <row r="161" spans="1:3" x14ac:dyDescent="0.2">
      <c r="A161" s="9">
        <v>131</v>
      </c>
      <c r="B161" s="9">
        <v>1548871.6897047346</v>
      </c>
      <c r="C161" s="9">
        <v>-48855.589704734506</v>
      </c>
    </row>
    <row r="162" spans="1:3" x14ac:dyDescent="0.2">
      <c r="A162" s="9">
        <v>132</v>
      </c>
      <c r="B162" s="9">
        <v>1255637.7738748188</v>
      </c>
      <c r="C162" s="9">
        <v>-232874.2738748187</v>
      </c>
    </row>
    <row r="163" spans="1:3" x14ac:dyDescent="0.2">
      <c r="A163" s="9">
        <v>133</v>
      </c>
      <c r="B163" s="9">
        <v>1226242.0300139608</v>
      </c>
      <c r="C163" s="9">
        <v>-6764.430013960693</v>
      </c>
    </row>
    <row r="164" spans="1:3" x14ac:dyDescent="0.2">
      <c r="A164" s="9">
        <v>134</v>
      </c>
      <c r="B164" s="9">
        <v>1133523.5122009357</v>
      </c>
      <c r="C164" s="9">
        <v>-16430.612200935604</v>
      </c>
    </row>
    <row r="165" spans="1:3" x14ac:dyDescent="0.2">
      <c r="A165" s="9">
        <v>135</v>
      </c>
      <c r="B165" s="9">
        <v>1168931.5196180441</v>
      </c>
      <c r="C165" s="9">
        <v>-34223.219618044095</v>
      </c>
    </row>
    <row r="166" spans="1:3" x14ac:dyDescent="0.2">
      <c r="A166" s="9">
        <v>136</v>
      </c>
      <c r="B166" s="9">
        <v>775639.44107999909</v>
      </c>
      <c r="C166" s="9">
        <v>33111.358920000959</v>
      </c>
    </row>
    <row r="167" spans="1:3" x14ac:dyDescent="0.2">
      <c r="A167" s="9">
        <v>137</v>
      </c>
      <c r="B167" s="9">
        <v>1709385.4514870995</v>
      </c>
      <c r="C167" s="9">
        <v>-87004.251487099333</v>
      </c>
    </row>
    <row r="168" spans="1:3" x14ac:dyDescent="0.2">
      <c r="A168" s="9">
        <v>138</v>
      </c>
      <c r="B168" s="9">
        <v>1347038.7821445689</v>
      </c>
      <c r="C168" s="9">
        <v>10431.617855431279</v>
      </c>
    </row>
    <row r="169" spans="1:3" x14ac:dyDescent="0.2">
      <c r="A169" s="9">
        <v>139</v>
      </c>
      <c r="B169" s="9">
        <v>1069622.8647762309</v>
      </c>
      <c r="C169" s="9">
        <v>143599.03522376926</v>
      </c>
    </row>
    <row r="170" spans="1:3" x14ac:dyDescent="0.2">
      <c r="A170" s="9">
        <v>140</v>
      </c>
      <c r="B170" s="9">
        <v>1208524.5479317682</v>
      </c>
      <c r="C170" s="9">
        <v>-28172.847931768047</v>
      </c>
    </row>
    <row r="171" spans="1:3" x14ac:dyDescent="0.2">
      <c r="A171" s="9">
        <v>141</v>
      </c>
      <c r="B171" s="9">
        <v>1126905.5899994224</v>
      </c>
      <c r="C171" s="9">
        <v>-56681.489999422338</v>
      </c>
    </row>
    <row r="172" spans="1:3" x14ac:dyDescent="0.2">
      <c r="A172" s="9">
        <v>142</v>
      </c>
      <c r="B172" s="9">
        <v>808053.83789657708</v>
      </c>
      <c r="C172" s="9">
        <v>-36561.137896577013</v>
      </c>
    </row>
    <row r="173" spans="1:3" x14ac:dyDescent="0.2">
      <c r="A173" s="9">
        <v>143</v>
      </c>
      <c r="B173" s="9">
        <v>634911.25192625937</v>
      </c>
      <c r="C173" s="9">
        <v>48999.448073740699</v>
      </c>
    </row>
    <row r="174" spans="1:3" x14ac:dyDescent="0.2">
      <c r="A174" s="9">
        <v>144</v>
      </c>
      <c r="B174" s="9">
        <v>1050039.7840588035</v>
      </c>
      <c r="C174" s="9">
        <v>-53095.484058803413</v>
      </c>
    </row>
    <row r="175" spans="1:3" x14ac:dyDescent="0.2">
      <c r="A175" s="9">
        <v>145</v>
      </c>
      <c r="B175" s="9">
        <v>815894.58296733582</v>
      </c>
      <c r="C175" s="9">
        <v>-32629.682967335801</v>
      </c>
    </row>
    <row r="176" spans="1:3" x14ac:dyDescent="0.2">
      <c r="A176" s="9">
        <v>146</v>
      </c>
      <c r="B176" s="9">
        <v>1049843.9684519779</v>
      </c>
      <c r="C176" s="9">
        <v>-49440.168451977894</v>
      </c>
    </row>
    <row r="177" spans="1:3" x14ac:dyDescent="0.2">
      <c r="A177" s="9">
        <v>147</v>
      </c>
      <c r="B177" s="9">
        <v>985321.13854743144</v>
      </c>
      <c r="C177" s="9">
        <v>148041.86145256856</v>
      </c>
    </row>
    <row r="178" spans="1:3" x14ac:dyDescent="0.2">
      <c r="A178" s="9">
        <v>148</v>
      </c>
      <c r="B178" s="9">
        <v>1280414.5162885094</v>
      </c>
      <c r="C178" s="9">
        <v>-150336.11628850922</v>
      </c>
    </row>
    <row r="179" spans="1:3" x14ac:dyDescent="0.2">
      <c r="A179" s="9">
        <v>149</v>
      </c>
      <c r="B179" s="9">
        <v>1199461.959857286</v>
      </c>
      <c r="C179" s="9">
        <v>-37487.959857285954</v>
      </c>
    </row>
    <row r="180" spans="1:3" x14ac:dyDescent="0.2">
      <c r="A180" s="9">
        <v>150</v>
      </c>
      <c r="B180" s="9">
        <v>1172753.3992696414</v>
      </c>
      <c r="C180" s="9">
        <v>-66112.699269641191</v>
      </c>
    </row>
    <row r="181" spans="1:3" x14ac:dyDescent="0.2">
      <c r="A181" s="9">
        <v>151</v>
      </c>
      <c r="B181" s="9">
        <v>692697.69562888448</v>
      </c>
      <c r="C181" s="9">
        <v>-22956.095628884388</v>
      </c>
    </row>
    <row r="182" spans="1:3" x14ac:dyDescent="0.2">
      <c r="A182" s="9">
        <v>152</v>
      </c>
      <c r="B182" s="9">
        <v>1367845.5080832401</v>
      </c>
      <c r="C182" s="9">
        <v>-76870.108083239989</v>
      </c>
    </row>
    <row r="183" spans="1:3" x14ac:dyDescent="0.2">
      <c r="A183" s="9">
        <v>153</v>
      </c>
      <c r="B183" s="9">
        <v>1150778.8332485452</v>
      </c>
      <c r="C183" s="9">
        <v>15441.166751454817</v>
      </c>
    </row>
    <row r="184" spans="1:3" x14ac:dyDescent="0.2">
      <c r="A184" s="9">
        <v>154</v>
      </c>
      <c r="B184" s="9">
        <v>1137343.3748649773</v>
      </c>
      <c r="C184" s="9">
        <v>-85855.574864977272</v>
      </c>
    </row>
    <row r="185" spans="1:3" x14ac:dyDescent="0.2">
      <c r="A185" s="9">
        <v>155</v>
      </c>
      <c r="B185" s="9">
        <v>1217989.5830947957</v>
      </c>
      <c r="C185" s="9">
        <v>-47940.483094795607</v>
      </c>
    </row>
    <row r="186" spans="1:3" x14ac:dyDescent="0.2">
      <c r="A186" s="9">
        <v>156</v>
      </c>
      <c r="B186" s="9">
        <v>1102154.1053538772</v>
      </c>
      <c r="C186" s="9">
        <v>-49483.805353877135</v>
      </c>
    </row>
    <row r="187" spans="1:3" x14ac:dyDescent="0.2">
      <c r="A187" s="9">
        <v>157</v>
      </c>
      <c r="B187" s="9">
        <v>827866.50866643968</v>
      </c>
      <c r="C187" s="9">
        <v>-59470.308666439611</v>
      </c>
    </row>
    <row r="188" spans="1:3" x14ac:dyDescent="0.2">
      <c r="A188" s="9">
        <v>158</v>
      </c>
      <c r="B188" s="9">
        <v>849155.21404513763</v>
      </c>
      <c r="C188" s="9">
        <v>-96230.514045137563</v>
      </c>
    </row>
    <row r="189" spans="1:3" x14ac:dyDescent="0.2">
      <c r="A189" s="9">
        <v>159</v>
      </c>
      <c r="B189" s="9">
        <v>558914.13835189771</v>
      </c>
      <c r="C189" s="9">
        <v>-14607.738351897686</v>
      </c>
    </row>
    <row r="190" spans="1:3" x14ac:dyDescent="0.2">
      <c r="A190" s="9">
        <v>160</v>
      </c>
      <c r="B190" s="9">
        <v>765117.91944752797</v>
      </c>
      <c r="C190" s="9">
        <v>-40399.419447527849</v>
      </c>
    </row>
    <row r="191" spans="1:3" x14ac:dyDescent="0.2">
      <c r="A191" s="9">
        <v>161</v>
      </c>
      <c r="B191" s="9">
        <v>979508.49976461183</v>
      </c>
      <c r="C191" s="9">
        <v>6675.600235388265</v>
      </c>
    </row>
    <row r="192" spans="1:3" x14ac:dyDescent="0.2">
      <c r="A192" s="9">
        <v>162</v>
      </c>
      <c r="B192" s="9">
        <v>1137695.7298939428</v>
      </c>
      <c r="C192" s="9">
        <v>-153142.92989394278</v>
      </c>
    </row>
    <row r="193" spans="1:3" x14ac:dyDescent="0.2">
      <c r="A193" s="9">
        <v>163</v>
      </c>
      <c r="B193" s="9">
        <v>771199.44835173315</v>
      </c>
      <c r="C193" s="9">
        <v>25539.351648266893</v>
      </c>
    </row>
    <row r="194" spans="1:3" x14ac:dyDescent="0.2">
      <c r="A194" s="9">
        <v>164</v>
      </c>
      <c r="B194" s="9">
        <v>700462.7063432436</v>
      </c>
      <c r="C194" s="9">
        <v>-28000.806343243574</v>
      </c>
    </row>
    <row r="195" spans="1:3" x14ac:dyDescent="0.2">
      <c r="A195" s="9">
        <v>165</v>
      </c>
      <c r="B195" s="9">
        <v>942067.60102367389</v>
      </c>
      <c r="C195" s="9">
        <v>47809.198976326152</v>
      </c>
    </row>
    <row r="196" spans="1:3" x14ac:dyDescent="0.2">
      <c r="A196" s="9">
        <v>166</v>
      </c>
      <c r="B196" s="9">
        <v>1259971.1620191315</v>
      </c>
      <c r="C196" s="9">
        <v>-101134.36201913143</v>
      </c>
    </row>
    <row r="197" spans="1:3" x14ac:dyDescent="0.2">
      <c r="A197" s="9">
        <v>167</v>
      </c>
      <c r="B197" s="9">
        <v>1054184.5888975549</v>
      </c>
      <c r="C197" s="9">
        <v>49801.811102445237</v>
      </c>
    </row>
    <row r="198" spans="1:3" x14ac:dyDescent="0.2">
      <c r="A198" s="9">
        <v>168</v>
      </c>
      <c r="B198" s="9">
        <v>2208096.3268691711</v>
      </c>
      <c r="C198" s="9">
        <v>-85259.126869170927</v>
      </c>
    </row>
    <row r="199" spans="1:3" x14ac:dyDescent="0.2">
      <c r="A199" s="9">
        <v>169</v>
      </c>
      <c r="B199" s="9">
        <v>1149020.0058036009</v>
      </c>
      <c r="C199" s="9">
        <v>1110.2941963991616</v>
      </c>
    </row>
    <row r="200" spans="1:3" x14ac:dyDescent="0.2">
      <c r="A200" s="9">
        <v>170</v>
      </c>
      <c r="B200" s="9">
        <v>1041311.9584806394</v>
      </c>
      <c r="C200" s="9">
        <v>170267.64151936071</v>
      </c>
    </row>
    <row r="201" spans="1:3" x14ac:dyDescent="0.2">
      <c r="A201" s="9">
        <v>171</v>
      </c>
      <c r="B201" s="9">
        <v>1217651.8146345988</v>
      </c>
      <c r="C201" s="9">
        <v>-49724.614634598605</v>
      </c>
    </row>
    <row r="202" spans="1:3" x14ac:dyDescent="0.2">
      <c r="A202" s="9">
        <v>172</v>
      </c>
      <c r="B202" s="9">
        <v>886333.12111370068</v>
      </c>
      <c r="C202" s="9">
        <v>-42423.021113700583</v>
      </c>
    </row>
    <row r="203" spans="1:3" x14ac:dyDescent="0.2">
      <c r="A203" s="9">
        <v>173</v>
      </c>
      <c r="B203" s="9">
        <v>601685.17973924568</v>
      </c>
      <c r="C203" s="9">
        <v>-2384.2797392456559</v>
      </c>
    </row>
    <row r="204" spans="1:3" x14ac:dyDescent="0.2">
      <c r="A204" s="9">
        <v>174</v>
      </c>
      <c r="B204" s="9">
        <v>1154108.2634911011</v>
      </c>
      <c r="C204" s="9">
        <v>58990.436508899089</v>
      </c>
    </row>
    <row r="205" spans="1:3" x14ac:dyDescent="0.2">
      <c r="A205" s="9">
        <v>175</v>
      </c>
      <c r="B205" s="9">
        <v>1110893.7405581642</v>
      </c>
      <c r="C205" s="9">
        <v>-458.04055816400796</v>
      </c>
    </row>
    <row r="206" spans="1:3" x14ac:dyDescent="0.2">
      <c r="A206" s="9">
        <v>176</v>
      </c>
      <c r="B206" s="9">
        <v>1514672.6904461421</v>
      </c>
      <c r="C206" s="9">
        <v>-85740.790446141968</v>
      </c>
    </row>
    <row r="207" spans="1:3" x14ac:dyDescent="0.2">
      <c r="A207" s="9">
        <v>177</v>
      </c>
      <c r="B207" s="9">
        <v>826848.53091605613</v>
      </c>
      <c r="C207" s="9">
        <v>18387.069083943963</v>
      </c>
    </row>
    <row r="208" spans="1:3" x14ac:dyDescent="0.2">
      <c r="A208" s="9">
        <v>178</v>
      </c>
      <c r="B208" s="9">
        <v>1173853.8127961406</v>
      </c>
      <c r="C208" s="9">
        <v>-98689.612796140369</v>
      </c>
    </row>
    <row r="209" spans="1:3" x14ac:dyDescent="0.2">
      <c r="A209" s="9">
        <v>179</v>
      </c>
      <c r="B209" s="9">
        <v>1127866.3942487277</v>
      </c>
      <c r="C209" s="9">
        <v>20815.205751272384</v>
      </c>
    </row>
    <row r="210" spans="1:3" x14ac:dyDescent="0.2">
      <c r="A210" s="9">
        <v>180</v>
      </c>
      <c r="B210" s="9">
        <v>997971.93460511195</v>
      </c>
      <c r="C210" s="9">
        <v>11953.46539488819</v>
      </c>
    </row>
    <row r="211" spans="1:3" x14ac:dyDescent="0.2">
      <c r="A211" s="9">
        <v>181</v>
      </c>
      <c r="B211" s="9">
        <v>819379.30192361178</v>
      </c>
      <c r="C211" s="9">
        <v>-26095.601923611714</v>
      </c>
    </row>
    <row r="212" spans="1:3" x14ac:dyDescent="0.2">
      <c r="A212" s="9">
        <v>182</v>
      </c>
      <c r="B212" s="9">
        <v>1251861.8497512038</v>
      </c>
      <c r="C212" s="9">
        <v>-58959.1497512036</v>
      </c>
    </row>
    <row r="213" spans="1:3" x14ac:dyDescent="0.2">
      <c r="A213" s="9">
        <v>183</v>
      </c>
      <c r="B213" s="9">
        <v>773559.10761344596</v>
      </c>
      <c r="C213" s="9">
        <v>-45305.207613445935</v>
      </c>
    </row>
    <row r="214" spans="1:3" x14ac:dyDescent="0.2">
      <c r="A214" s="9">
        <v>184</v>
      </c>
      <c r="B214" s="9">
        <v>1237365.9549840312</v>
      </c>
      <c r="C214" s="9">
        <v>101156.94501596899</v>
      </c>
    </row>
    <row r="215" spans="1:3" x14ac:dyDescent="0.2">
      <c r="A215" s="9">
        <v>185</v>
      </c>
      <c r="B215" s="9">
        <v>760642.51508859033</v>
      </c>
      <c r="C215" s="9">
        <v>15409.684911409742</v>
      </c>
    </row>
    <row r="216" spans="1:3" x14ac:dyDescent="0.2">
      <c r="A216" s="9">
        <v>186</v>
      </c>
      <c r="B216" s="9">
        <v>1435059.5951050103</v>
      </c>
      <c r="C216" s="9">
        <v>-5274.0951050103176</v>
      </c>
    </row>
    <row r="217" spans="1:3" x14ac:dyDescent="0.2">
      <c r="A217" s="9">
        <v>187</v>
      </c>
      <c r="B217" s="9">
        <v>1083700.628246201</v>
      </c>
      <c r="C217" s="9">
        <v>-135927.4282462009</v>
      </c>
    </row>
    <row r="218" spans="1:3" x14ac:dyDescent="0.2">
      <c r="A218" s="9">
        <v>188</v>
      </c>
      <c r="B218" s="9">
        <v>842011.31810390274</v>
      </c>
      <c r="C218" s="9">
        <v>8898.0818960972829</v>
      </c>
    </row>
    <row r="219" spans="1:3" x14ac:dyDescent="0.2">
      <c r="A219" s="9">
        <v>189</v>
      </c>
      <c r="B219" s="9">
        <v>985671.86078112223</v>
      </c>
      <c r="C219" s="9">
        <v>29772.239218877861</v>
      </c>
    </row>
    <row r="220" spans="1:3" x14ac:dyDescent="0.2">
      <c r="A220" s="9">
        <v>190</v>
      </c>
      <c r="B220" s="9">
        <v>1133687.0853211253</v>
      </c>
      <c r="C220" s="9">
        <v>46728.414678874658</v>
      </c>
    </row>
    <row r="221" spans="1:3" x14ac:dyDescent="0.2">
      <c r="A221" s="9">
        <v>191</v>
      </c>
      <c r="B221" s="9">
        <v>1386642.7035527164</v>
      </c>
      <c r="C221" s="9">
        <v>30205.696447283728</v>
      </c>
    </row>
    <row r="222" spans="1:3" x14ac:dyDescent="0.2">
      <c r="A222" s="9">
        <v>192</v>
      </c>
      <c r="B222" s="9">
        <v>1053782.2269227249</v>
      </c>
      <c r="C222" s="9">
        <v>7766.173077275278</v>
      </c>
    </row>
    <row r="223" spans="1:3" x14ac:dyDescent="0.2">
      <c r="A223" s="9">
        <v>193</v>
      </c>
      <c r="B223" s="9">
        <v>618563.23364534881</v>
      </c>
      <c r="C223" s="9">
        <v>-81438.73364534881</v>
      </c>
    </row>
    <row r="224" spans="1:3" x14ac:dyDescent="0.2">
      <c r="A224" s="9">
        <v>194</v>
      </c>
      <c r="B224" s="9">
        <v>995994.65055539086</v>
      </c>
      <c r="C224" s="9">
        <v>-76015.150555390748</v>
      </c>
    </row>
    <row r="225" spans="1:3" x14ac:dyDescent="0.2">
      <c r="A225" s="9">
        <v>195</v>
      </c>
      <c r="B225" s="9">
        <v>931164.5390016688</v>
      </c>
      <c r="C225" s="9">
        <v>97364.06099833129</v>
      </c>
    </row>
    <row r="226" spans="1:3" x14ac:dyDescent="0.2">
      <c r="A226" s="9">
        <v>196</v>
      </c>
      <c r="B226" s="9">
        <v>872534.14143615332</v>
      </c>
      <c r="C226" s="9">
        <v>78346.558563846746</v>
      </c>
    </row>
    <row r="227" spans="1:3" x14ac:dyDescent="0.2">
      <c r="A227" s="9">
        <v>197</v>
      </c>
      <c r="B227" s="9">
        <v>950628.01360314456</v>
      </c>
      <c r="C227" s="9">
        <v>100836.68639685563</v>
      </c>
    </row>
    <row r="228" spans="1:3" x14ac:dyDescent="0.2">
      <c r="A228" s="9">
        <v>198</v>
      </c>
      <c r="B228" s="9">
        <v>1902872.4098609532</v>
      </c>
      <c r="C228" s="9">
        <v>-84905.709860953037</v>
      </c>
    </row>
    <row r="229" spans="1:3" x14ac:dyDescent="0.2">
      <c r="A229" s="9">
        <v>199</v>
      </c>
      <c r="B229" s="9">
        <v>1993940.5365991518</v>
      </c>
      <c r="C229" s="9">
        <v>-206380.03659915156</v>
      </c>
    </row>
    <row r="230" spans="1:3" x14ac:dyDescent="0.2">
      <c r="A230" s="9">
        <v>200</v>
      </c>
      <c r="B230" s="9">
        <v>1751766.9278943897</v>
      </c>
      <c r="C230" s="9">
        <v>278789.07210561051</v>
      </c>
    </row>
    <row r="231" spans="1:3" x14ac:dyDescent="0.2">
      <c r="A231" s="9">
        <v>201</v>
      </c>
      <c r="B231" s="9">
        <v>1775039.2031714341</v>
      </c>
      <c r="C231" s="9">
        <v>-72773.803171433974</v>
      </c>
    </row>
    <row r="232" spans="1:3" x14ac:dyDescent="0.2">
      <c r="A232" s="9">
        <v>202</v>
      </c>
      <c r="B232" s="9">
        <v>2984527.8869737191</v>
      </c>
      <c r="C232" s="9">
        <v>-437030.18697371893</v>
      </c>
    </row>
    <row r="233" spans="1:3" x14ac:dyDescent="0.2">
      <c r="A233" s="9">
        <v>203</v>
      </c>
      <c r="B233" s="9">
        <v>1826000.1484221539</v>
      </c>
      <c r="C233" s="9">
        <v>304102.55157784629</v>
      </c>
    </row>
    <row r="234" spans="1:3" x14ac:dyDescent="0.2">
      <c r="A234" s="9">
        <v>204</v>
      </c>
      <c r="B234" s="9">
        <v>1879063.5420071387</v>
      </c>
      <c r="C234" s="9">
        <v>-107897.44200713863</v>
      </c>
    </row>
    <row r="235" spans="1:3" x14ac:dyDescent="0.2">
      <c r="A235" s="9">
        <v>205</v>
      </c>
      <c r="B235" s="9">
        <v>2246568.5912035396</v>
      </c>
      <c r="C235" s="9">
        <v>-147727.89120353945</v>
      </c>
    </row>
    <row r="236" spans="1:3" x14ac:dyDescent="0.2">
      <c r="A236" s="9">
        <v>206</v>
      </c>
      <c r="B236" s="9">
        <v>1876863.2307599275</v>
      </c>
      <c r="C236" s="9">
        <v>86307.869240072556</v>
      </c>
    </row>
    <row r="237" spans="1:3" x14ac:dyDescent="0.2">
      <c r="A237" s="9">
        <v>207</v>
      </c>
      <c r="B237" s="9">
        <v>1998687.1698717722</v>
      </c>
      <c r="C237" s="9">
        <v>-145238.86987177213</v>
      </c>
    </row>
    <row r="238" spans="1:3" x14ac:dyDescent="0.2">
      <c r="A238" s="9">
        <v>208</v>
      </c>
      <c r="B238" s="9">
        <v>1995595.7719246398</v>
      </c>
      <c r="C238" s="9">
        <v>-86268.571924639633</v>
      </c>
    </row>
    <row r="239" spans="1:3" x14ac:dyDescent="0.2">
      <c r="A239" s="9">
        <v>209</v>
      </c>
      <c r="B239" s="9">
        <v>2152588.9529299773</v>
      </c>
      <c r="C239" s="9">
        <v>-56109.952929977095</v>
      </c>
    </row>
    <row r="240" spans="1:3" x14ac:dyDescent="0.2">
      <c r="A240" s="9">
        <v>210</v>
      </c>
      <c r="B240" s="9">
        <v>1901596.2726540728</v>
      </c>
      <c r="C240" s="9">
        <v>-121706.07265407266</v>
      </c>
    </row>
    <row r="241" spans="1:3" x14ac:dyDescent="0.2">
      <c r="A241" s="9">
        <v>211</v>
      </c>
      <c r="B241" s="9">
        <v>1993999.5837938334</v>
      </c>
      <c r="C241" s="9">
        <v>-140390.68379383325</v>
      </c>
    </row>
    <row r="242" spans="1:3" x14ac:dyDescent="0.2">
      <c r="A242" s="9">
        <v>212</v>
      </c>
      <c r="B242" s="9">
        <v>1756035.5341825399</v>
      </c>
      <c r="C242" s="9">
        <v>99767.865817460231</v>
      </c>
    </row>
    <row r="243" spans="1:3" x14ac:dyDescent="0.2">
      <c r="A243" s="9">
        <v>213</v>
      </c>
      <c r="B243" s="9">
        <v>2025418.576697276</v>
      </c>
      <c r="C243" s="9">
        <v>-131901.67669727583</v>
      </c>
    </row>
    <row r="244" spans="1:3" x14ac:dyDescent="0.2">
      <c r="A244" s="9">
        <v>214</v>
      </c>
      <c r="B244" s="9">
        <v>2381849.7080036895</v>
      </c>
      <c r="C244" s="9">
        <v>-82042.308003689162</v>
      </c>
    </row>
    <row r="245" spans="1:3" x14ac:dyDescent="0.2">
      <c r="A245" s="9">
        <v>215</v>
      </c>
      <c r="B245" s="9">
        <v>1936104.485220124</v>
      </c>
      <c r="C245" s="9">
        <v>-90615.785220123827</v>
      </c>
    </row>
    <row r="246" spans="1:3" x14ac:dyDescent="0.2">
      <c r="A246" s="9">
        <v>216</v>
      </c>
      <c r="B246" s="9">
        <v>3084187.8490449088</v>
      </c>
      <c r="C246" s="9">
        <v>-222732.54904490849</v>
      </c>
    </row>
    <row r="247" spans="1:3" x14ac:dyDescent="0.2">
      <c r="A247" s="9">
        <v>217</v>
      </c>
      <c r="B247" s="9">
        <v>2153152.3562357603</v>
      </c>
      <c r="C247" s="9">
        <v>-359300.95623576012</v>
      </c>
    </row>
    <row r="248" spans="1:3" x14ac:dyDescent="0.2">
      <c r="A248" s="9">
        <v>218</v>
      </c>
      <c r="B248" s="9">
        <v>1757526.5016217008</v>
      </c>
      <c r="C248" s="9">
        <v>-28095.50162170059</v>
      </c>
    </row>
    <row r="249" spans="1:3" x14ac:dyDescent="0.2">
      <c r="A249" s="9">
        <v>219</v>
      </c>
      <c r="B249" s="9">
        <v>1561174.190758578</v>
      </c>
      <c r="C249" s="9">
        <v>-16510.190758577781</v>
      </c>
    </row>
    <row r="250" spans="1:3" x14ac:dyDescent="0.2">
      <c r="A250" s="9">
        <v>220</v>
      </c>
      <c r="B250" s="9">
        <v>1815026.3176204583</v>
      </c>
      <c r="C250" s="9">
        <v>-75388.417620458174</v>
      </c>
    </row>
    <row r="251" spans="1:3" x14ac:dyDescent="0.2">
      <c r="A251" s="9">
        <v>221</v>
      </c>
      <c r="B251" s="9">
        <v>1787174.8716935124</v>
      </c>
      <c r="C251" s="9">
        <v>41690.628306487808</v>
      </c>
    </row>
    <row r="252" spans="1:3" x14ac:dyDescent="0.2">
      <c r="A252" s="9">
        <v>222</v>
      </c>
      <c r="B252" s="9">
        <v>805778.46586321364</v>
      </c>
      <c r="C252" s="9">
        <v>-417881.72586321359</v>
      </c>
    </row>
    <row r="253" spans="1:3" x14ac:dyDescent="0.2">
      <c r="A253" s="9">
        <v>223</v>
      </c>
      <c r="B253" s="9">
        <v>1770445.2499452522</v>
      </c>
      <c r="C253" s="9">
        <v>139904.95005474798</v>
      </c>
    </row>
    <row r="254" spans="1:3" x14ac:dyDescent="0.2">
      <c r="A254" s="9">
        <v>224</v>
      </c>
      <c r="B254" s="9">
        <v>2097493.1705775391</v>
      </c>
      <c r="C254" s="9">
        <v>57093.329422460869</v>
      </c>
    </row>
    <row r="255" spans="1:3" x14ac:dyDescent="0.2">
      <c r="A255" s="9">
        <v>225</v>
      </c>
      <c r="B255" s="9">
        <v>1601651.4322535675</v>
      </c>
      <c r="C255" s="9">
        <v>-126482.13225356746</v>
      </c>
    </row>
    <row r="256" spans="1:3" x14ac:dyDescent="0.2">
      <c r="A256" s="9">
        <v>226</v>
      </c>
      <c r="B256" s="9">
        <v>1825036.8039004018</v>
      </c>
      <c r="C256" s="9">
        <v>-131414.10390040162</v>
      </c>
    </row>
    <row r="257" spans="1:3" x14ac:dyDescent="0.2">
      <c r="A257" s="9">
        <v>227</v>
      </c>
      <c r="B257" s="9">
        <v>1867739.4651831398</v>
      </c>
      <c r="C257" s="9">
        <v>-22790.865183139686</v>
      </c>
    </row>
    <row r="258" spans="1:3" x14ac:dyDescent="0.2">
      <c r="A258" s="9">
        <v>228</v>
      </c>
      <c r="B258" s="9">
        <v>2054971.0540603884</v>
      </c>
      <c r="C258" s="9">
        <v>216598.24593961192</v>
      </c>
    </row>
    <row r="259" spans="1:3" x14ac:dyDescent="0.2">
      <c r="A259" s="9">
        <v>229</v>
      </c>
      <c r="B259" s="9">
        <v>2054676.4297079002</v>
      </c>
      <c r="C259" s="9">
        <v>46710.770292100031</v>
      </c>
    </row>
    <row r="260" spans="1:3" x14ac:dyDescent="0.2">
      <c r="A260" s="9">
        <v>230</v>
      </c>
      <c r="B260" s="9">
        <v>1757918.2803789037</v>
      </c>
      <c r="C260" s="9">
        <v>256539.2196210965</v>
      </c>
    </row>
    <row r="261" spans="1:3" x14ac:dyDescent="0.2">
      <c r="A261" s="9">
        <v>231</v>
      </c>
      <c r="B261" s="9">
        <v>2042198.5053183802</v>
      </c>
      <c r="C261" s="9">
        <v>388027.0946816199</v>
      </c>
    </row>
    <row r="262" spans="1:3" x14ac:dyDescent="0.2">
      <c r="A262" s="9">
        <v>232</v>
      </c>
      <c r="B262" s="9">
        <v>1805636.6462891947</v>
      </c>
      <c r="C262" s="9">
        <v>-117186.14628919447</v>
      </c>
    </row>
    <row r="263" spans="1:3" x14ac:dyDescent="0.2">
      <c r="A263" s="9">
        <v>233</v>
      </c>
      <c r="B263" s="9">
        <v>2119687.0326436502</v>
      </c>
      <c r="C263" s="9">
        <v>31889.86735635018</v>
      </c>
    </row>
    <row r="264" spans="1:3" x14ac:dyDescent="0.2">
      <c r="A264" s="9">
        <v>234</v>
      </c>
      <c r="B264" s="9">
        <v>2519548.7735812534</v>
      </c>
      <c r="C264" s="9">
        <v>10108.026418746915</v>
      </c>
    </row>
    <row r="265" spans="1:3" x14ac:dyDescent="0.2">
      <c r="A265" s="9">
        <v>235</v>
      </c>
      <c r="B265" s="9">
        <v>2143157.533286259</v>
      </c>
      <c r="C265" s="9">
        <v>-175105.733286259</v>
      </c>
    </row>
    <row r="266" spans="1:3" x14ac:dyDescent="0.2">
      <c r="A266" s="9">
        <v>236</v>
      </c>
      <c r="B266" s="9">
        <v>2318875.9110539556</v>
      </c>
      <c r="C266" s="9">
        <v>339120.08894604445</v>
      </c>
    </row>
    <row r="267" spans="1:3" x14ac:dyDescent="0.2">
      <c r="A267" s="9">
        <v>237</v>
      </c>
      <c r="B267" s="9">
        <v>1918825.6051386283</v>
      </c>
      <c r="C267" s="9">
        <v>69587.194861371769</v>
      </c>
    </row>
    <row r="268" spans="1:3" x14ac:dyDescent="0.2">
      <c r="A268" s="9">
        <v>238</v>
      </c>
      <c r="B268" s="9">
        <v>2049949.4788547666</v>
      </c>
      <c r="C268" s="9">
        <v>-26445.578854766442</v>
      </c>
    </row>
    <row r="269" spans="1:3" x14ac:dyDescent="0.2">
      <c r="A269" s="9">
        <v>239</v>
      </c>
      <c r="B269" s="9">
        <v>1998098.3642559513</v>
      </c>
      <c r="C269" s="9">
        <v>48781.635744048981</v>
      </c>
    </row>
    <row r="270" spans="1:3" x14ac:dyDescent="0.2">
      <c r="A270" s="9">
        <v>240</v>
      </c>
      <c r="B270" s="9">
        <v>2001033.8760905708</v>
      </c>
      <c r="C270" s="9">
        <v>62130.523909429321</v>
      </c>
    </row>
    <row r="271" spans="1:3" x14ac:dyDescent="0.2">
      <c r="A271" s="9">
        <v>241</v>
      </c>
      <c r="B271" s="9">
        <v>1725850.3980549434</v>
      </c>
      <c r="C271" s="9">
        <v>-82371.198054943234</v>
      </c>
    </row>
    <row r="272" spans="1:3" x14ac:dyDescent="0.2">
      <c r="A272" s="9">
        <v>242</v>
      </c>
      <c r="B272" s="9">
        <v>1909039.9636493521</v>
      </c>
      <c r="C272" s="9">
        <v>-48721.063649351941</v>
      </c>
    </row>
    <row r="273" spans="1:3" x14ac:dyDescent="0.2">
      <c r="A273" s="9">
        <v>243</v>
      </c>
      <c r="B273" s="9">
        <v>1790301.0647248824</v>
      </c>
      <c r="C273" s="9">
        <v>14181.835275117774</v>
      </c>
    </row>
    <row r="274" spans="1:3" x14ac:dyDescent="0.2">
      <c r="A274" s="9">
        <v>244</v>
      </c>
      <c r="B274" s="9">
        <v>1790853.0621500197</v>
      </c>
      <c r="C274" s="9">
        <v>384521.23784998059</v>
      </c>
    </row>
    <row r="275" spans="1:3" x14ac:dyDescent="0.2">
      <c r="A275" s="9">
        <v>245</v>
      </c>
      <c r="B275" s="9">
        <v>1982354.2860853395</v>
      </c>
      <c r="C275" s="9">
        <v>-80916.286085339263</v>
      </c>
    </row>
    <row r="276" spans="1:3" x14ac:dyDescent="0.2">
      <c r="A276" s="9">
        <v>246</v>
      </c>
      <c r="B276" s="9">
        <v>1338664.0927986554</v>
      </c>
      <c r="C276" s="9">
        <v>-252226.98279865528</v>
      </c>
    </row>
    <row r="277" spans="1:3" x14ac:dyDescent="0.2">
      <c r="A277" s="9">
        <v>247</v>
      </c>
      <c r="B277" s="9">
        <v>1745996.4538981866</v>
      </c>
      <c r="C277" s="9">
        <v>267652.54610181367</v>
      </c>
    </row>
    <row r="278" spans="1:3" x14ac:dyDescent="0.2">
      <c r="A278" s="9">
        <v>248</v>
      </c>
      <c r="B278" s="9">
        <v>2412949.6391096734</v>
      </c>
      <c r="C278" s="9">
        <v>138498.16089032684</v>
      </c>
    </row>
    <row r="279" spans="1:3" x14ac:dyDescent="0.2">
      <c r="A279" s="9">
        <v>249</v>
      </c>
      <c r="B279" s="9">
        <v>3014846.7743117092</v>
      </c>
      <c r="C279" s="9">
        <v>-427876.67431170912</v>
      </c>
    </row>
    <row r="280" spans="1:3" x14ac:dyDescent="0.2">
      <c r="A280" s="9">
        <v>250</v>
      </c>
      <c r="B280" s="9">
        <v>2188208.0795277571</v>
      </c>
      <c r="C280" s="9">
        <v>-28732.079527757131</v>
      </c>
    </row>
    <row r="281" spans="1:3" x14ac:dyDescent="0.2">
      <c r="A281" s="9">
        <v>251</v>
      </c>
      <c r="B281" s="9">
        <v>2009418.77928667</v>
      </c>
      <c r="C281" s="9">
        <v>-358853.37928666989</v>
      </c>
    </row>
    <row r="282" spans="1:3" x14ac:dyDescent="0.2">
      <c r="A282" s="9">
        <v>252</v>
      </c>
      <c r="B282" s="9">
        <v>1745546.7299848562</v>
      </c>
      <c r="C282" s="9">
        <v>-121108.52998485602</v>
      </c>
    </row>
    <row r="283" spans="1:3" x14ac:dyDescent="0.2">
      <c r="A283" s="9">
        <v>253</v>
      </c>
      <c r="B283" s="9">
        <v>1760210.3866480421</v>
      </c>
      <c r="C283" s="9">
        <v>47094.013351958012</v>
      </c>
    </row>
    <row r="284" spans="1:3" x14ac:dyDescent="0.2">
      <c r="A284" s="9">
        <v>254</v>
      </c>
      <c r="B284" s="9">
        <v>2152859.4560259143</v>
      </c>
      <c r="C284" s="9">
        <v>102712.54397408571</v>
      </c>
    </row>
    <row r="285" spans="1:3" x14ac:dyDescent="0.2">
      <c r="A285" s="9">
        <v>255</v>
      </c>
      <c r="B285" s="9">
        <v>2354237.9182318877</v>
      </c>
      <c r="C285" s="9">
        <v>-106082.11823188746</v>
      </c>
    </row>
    <row r="286" spans="1:3" x14ac:dyDescent="0.2">
      <c r="A286" s="9">
        <v>256</v>
      </c>
      <c r="B286" s="9">
        <v>2147014.0902540311</v>
      </c>
      <c r="C286" s="9">
        <v>642957.70974596916</v>
      </c>
    </row>
    <row r="287" spans="1:3" x14ac:dyDescent="0.2">
      <c r="A287" s="9">
        <v>257</v>
      </c>
      <c r="B287" s="9">
        <v>2485226.0229203077</v>
      </c>
      <c r="C287" s="9">
        <v>50878.977079692297</v>
      </c>
    </row>
    <row r="288" spans="1:3" x14ac:dyDescent="0.2">
      <c r="A288" s="9">
        <v>258</v>
      </c>
      <c r="B288" s="9">
        <v>1776633.2104376992</v>
      </c>
      <c r="C288" s="9">
        <v>-77168.410437699175</v>
      </c>
    </row>
    <row r="289" spans="1:3" x14ac:dyDescent="0.2">
      <c r="A289" s="9">
        <v>259</v>
      </c>
      <c r="B289" s="9">
        <v>2009831.1398147549</v>
      </c>
      <c r="C289" s="9">
        <v>373503.66018524533</v>
      </c>
    </row>
    <row r="290" spans="1:3" x14ac:dyDescent="0.2">
      <c r="A290" s="9">
        <v>260</v>
      </c>
      <c r="B290" s="9">
        <v>1819189.1663117022</v>
      </c>
      <c r="C290" s="9">
        <v>-124096.86631170218</v>
      </c>
    </row>
    <row r="291" spans="1:3" x14ac:dyDescent="0.2">
      <c r="A291" s="9">
        <v>261</v>
      </c>
      <c r="B291" s="9">
        <v>1855841.5725127421</v>
      </c>
      <c r="C291" s="9">
        <v>-37384.272512742085</v>
      </c>
    </row>
    <row r="292" spans="1:3" x14ac:dyDescent="0.2">
      <c r="A292" s="9">
        <v>262</v>
      </c>
      <c r="B292" s="9">
        <v>2372218.0888668699</v>
      </c>
      <c r="C292" s="9">
        <v>-37315.188866869546</v>
      </c>
    </row>
    <row r="293" spans="1:3" x14ac:dyDescent="0.2">
      <c r="A293" s="9">
        <v>263</v>
      </c>
      <c r="B293" s="9">
        <v>1914805.2306018074</v>
      </c>
      <c r="C293" s="9">
        <v>-220865.73060180712</v>
      </c>
    </row>
    <row r="294" spans="1:3" x14ac:dyDescent="0.2">
      <c r="A294" s="9">
        <v>264</v>
      </c>
      <c r="B294" s="9">
        <v>2369223.9128217264</v>
      </c>
      <c r="C294" s="9">
        <v>-296737.01282172627</v>
      </c>
    </row>
    <row r="295" spans="1:3" x14ac:dyDescent="0.2">
      <c r="A295" s="9">
        <v>265</v>
      </c>
      <c r="B295" s="9">
        <v>2346335.5052178558</v>
      </c>
      <c r="C295" s="9">
        <v>-280768.70521785552</v>
      </c>
    </row>
    <row r="296" spans="1:3" x14ac:dyDescent="0.2">
      <c r="A296" s="9">
        <v>266</v>
      </c>
      <c r="B296" s="9">
        <v>2033869.1427155426</v>
      </c>
      <c r="C296" s="9">
        <v>-43314.642715542344</v>
      </c>
    </row>
    <row r="297" spans="1:3" x14ac:dyDescent="0.2">
      <c r="A297" s="9">
        <v>267</v>
      </c>
      <c r="B297" s="9">
        <v>1799246.0436703099</v>
      </c>
      <c r="C297" s="9">
        <v>-41212.843670309754</v>
      </c>
    </row>
    <row r="298" spans="1:3" x14ac:dyDescent="0.2">
      <c r="A298" s="9">
        <v>268</v>
      </c>
      <c r="B298" s="9">
        <v>1779001.7517805842</v>
      </c>
      <c r="C298" s="9">
        <v>140576.34821941587</v>
      </c>
    </row>
    <row r="299" spans="1:3" x14ac:dyDescent="0.2">
      <c r="A299" s="9">
        <v>269</v>
      </c>
      <c r="B299" s="9">
        <v>2799821.1623102454</v>
      </c>
      <c r="C299" s="9">
        <v>555395.53768975474</v>
      </c>
    </row>
    <row r="300" spans="1:3" x14ac:dyDescent="0.2">
      <c r="A300" s="9">
        <v>270</v>
      </c>
      <c r="B300" s="9">
        <v>1842739.9910887796</v>
      </c>
      <c r="C300" s="9">
        <v>143693.9089112205</v>
      </c>
    </row>
    <row r="301" spans="1:3" x14ac:dyDescent="0.2">
      <c r="A301" s="9">
        <v>271</v>
      </c>
      <c r="B301" s="9">
        <v>2442240.3938930035</v>
      </c>
      <c r="C301" s="9">
        <v>-195417.79389300337</v>
      </c>
    </row>
    <row r="302" spans="1:3" x14ac:dyDescent="0.2">
      <c r="A302" s="9">
        <v>272</v>
      </c>
      <c r="B302" s="9">
        <v>1788024.5518716378</v>
      </c>
      <c r="C302" s="9">
        <v>-12862.151871637674</v>
      </c>
    </row>
    <row r="303" spans="1:3" x14ac:dyDescent="0.2">
      <c r="A303" s="9">
        <v>273</v>
      </c>
      <c r="B303" s="9">
        <v>1792909.9749111284</v>
      </c>
      <c r="C303" s="9">
        <v>-3766.5749111282639</v>
      </c>
    </row>
    <row r="304" spans="1:3" x14ac:dyDescent="0.2">
      <c r="A304" s="9">
        <v>274</v>
      </c>
      <c r="B304" s="9">
        <v>1793442.2131932625</v>
      </c>
      <c r="C304" s="9">
        <v>-98470.913193262415</v>
      </c>
    </row>
    <row r="305" spans="1:3" x14ac:dyDescent="0.2">
      <c r="A305" s="9">
        <v>275</v>
      </c>
      <c r="B305" s="9">
        <v>2163604.2998073003</v>
      </c>
      <c r="C305" s="9">
        <v>178662.00019269995</v>
      </c>
    </row>
    <row r="306" spans="1:3" x14ac:dyDescent="0.2">
      <c r="A306" s="9">
        <v>276</v>
      </c>
      <c r="B306" s="9">
        <v>2408126.4328261996</v>
      </c>
      <c r="C306" s="9">
        <v>-210240.63282619929</v>
      </c>
    </row>
    <row r="307" spans="1:3" x14ac:dyDescent="0.2">
      <c r="A307" s="9">
        <v>277</v>
      </c>
      <c r="B307" s="9">
        <v>1525505.471036741</v>
      </c>
      <c r="C307" s="9">
        <v>100300.02896325919</v>
      </c>
    </row>
    <row r="308" spans="1:3" x14ac:dyDescent="0.2">
      <c r="A308" s="9">
        <v>278</v>
      </c>
      <c r="B308" s="9">
        <v>2048454.0616463008</v>
      </c>
      <c r="C308" s="9">
        <v>-55685.261646300787</v>
      </c>
    </row>
    <row r="309" spans="1:3" x14ac:dyDescent="0.2">
      <c r="A309" s="9">
        <v>279</v>
      </c>
      <c r="B309" s="9">
        <v>2549735.207335284</v>
      </c>
      <c r="C309" s="9">
        <v>-343215.50733528379</v>
      </c>
    </row>
    <row r="310" spans="1:3" x14ac:dyDescent="0.2">
      <c r="A310" s="9">
        <v>280</v>
      </c>
      <c r="B310" s="9">
        <v>1010594.2666647231</v>
      </c>
      <c r="C310" s="9">
        <v>-271500.19666472299</v>
      </c>
    </row>
    <row r="311" spans="1:3" x14ac:dyDescent="0.2">
      <c r="A311" s="9">
        <v>281</v>
      </c>
      <c r="B311" s="9">
        <v>2206662.5177824358</v>
      </c>
      <c r="C311" s="9">
        <v>-59307.417782435659</v>
      </c>
    </row>
    <row r="312" spans="1:3" x14ac:dyDescent="0.2">
      <c r="A312" s="9">
        <v>282</v>
      </c>
      <c r="B312" s="9">
        <v>1834767.065793741</v>
      </c>
      <c r="C312" s="9">
        <v>145390.23420625902</v>
      </c>
    </row>
    <row r="313" spans="1:3" x14ac:dyDescent="0.2">
      <c r="A313" s="9">
        <v>283</v>
      </c>
      <c r="B313" s="9">
        <v>2557330.0828968668</v>
      </c>
      <c r="C313" s="9">
        <v>-53893.982896866743</v>
      </c>
    </row>
    <row r="314" spans="1:3" x14ac:dyDescent="0.2">
      <c r="A314" s="9">
        <v>284</v>
      </c>
      <c r="B314" s="9">
        <v>2098797.0704403268</v>
      </c>
      <c r="C314" s="9">
        <v>-8347.1704403266776</v>
      </c>
    </row>
    <row r="315" spans="1:3" x14ac:dyDescent="0.2">
      <c r="A315" s="9">
        <v>285</v>
      </c>
      <c r="B315" s="9">
        <v>2695278.4586655982</v>
      </c>
      <c r="C315" s="9">
        <v>-207432.6586655979</v>
      </c>
    </row>
    <row r="316" spans="1:3" x14ac:dyDescent="0.2">
      <c r="A316" s="9">
        <v>286</v>
      </c>
      <c r="B316" s="9">
        <v>1993952.0660573454</v>
      </c>
      <c r="C316" s="9">
        <v>-109619.06605734513</v>
      </c>
    </row>
    <row r="317" spans="1:3" x14ac:dyDescent="0.2">
      <c r="A317" s="9">
        <v>287</v>
      </c>
      <c r="B317" s="9">
        <v>2023549.9038380752</v>
      </c>
      <c r="C317" s="9">
        <v>54209.296161924955</v>
      </c>
    </row>
    <row r="318" spans="1:3" x14ac:dyDescent="0.2">
      <c r="A318" s="9">
        <v>288</v>
      </c>
      <c r="B318" s="9">
        <v>2131468.0501768091</v>
      </c>
      <c r="C318" s="9">
        <v>51530.349823191296</v>
      </c>
    </row>
    <row r="319" spans="1:3" x14ac:dyDescent="0.2">
      <c r="A319" s="9">
        <v>289</v>
      </c>
      <c r="B319" s="9">
        <v>2606787.8514859583</v>
      </c>
      <c r="C319" s="9">
        <v>-88073.851485958323</v>
      </c>
    </row>
    <row r="320" spans="1:3" x14ac:dyDescent="0.2">
      <c r="A320" s="9">
        <v>290</v>
      </c>
      <c r="B320" s="9">
        <v>1853198.1017561699</v>
      </c>
      <c r="C320" s="9">
        <v>-228599.30175616988</v>
      </c>
    </row>
    <row r="321" spans="1:3" x14ac:dyDescent="0.2">
      <c r="A321" s="9">
        <v>291</v>
      </c>
      <c r="B321" s="9">
        <v>1609781.9341533945</v>
      </c>
      <c r="C321" s="9">
        <v>54976.765846605645</v>
      </c>
    </row>
    <row r="322" spans="1:3" x14ac:dyDescent="0.2">
      <c r="A322" s="9">
        <v>292</v>
      </c>
      <c r="B322" s="9">
        <v>1945590.3495301316</v>
      </c>
      <c r="C322" s="9">
        <v>52038.250469868537</v>
      </c>
    </row>
    <row r="323" spans="1:3" x14ac:dyDescent="0.2">
      <c r="A323" s="9">
        <v>293</v>
      </c>
      <c r="B323" s="9">
        <v>2173501.850655837</v>
      </c>
      <c r="C323" s="9">
        <v>-91796.950655836845</v>
      </c>
    </row>
    <row r="324" spans="1:3" x14ac:dyDescent="0.2">
      <c r="A324" s="9">
        <v>294</v>
      </c>
      <c r="B324" s="9">
        <v>2630474.0262570358</v>
      </c>
      <c r="C324" s="9">
        <v>-61227.126257035416</v>
      </c>
    </row>
    <row r="325" spans="1:3" x14ac:dyDescent="0.2">
      <c r="A325" s="9">
        <v>295</v>
      </c>
      <c r="B325" s="9">
        <v>2562188.9607273266</v>
      </c>
      <c r="C325" s="9">
        <v>-56566.060727326199</v>
      </c>
    </row>
    <row r="326" spans="1:3" x14ac:dyDescent="0.2">
      <c r="A326" s="9">
        <v>296</v>
      </c>
      <c r="B326" s="9">
        <v>1859907.0917602913</v>
      </c>
      <c r="C326" s="9">
        <v>64075.408239708981</v>
      </c>
    </row>
    <row r="327" spans="1:3" x14ac:dyDescent="0.2">
      <c r="A327" s="9">
        <v>297</v>
      </c>
      <c r="B327" s="9">
        <v>2348641.0800963705</v>
      </c>
      <c r="C327" s="9">
        <v>83412.719903629739</v>
      </c>
    </row>
    <row r="328" spans="1:3" x14ac:dyDescent="0.2">
      <c r="A328" s="9">
        <v>298</v>
      </c>
      <c r="B328" s="9">
        <v>3715727.6709461957</v>
      </c>
      <c r="C328" s="9">
        <v>139802.02905380446</v>
      </c>
    </row>
    <row r="329" spans="1:3" x14ac:dyDescent="0.2">
      <c r="A329" s="9">
        <v>299</v>
      </c>
      <c r="B329" s="9">
        <v>2411126.8189284997</v>
      </c>
      <c r="C329" s="9">
        <v>318573.78107150039</v>
      </c>
    </row>
    <row r="330" spans="1:3" x14ac:dyDescent="0.2">
      <c r="A330" s="9">
        <v>300</v>
      </c>
      <c r="B330" s="9">
        <v>1903241.9130497235</v>
      </c>
      <c r="C330" s="9">
        <v>-109108.91304972325</v>
      </c>
    </row>
    <row r="331" spans="1:3" x14ac:dyDescent="0.2">
      <c r="A331" s="9">
        <v>301</v>
      </c>
      <c r="B331" s="9">
        <v>2039611.7409231279</v>
      </c>
      <c r="C331" s="9">
        <v>152401.15907687251</v>
      </c>
    </row>
    <row r="332" spans="1:3" x14ac:dyDescent="0.2">
      <c r="A332" s="9">
        <v>302</v>
      </c>
      <c r="B332" s="9">
        <v>1933917.3378436258</v>
      </c>
      <c r="C332" s="9">
        <v>-132027.13784362562</v>
      </c>
    </row>
    <row r="333" spans="1:3" x14ac:dyDescent="0.2">
      <c r="A333" s="9">
        <v>303</v>
      </c>
      <c r="B333" s="9">
        <v>2124514.6493512308</v>
      </c>
      <c r="C333" s="9">
        <v>-173126.74935123068</v>
      </c>
    </row>
    <row r="334" spans="1:3" x14ac:dyDescent="0.2">
      <c r="A334" s="9">
        <v>304</v>
      </c>
      <c r="B334" s="9">
        <v>2020537.8962517404</v>
      </c>
      <c r="C334" s="9">
        <v>-85935.99625174026</v>
      </c>
    </row>
    <row r="335" spans="1:3" x14ac:dyDescent="0.2">
      <c r="A335" s="9">
        <v>305</v>
      </c>
      <c r="B335" s="9">
        <v>2110468.2982970178</v>
      </c>
      <c r="C335" s="9">
        <v>91392.901702982374</v>
      </c>
    </row>
    <row r="336" spans="1:3" x14ac:dyDescent="0.2">
      <c r="A336" s="9">
        <v>306</v>
      </c>
      <c r="B336" s="9">
        <v>2322417.5779519277</v>
      </c>
      <c r="C336" s="9">
        <v>402721.3220480727</v>
      </c>
    </row>
    <row r="337" spans="1:3" x14ac:dyDescent="0.2">
      <c r="A337" s="9">
        <v>307</v>
      </c>
      <c r="B337" s="9">
        <v>2304324.8306860705</v>
      </c>
      <c r="C337" s="9">
        <v>54256.669313929509</v>
      </c>
    </row>
    <row r="338" spans="1:3" x14ac:dyDescent="0.2">
      <c r="A338" s="9">
        <v>308</v>
      </c>
      <c r="B338" s="9">
        <v>1992481.4897922117</v>
      </c>
      <c r="C338" s="9">
        <v>61628.8102077886</v>
      </c>
    </row>
    <row r="339" spans="1:3" x14ac:dyDescent="0.2">
      <c r="A339" s="9">
        <v>309</v>
      </c>
      <c r="B339" s="9">
        <v>1940920.4417202268</v>
      </c>
      <c r="C339" s="9">
        <v>-382351.34172022669</v>
      </c>
    </row>
    <row r="340" spans="1:3" x14ac:dyDescent="0.2">
      <c r="A340" s="9">
        <v>310</v>
      </c>
      <c r="B340" s="9">
        <v>2066093.8661974254</v>
      </c>
      <c r="C340" s="9">
        <v>-17000.66619742522</v>
      </c>
    </row>
    <row r="341" spans="1:3" x14ac:dyDescent="0.2">
      <c r="A341" s="9">
        <v>311</v>
      </c>
      <c r="B341" s="9">
        <v>1750111.8393522506</v>
      </c>
      <c r="C341" s="9">
        <v>109934.26064774953</v>
      </c>
    </row>
    <row r="342" spans="1:3" x14ac:dyDescent="0.2">
      <c r="A342" s="9">
        <v>312</v>
      </c>
      <c r="B342" s="9">
        <v>2084443.8674973557</v>
      </c>
      <c r="C342" s="9">
        <v>191248.23250264442</v>
      </c>
    </row>
    <row r="343" spans="1:3" x14ac:dyDescent="0.2">
      <c r="A343" s="9">
        <v>313</v>
      </c>
      <c r="B343" s="9">
        <v>2021359.1898315789</v>
      </c>
      <c r="C343" s="9">
        <v>400108.2101684215</v>
      </c>
    </row>
    <row r="344" spans="1:3" x14ac:dyDescent="0.2">
      <c r="A344" s="9">
        <v>314</v>
      </c>
      <c r="B344" s="9">
        <v>1983766.867636485</v>
      </c>
      <c r="C344" s="9">
        <v>-19032.667636484839</v>
      </c>
    </row>
    <row r="345" spans="1:3" x14ac:dyDescent="0.2">
      <c r="A345" s="9">
        <v>315</v>
      </c>
      <c r="B345" s="9">
        <v>1784253.1302125161</v>
      </c>
      <c r="C345" s="9">
        <v>-207600.03021251597</v>
      </c>
    </row>
    <row r="346" spans="1:3" x14ac:dyDescent="0.2">
      <c r="A346" s="9">
        <v>316</v>
      </c>
      <c r="B346" s="9">
        <v>2380876.3881340572</v>
      </c>
      <c r="C346" s="9">
        <v>-45802.988134056795</v>
      </c>
    </row>
    <row r="347" spans="1:3" x14ac:dyDescent="0.2">
      <c r="A347" s="9">
        <v>317</v>
      </c>
      <c r="B347" s="9">
        <v>2956149.7062642416</v>
      </c>
      <c r="C347" s="9">
        <v>196206.09373575868</v>
      </c>
    </row>
    <row r="348" spans="1:3" x14ac:dyDescent="0.2">
      <c r="A348" s="9">
        <v>318</v>
      </c>
      <c r="B348" s="9">
        <v>2085440.5926305328</v>
      </c>
      <c r="C348" s="9">
        <v>178168.00736946729</v>
      </c>
    </row>
    <row r="349" spans="1:3" x14ac:dyDescent="0.2">
      <c r="A349" s="9">
        <v>319</v>
      </c>
      <c r="B349" s="9">
        <v>2190606.2163483212</v>
      </c>
      <c r="C349" s="9">
        <v>11889.683651679195</v>
      </c>
    </row>
    <row r="350" spans="1:3" x14ac:dyDescent="0.2">
      <c r="A350" s="9">
        <v>320</v>
      </c>
      <c r="B350" s="9">
        <v>2639819.2183486316</v>
      </c>
      <c r="C350" s="9">
        <v>-152321.01834863145</v>
      </c>
    </row>
    <row r="351" spans="1:3" x14ac:dyDescent="0.2">
      <c r="A351" s="9">
        <v>321</v>
      </c>
      <c r="B351" s="9">
        <v>2778185.5256643938</v>
      </c>
      <c r="C351" s="9">
        <v>365228.37433560658</v>
      </c>
    </row>
    <row r="352" spans="1:3" x14ac:dyDescent="0.2">
      <c r="A352" s="9">
        <v>322</v>
      </c>
      <c r="B352" s="9">
        <v>2385454.8033938701</v>
      </c>
      <c r="C352" s="9">
        <v>-34073.903393869754</v>
      </c>
    </row>
    <row r="353" spans="1:3" x14ac:dyDescent="0.2">
      <c r="A353" s="9">
        <v>323</v>
      </c>
      <c r="B353" s="9">
        <v>1927497.2573566218</v>
      </c>
      <c r="C353" s="9">
        <v>211250.3426433783</v>
      </c>
    </row>
    <row r="354" spans="1:3" x14ac:dyDescent="0.2">
      <c r="A354" s="9">
        <v>324</v>
      </c>
      <c r="B354" s="9">
        <v>2786537.7628049403</v>
      </c>
      <c r="C354" s="9">
        <v>-47646.66280494025</v>
      </c>
    </row>
    <row r="355" spans="1:3" x14ac:dyDescent="0.2">
      <c r="A355" s="9">
        <v>325</v>
      </c>
      <c r="B355" s="9">
        <v>2935047.653838065</v>
      </c>
      <c r="C355" s="9">
        <v>-350300.65383806499</v>
      </c>
    </row>
    <row r="356" spans="1:3" x14ac:dyDescent="0.2">
      <c r="A356" s="9">
        <v>326</v>
      </c>
      <c r="B356" s="9">
        <v>2300727.019119422</v>
      </c>
      <c r="C356" s="9">
        <v>-197314.71911942167</v>
      </c>
    </row>
    <row r="357" spans="1:3" x14ac:dyDescent="0.2">
      <c r="A357" s="9">
        <v>327</v>
      </c>
      <c r="B357" s="9">
        <v>2083960.5731584039</v>
      </c>
      <c r="C357" s="9">
        <v>179915.32684159651</v>
      </c>
    </row>
    <row r="358" spans="1:3" x14ac:dyDescent="0.2">
      <c r="A358" s="9">
        <v>328</v>
      </c>
      <c r="B358" s="9">
        <v>2705601.6833592905</v>
      </c>
      <c r="C358" s="9">
        <v>-12726.883359290194</v>
      </c>
    </row>
    <row r="359" spans="1:3" x14ac:dyDescent="0.2">
      <c r="A359" s="9">
        <v>329</v>
      </c>
      <c r="B359" s="9">
        <v>2233452.9453457743</v>
      </c>
      <c r="C359" s="9">
        <v>-109411.24534577411</v>
      </c>
    </row>
    <row r="360" spans="1:3" x14ac:dyDescent="0.2">
      <c r="A360" s="9">
        <v>330</v>
      </c>
      <c r="B360" s="9">
        <v>2177551.3778670989</v>
      </c>
      <c r="C360" s="9">
        <v>133281.32213290129</v>
      </c>
    </row>
    <row r="361" spans="1:3" x14ac:dyDescent="0.2">
      <c r="A361" s="9">
        <v>331</v>
      </c>
      <c r="B361" s="9">
        <v>2055439.8477740376</v>
      </c>
      <c r="C361" s="9">
        <v>11212.652225962607</v>
      </c>
    </row>
    <row r="362" spans="1:3" x14ac:dyDescent="0.2">
      <c r="A362" s="9">
        <v>332</v>
      </c>
      <c r="B362" s="9">
        <v>1911146.0993404663</v>
      </c>
      <c r="C362" s="9">
        <v>-98260.29934046627</v>
      </c>
    </row>
    <row r="363" spans="1:3" x14ac:dyDescent="0.2">
      <c r="A363" s="9">
        <v>333</v>
      </c>
      <c r="B363" s="9">
        <v>2143279.0415834216</v>
      </c>
      <c r="C363" s="9">
        <v>-50348.6415834215</v>
      </c>
    </row>
    <row r="364" spans="1:3" x14ac:dyDescent="0.2">
      <c r="A364" s="9">
        <v>334</v>
      </c>
      <c r="B364" s="9">
        <v>1980878.8828964443</v>
      </c>
      <c r="C364" s="9">
        <v>-37557.282896444201</v>
      </c>
    </row>
    <row r="365" spans="1:3" x14ac:dyDescent="0.2">
      <c r="A365" s="9">
        <v>335</v>
      </c>
      <c r="B365" s="9">
        <v>1840444.9733548006</v>
      </c>
      <c r="C365" s="9">
        <v>-5834.1733548005577</v>
      </c>
    </row>
    <row r="366" spans="1:3" x14ac:dyDescent="0.2">
      <c r="A366" s="9">
        <v>336</v>
      </c>
      <c r="B366" s="9">
        <v>2523328.8006604379</v>
      </c>
      <c r="C366" s="9">
        <v>82015.699339562096</v>
      </c>
    </row>
    <row r="367" spans="1:3" x14ac:dyDescent="0.2">
      <c r="A367" s="9">
        <v>337</v>
      </c>
      <c r="B367" s="9">
        <v>2251649.7651659413</v>
      </c>
      <c r="C367" s="9">
        <v>19513.634834059048</v>
      </c>
    </row>
    <row r="368" spans="1:3" x14ac:dyDescent="0.2">
      <c r="A368" s="9">
        <v>338</v>
      </c>
      <c r="B368" s="9">
        <v>2059156.5069960621</v>
      </c>
      <c r="C368" s="9">
        <v>-4464.3069960619323</v>
      </c>
    </row>
    <row r="369" spans="1:3" x14ac:dyDescent="0.2">
      <c r="A369" s="9">
        <v>339</v>
      </c>
      <c r="B369" s="9">
        <v>2157699.7246902823</v>
      </c>
      <c r="C369" s="9">
        <v>-99810.924690281972</v>
      </c>
    </row>
    <row r="370" spans="1:3" x14ac:dyDescent="0.2">
      <c r="A370" s="9">
        <v>340</v>
      </c>
      <c r="B370" s="9">
        <v>1865557.2135740812</v>
      </c>
      <c r="C370" s="9">
        <v>365886.28642591881</v>
      </c>
    </row>
    <row r="371" spans="1:3" x14ac:dyDescent="0.2">
      <c r="A371" s="9">
        <v>341</v>
      </c>
      <c r="B371" s="9">
        <v>2100450.3315774733</v>
      </c>
      <c r="C371" s="9">
        <v>-138459.53157747327</v>
      </c>
    </row>
    <row r="372" spans="1:3" x14ac:dyDescent="0.2">
      <c r="A372" s="9">
        <v>342</v>
      </c>
      <c r="B372" s="9">
        <v>2364223.8822750319</v>
      </c>
      <c r="C372" s="9">
        <v>76412.11772496812</v>
      </c>
    </row>
    <row r="373" spans="1:3" x14ac:dyDescent="0.2">
      <c r="A373" s="9">
        <v>343</v>
      </c>
      <c r="B373" s="9">
        <v>2222513.1636634786</v>
      </c>
      <c r="C373" s="9">
        <v>315060.33633652143</v>
      </c>
    </row>
    <row r="374" spans="1:3" x14ac:dyDescent="0.2">
      <c r="A374" s="9">
        <v>344</v>
      </c>
      <c r="B374" s="9">
        <v>1975359.4966545603</v>
      </c>
      <c r="C374" s="9">
        <v>334418.30334543996</v>
      </c>
    </row>
    <row r="375" spans="1:3" x14ac:dyDescent="0.2">
      <c r="A375" s="9">
        <v>345</v>
      </c>
      <c r="B375" s="9">
        <v>2137346.5042206678</v>
      </c>
      <c r="C375" s="9">
        <v>268993.69577933243</v>
      </c>
    </row>
    <row r="376" spans="1:3" x14ac:dyDescent="0.2">
      <c r="A376" s="9">
        <v>346</v>
      </c>
      <c r="B376" s="9">
        <v>2105354.7693171487</v>
      </c>
      <c r="C376" s="9">
        <v>275309.23068285128</v>
      </c>
    </row>
    <row r="377" spans="1:3" x14ac:dyDescent="0.2">
      <c r="A377" s="9">
        <v>347</v>
      </c>
      <c r="B377" s="9">
        <v>2924162.8974108398</v>
      </c>
      <c r="C377" s="9">
        <v>295589.90258916048</v>
      </c>
    </row>
    <row r="378" spans="1:3" x14ac:dyDescent="0.2">
      <c r="A378" s="9">
        <v>348</v>
      </c>
      <c r="B378" s="9">
        <v>1959907.0815687599</v>
      </c>
      <c r="C378" s="9">
        <v>131140.11843124032</v>
      </c>
    </row>
    <row r="379" spans="1:3" x14ac:dyDescent="0.2">
      <c r="A379" s="9">
        <v>349</v>
      </c>
      <c r="B379" s="9">
        <v>2401296.4755716077</v>
      </c>
      <c r="C379" s="9">
        <v>106131.52442839229</v>
      </c>
    </row>
    <row r="380" spans="1:3" x14ac:dyDescent="0.2">
      <c r="A380" s="9">
        <v>350</v>
      </c>
      <c r="B380" s="9">
        <v>2186300.9206500892</v>
      </c>
      <c r="C380" s="9">
        <v>-89639.320650089066</v>
      </c>
    </row>
    <row r="381" spans="1:3" x14ac:dyDescent="0.2">
      <c r="A381" s="9">
        <v>351</v>
      </c>
      <c r="B381" s="9">
        <v>2189682.9132689908</v>
      </c>
      <c r="C381" s="9">
        <v>80558.686731009278</v>
      </c>
    </row>
    <row r="382" spans="1:3" x14ac:dyDescent="0.2">
      <c r="A382" s="9">
        <v>352</v>
      </c>
      <c r="B382" s="9">
        <v>1906626.8425744122</v>
      </c>
      <c r="C382" s="9">
        <v>225395.35742558795</v>
      </c>
    </row>
    <row r="383" spans="1:3" x14ac:dyDescent="0.2">
      <c r="A383" s="9">
        <v>353</v>
      </c>
      <c r="B383" s="9">
        <v>2800449.1481153974</v>
      </c>
      <c r="C383" s="9">
        <v>299171.55188460276</v>
      </c>
    </row>
    <row r="384" spans="1:3" x14ac:dyDescent="0.2">
      <c r="A384" s="9">
        <v>354</v>
      </c>
      <c r="B384" s="9">
        <v>2036250.589857199</v>
      </c>
      <c r="C384" s="9">
        <v>-10233.189857198857</v>
      </c>
    </row>
    <row r="385" spans="1:3" x14ac:dyDescent="0.2">
      <c r="A385" s="9">
        <v>355</v>
      </c>
      <c r="B385" s="9">
        <v>3961224.2455850281</v>
      </c>
      <c r="C385" s="9">
        <v>-132355.24558502762</v>
      </c>
    </row>
    <row r="386" spans="1:3" x14ac:dyDescent="0.2">
      <c r="A386" s="9">
        <v>356</v>
      </c>
      <c r="B386" s="9">
        <v>1794285.7170465165</v>
      </c>
      <c r="C386" s="9">
        <v>-147673.71704651625</v>
      </c>
    </row>
    <row r="387" spans="1:3" x14ac:dyDescent="0.2">
      <c r="A387" s="9">
        <v>357</v>
      </c>
      <c r="B387" s="9">
        <v>2305594.9528451175</v>
      </c>
      <c r="C387" s="9">
        <v>-95155.952845117543</v>
      </c>
    </row>
    <row r="388" spans="1:3" x14ac:dyDescent="0.2">
      <c r="A388" s="9">
        <v>358</v>
      </c>
      <c r="B388" s="9">
        <v>2389639.0264120083</v>
      </c>
      <c r="C388" s="9">
        <v>-456327.42641200824</v>
      </c>
    </row>
    <row r="389" spans="1:3" x14ac:dyDescent="0.2">
      <c r="A389" s="9">
        <v>359</v>
      </c>
      <c r="B389" s="9">
        <v>2194408.1227606474</v>
      </c>
      <c r="C389" s="9">
        <v>246690.97723935265</v>
      </c>
    </row>
    <row r="390" spans="1:3" x14ac:dyDescent="0.2">
      <c r="A390" s="9">
        <v>360</v>
      </c>
      <c r="B390" s="9">
        <v>2887139.5844744053</v>
      </c>
      <c r="C390" s="9">
        <v>232430.71552559501</v>
      </c>
    </row>
    <row r="391" spans="1:3" x14ac:dyDescent="0.2">
      <c r="A391" s="9">
        <v>361</v>
      </c>
      <c r="B391" s="9">
        <v>1908967.3042207863</v>
      </c>
      <c r="C391" s="9">
        <v>235806.09577921405</v>
      </c>
    </row>
    <row r="392" spans="1:3" x14ac:dyDescent="0.2">
      <c r="A392" s="9">
        <v>362</v>
      </c>
      <c r="B392" s="9">
        <v>2530524.6549670682</v>
      </c>
      <c r="C392" s="9">
        <v>-161213.75496706786</v>
      </c>
    </row>
    <row r="393" spans="1:3" x14ac:dyDescent="0.2">
      <c r="A393" s="9">
        <v>363</v>
      </c>
      <c r="B393" s="9">
        <v>2648782.5689010369</v>
      </c>
      <c r="C393" s="9">
        <v>190008.33109896351</v>
      </c>
    </row>
    <row r="394" spans="1:3" x14ac:dyDescent="0.2">
      <c r="A394" s="9">
        <v>364</v>
      </c>
      <c r="B394" s="9">
        <v>2224213.5100773168</v>
      </c>
      <c r="C394" s="9">
        <v>65683.98992268322</v>
      </c>
    </row>
    <row r="395" spans="1:3" x14ac:dyDescent="0.2">
      <c r="A395" s="9">
        <v>365</v>
      </c>
      <c r="B395" s="9">
        <v>2585238.5264666351</v>
      </c>
      <c r="C395" s="9">
        <v>-102366.92646663496</v>
      </c>
    </row>
    <row r="396" spans="1:3" x14ac:dyDescent="0.2">
      <c r="A396" s="9">
        <v>366</v>
      </c>
      <c r="B396" s="9">
        <v>2313662.740894197</v>
      </c>
      <c r="C396" s="9">
        <v>522774.15910580335</v>
      </c>
    </row>
    <row r="397" spans="1:3" x14ac:dyDescent="0.2">
      <c r="A397" s="9">
        <v>367</v>
      </c>
      <c r="B397" s="9">
        <v>2623775.8965349761</v>
      </c>
      <c r="C397" s="9">
        <v>155248.70346502401</v>
      </c>
    </row>
    <row r="398" spans="1:3" x14ac:dyDescent="0.2">
      <c r="A398" s="9">
        <v>368</v>
      </c>
      <c r="B398" s="9">
        <v>1970545.2606473467</v>
      </c>
      <c r="C398" s="9">
        <v>115830.2393526535</v>
      </c>
    </row>
    <row r="399" spans="1:3" x14ac:dyDescent="0.2">
      <c r="A399" s="9">
        <v>369</v>
      </c>
      <c r="B399" s="9">
        <v>2820827.2425782373</v>
      </c>
      <c r="C399" s="9">
        <v>-252899.24257823732</v>
      </c>
    </row>
    <row r="400" spans="1:3" x14ac:dyDescent="0.2">
      <c r="A400" s="9">
        <v>370</v>
      </c>
      <c r="B400" s="9">
        <v>2510141.5350087155</v>
      </c>
      <c r="C400" s="9">
        <v>228669.26499128481</v>
      </c>
    </row>
    <row r="401" spans="1:3" x14ac:dyDescent="0.2">
      <c r="A401" s="9">
        <v>371</v>
      </c>
      <c r="B401" s="9">
        <v>2926440.5937208887</v>
      </c>
      <c r="C401" s="9">
        <v>-254342.59372088872</v>
      </c>
    </row>
    <row r="402" spans="1:3" x14ac:dyDescent="0.2">
      <c r="A402" s="9">
        <v>372</v>
      </c>
      <c r="B402" s="9">
        <v>2609998.084264704</v>
      </c>
      <c r="C402" s="9">
        <v>88920.11573529616</v>
      </c>
    </row>
    <row r="403" spans="1:3" x14ac:dyDescent="0.2">
      <c r="A403" s="9">
        <v>373</v>
      </c>
      <c r="B403" s="9">
        <v>2497237.1984034199</v>
      </c>
      <c r="C403" s="9">
        <v>65384.401596580166</v>
      </c>
    </row>
    <row r="404" spans="1:3" x14ac:dyDescent="0.2">
      <c r="A404" s="9">
        <v>374</v>
      </c>
      <c r="B404" s="9">
        <v>2115895.9210372074</v>
      </c>
      <c r="C404" s="9">
        <v>-357310.52103720722</v>
      </c>
    </row>
    <row r="405" spans="1:3" x14ac:dyDescent="0.2">
      <c r="A405" s="9">
        <v>375</v>
      </c>
      <c r="B405" s="9">
        <v>2182580.5966098355</v>
      </c>
      <c r="C405" s="9">
        <v>-78623.796609835234</v>
      </c>
    </row>
    <row r="406" spans="1:3" x14ac:dyDescent="0.2">
      <c r="A406" s="9">
        <v>376</v>
      </c>
      <c r="B406" s="9">
        <v>2452028.4307457618</v>
      </c>
      <c r="C406" s="9">
        <v>-190861.83074576175</v>
      </c>
    </row>
    <row r="407" spans="1:3" x14ac:dyDescent="0.2">
      <c r="A407" s="9">
        <v>377</v>
      </c>
      <c r="B407" s="9">
        <v>2892127.7561562737</v>
      </c>
      <c r="C407" s="9">
        <v>290868.54384372663</v>
      </c>
    </row>
    <row r="408" spans="1:3" x14ac:dyDescent="0.2">
      <c r="A408" s="9">
        <v>378</v>
      </c>
      <c r="B408" s="9">
        <v>2316575.029607215</v>
      </c>
      <c r="C408" s="9">
        <v>84422.470392785035</v>
      </c>
    </row>
    <row r="409" spans="1:3" x14ac:dyDescent="0.2">
      <c r="A409" s="9">
        <v>379</v>
      </c>
      <c r="B409" s="9">
        <v>3082767.4152875035</v>
      </c>
      <c r="C409" s="9">
        <v>-188053.61528750323</v>
      </c>
    </row>
    <row r="410" spans="1:3" x14ac:dyDescent="0.2">
      <c r="A410" s="9">
        <v>380</v>
      </c>
      <c r="B410" s="9">
        <v>2231798.6942575527</v>
      </c>
      <c r="C410" s="9">
        <v>92674.005742447451</v>
      </c>
    </row>
    <row r="411" spans="1:3" x14ac:dyDescent="0.2">
      <c r="A411" s="9">
        <v>381</v>
      </c>
      <c r="B411" s="9">
        <v>2811808.9480191139</v>
      </c>
      <c r="C411" s="9">
        <v>-215813.34801911376</v>
      </c>
    </row>
    <row r="412" spans="1:3" x14ac:dyDescent="0.2">
      <c r="A412" s="9">
        <v>382</v>
      </c>
      <c r="B412" s="9">
        <v>2076417.9329175551</v>
      </c>
      <c r="C412" s="9">
        <v>261619.96708244528</v>
      </c>
    </row>
    <row r="413" spans="1:3" x14ac:dyDescent="0.2">
      <c r="A413" s="9">
        <v>383</v>
      </c>
      <c r="B413" s="9">
        <v>2616280.4529110109</v>
      </c>
      <c r="C413" s="9">
        <v>151106.14708898915</v>
      </c>
    </row>
    <row r="414" spans="1:3" x14ac:dyDescent="0.2">
      <c r="A414" s="9">
        <v>384</v>
      </c>
      <c r="B414" s="9">
        <v>2195557.1101330118</v>
      </c>
      <c r="C414" s="9">
        <v>161664.78986698855</v>
      </c>
    </row>
    <row r="415" spans="1:3" x14ac:dyDescent="0.2">
      <c r="A415" s="9">
        <v>385</v>
      </c>
      <c r="B415" s="9">
        <v>2569329.3720854726</v>
      </c>
      <c r="C415" s="9">
        <v>363801.92791452771</v>
      </c>
    </row>
    <row r="416" spans="1:3" x14ac:dyDescent="0.2">
      <c r="A416" s="9">
        <v>386</v>
      </c>
      <c r="B416" s="9">
        <v>2334712.8703601644</v>
      </c>
      <c r="C416" s="9">
        <v>384939.22963983566</v>
      </c>
    </row>
    <row r="417" spans="1:3" x14ac:dyDescent="0.2">
      <c r="A417" s="9">
        <v>387</v>
      </c>
      <c r="B417" s="9">
        <v>1825802.8103340443</v>
      </c>
      <c r="C417" s="9">
        <v>134479.68966595596</v>
      </c>
    </row>
    <row r="418" spans="1:3" x14ac:dyDescent="0.2">
      <c r="A418" s="9">
        <v>388</v>
      </c>
      <c r="B418" s="9">
        <v>2022513.3393080623</v>
      </c>
      <c r="C418" s="9">
        <v>-106572.9393080622</v>
      </c>
    </row>
    <row r="419" spans="1:3" x14ac:dyDescent="0.2">
      <c r="A419" s="9">
        <v>389</v>
      </c>
      <c r="B419" s="9">
        <v>2546476.4342011171</v>
      </c>
      <c r="C419" s="9">
        <v>-234727.43420111714</v>
      </c>
    </row>
    <row r="420" spans="1:3" x14ac:dyDescent="0.2">
      <c r="A420" s="9">
        <v>390</v>
      </c>
      <c r="B420" s="9">
        <v>2196972.0663422337</v>
      </c>
      <c r="C420" s="9">
        <v>-70878.866342233494</v>
      </c>
    </row>
    <row r="421" spans="1:3" x14ac:dyDescent="0.2">
      <c r="A421" s="9">
        <v>391</v>
      </c>
      <c r="B421" s="9">
        <v>2706396.8707826273</v>
      </c>
      <c r="C421" s="9">
        <v>-331512.27078262717</v>
      </c>
    </row>
    <row r="422" spans="1:3" x14ac:dyDescent="0.2">
      <c r="A422" s="9">
        <v>392</v>
      </c>
      <c r="B422" s="9">
        <v>2143424.1336335517</v>
      </c>
      <c r="C422" s="9">
        <v>376076.36636644835</v>
      </c>
    </row>
    <row r="423" spans="1:3" x14ac:dyDescent="0.2">
      <c r="A423" s="9">
        <v>393</v>
      </c>
      <c r="B423" s="9">
        <v>2636766.5529866861</v>
      </c>
      <c r="C423" s="9">
        <v>-164528.65298668575</v>
      </c>
    </row>
    <row r="424" spans="1:3" x14ac:dyDescent="0.2">
      <c r="A424" s="9">
        <v>394</v>
      </c>
      <c r="B424" s="9">
        <v>1855088.3656485295</v>
      </c>
      <c r="C424" s="9">
        <v>120676.63435147074</v>
      </c>
    </row>
    <row r="425" spans="1:3" x14ac:dyDescent="0.2">
      <c r="A425" s="9">
        <v>395</v>
      </c>
      <c r="B425" s="9">
        <v>1691532.4519322854</v>
      </c>
      <c r="C425" s="9">
        <v>-17112.451932285214</v>
      </c>
    </row>
    <row r="426" spans="1:3" x14ac:dyDescent="0.2">
      <c r="A426" s="9">
        <v>396</v>
      </c>
      <c r="B426" s="9">
        <v>1900953.381477765</v>
      </c>
      <c r="C426" s="9">
        <v>73740.218522235053</v>
      </c>
    </row>
    <row r="427" spans="1:3" x14ac:dyDescent="0.2">
      <c r="A427" s="9">
        <v>397</v>
      </c>
      <c r="B427" s="9">
        <v>2040197.2295692579</v>
      </c>
      <c r="C427" s="9">
        <v>153976.07043074234</v>
      </c>
    </row>
    <row r="428" spans="1:3" x14ac:dyDescent="0.2">
      <c r="A428" s="9">
        <v>398</v>
      </c>
      <c r="B428" s="9">
        <v>2267011.3076896472</v>
      </c>
      <c r="C428" s="9">
        <v>323706.49231035309</v>
      </c>
    </row>
    <row r="429" spans="1:3" x14ac:dyDescent="0.2">
      <c r="A429" s="9">
        <v>399</v>
      </c>
      <c r="B429" s="9">
        <v>2672253.187631194</v>
      </c>
      <c r="C429" s="9">
        <v>206208.11236880627</v>
      </c>
    </row>
    <row r="430" spans="1:3" x14ac:dyDescent="0.2">
      <c r="A430" s="9">
        <v>400</v>
      </c>
      <c r="B430" s="9">
        <v>2025205.2715340224</v>
      </c>
      <c r="C430" s="9">
        <v>259234.02846597787</v>
      </c>
    </row>
    <row r="431" spans="1:3" x14ac:dyDescent="0.2">
      <c r="A431" s="9">
        <v>401</v>
      </c>
      <c r="B431" s="9">
        <v>2504477.2005669819</v>
      </c>
      <c r="C431" s="9">
        <v>-268462.10056698183</v>
      </c>
    </row>
    <row r="432" spans="1:3" x14ac:dyDescent="0.2">
      <c r="A432" s="9">
        <v>402</v>
      </c>
      <c r="B432" s="9">
        <v>2430568.1891261879</v>
      </c>
      <c r="C432" s="9">
        <v>-30087.689126187935</v>
      </c>
    </row>
    <row r="433" spans="1:3" x14ac:dyDescent="0.2">
      <c r="A433" s="9">
        <v>403</v>
      </c>
      <c r="B433" s="9">
        <v>2510493.4873367348</v>
      </c>
      <c r="C433" s="9">
        <v>-81235.887336734682</v>
      </c>
    </row>
    <row r="434" spans="1:3" x14ac:dyDescent="0.2">
      <c r="A434" s="9">
        <v>404</v>
      </c>
      <c r="B434" s="9">
        <v>2518029.9612028818</v>
      </c>
      <c r="C434" s="9">
        <v>11735.738797118422</v>
      </c>
    </row>
    <row r="435" spans="1:3" x14ac:dyDescent="0.2">
      <c r="A435" s="9">
        <v>405</v>
      </c>
      <c r="B435" s="9">
        <v>1847986.5265085525</v>
      </c>
      <c r="C435" s="9">
        <v>78430.273491447559</v>
      </c>
    </row>
    <row r="436" spans="1:3" x14ac:dyDescent="0.2">
      <c r="A436" s="9">
        <v>406</v>
      </c>
      <c r="B436" s="9">
        <v>1972200.7853412293</v>
      </c>
      <c r="C436" s="9">
        <v>454843.61465877108</v>
      </c>
    </row>
    <row r="437" spans="1:3" x14ac:dyDescent="0.2">
      <c r="A437" s="9">
        <v>407</v>
      </c>
      <c r="B437" s="9">
        <v>2329166.0941296937</v>
      </c>
      <c r="C437" s="9">
        <v>266299.30587030668</v>
      </c>
    </row>
    <row r="438" spans="1:3" x14ac:dyDescent="0.2">
      <c r="A438" s="9">
        <v>408</v>
      </c>
      <c r="B438" s="9">
        <v>3249503.2588580111</v>
      </c>
      <c r="C438" s="9">
        <v>-406598.35885801073</v>
      </c>
    </row>
    <row r="439" spans="1:3" x14ac:dyDescent="0.2">
      <c r="A439" s="9">
        <v>409</v>
      </c>
      <c r="B439" s="9">
        <v>1842570.6352301147</v>
      </c>
      <c r="C439" s="9">
        <v>153758.86476988555</v>
      </c>
    </row>
    <row r="440" spans="1:3" x14ac:dyDescent="0.2">
      <c r="A440" s="9">
        <v>410</v>
      </c>
      <c r="B440" s="9">
        <v>1975493.7406803351</v>
      </c>
      <c r="C440" s="9">
        <v>122873.9593196651</v>
      </c>
    </row>
    <row r="441" spans="1:3" x14ac:dyDescent="0.2">
      <c r="A441" s="9">
        <v>411</v>
      </c>
      <c r="B441" s="9">
        <v>1959904.0236987863</v>
      </c>
      <c r="C441" s="9">
        <v>185513.97630121373</v>
      </c>
    </row>
    <row r="442" spans="1:3" x14ac:dyDescent="0.2">
      <c r="A442" s="9">
        <v>412</v>
      </c>
      <c r="B442" s="9">
        <v>2982871.5128283179</v>
      </c>
      <c r="C442" s="9">
        <v>198855.38717168244</v>
      </c>
    </row>
    <row r="443" spans="1:3" x14ac:dyDescent="0.2">
      <c r="A443" s="9">
        <v>413</v>
      </c>
      <c r="B443" s="9">
        <v>3788176.9744207999</v>
      </c>
      <c r="C443" s="9">
        <v>-10059.774420799688</v>
      </c>
    </row>
    <row r="444" spans="1:3" x14ac:dyDescent="0.2">
      <c r="A444" s="9">
        <v>414</v>
      </c>
      <c r="B444" s="9">
        <v>4284074.0414340813</v>
      </c>
      <c r="C444" s="9">
        <v>195224.95856591873</v>
      </c>
    </row>
    <row r="445" spans="1:3" x14ac:dyDescent="0.2">
      <c r="A445" s="9">
        <v>415</v>
      </c>
      <c r="B445" s="9">
        <v>2704484.105747547</v>
      </c>
      <c r="C445" s="9">
        <v>698370.29425245337</v>
      </c>
    </row>
    <row r="446" spans="1:3" x14ac:dyDescent="0.2">
      <c r="A446" s="9">
        <v>416</v>
      </c>
      <c r="B446" s="9">
        <v>2493825.8930446552</v>
      </c>
      <c r="C446" s="9">
        <v>-175688.09304465493</v>
      </c>
    </row>
    <row r="447" spans="1:3" x14ac:dyDescent="0.2">
      <c r="A447" s="9">
        <v>417</v>
      </c>
      <c r="B447" s="9">
        <v>2182188.32667572</v>
      </c>
      <c r="C447" s="9">
        <v>256068.37332428014</v>
      </c>
    </row>
    <row r="448" spans="1:3" x14ac:dyDescent="0.2">
      <c r="A448" s="9">
        <v>418</v>
      </c>
      <c r="B448" s="9">
        <v>2412976.6394378548</v>
      </c>
      <c r="C448" s="9">
        <v>274240.86056214524</v>
      </c>
    </row>
    <row r="449" spans="1:3" x14ac:dyDescent="0.2">
      <c r="A449" s="9">
        <v>419</v>
      </c>
      <c r="B449" s="9">
        <v>1743640.0926283163</v>
      </c>
      <c r="C449" s="9">
        <v>49519.407371683978</v>
      </c>
    </row>
    <row r="450" spans="1:3" x14ac:dyDescent="0.2">
      <c r="A450" s="9">
        <v>420</v>
      </c>
      <c r="B450" s="9">
        <v>1805438.9016673174</v>
      </c>
      <c r="C450" s="9">
        <v>96672.298332682811</v>
      </c>
    </row>
    <row r="451" spans="1:3" x14ac:dyDescent="0.2">
      <c r="A451" s="9">
        <v>421</v>
      </c>
      <c r="B451" s="9">
        <v>2164461.6341235358</v>
      </c>
      <c r="C451" s="9">
        <v>-12217.034123535734</v>
      </c>
    </row>
    <row r="452" spans="1:3" x14ac:dyDescent="0.2">
      <c r="A452" s="9">
        <v>422</v>
      </c>
      <c r="B452" s="9">
        <v>2377708.9915055661</v>
      </c>
      <c r="C452" s="9">
        <v>170761.10849443404</v>
      </c>
    </row>
    <row r="453" spans="1:3" x14ac:dyDescent="0.2">
      <c r="A453" s="9">
        <v>423</v>
      </c>
      <c r="B453" s="9">
        <v>2287949.5395177375</v>
      </c>
      <c r="C453" s="9">
        <v>-65472.139517737087</v>
      </c>
    </row>
    <row r="454" spans="1:3" x14ac:dyDescent="0.2">
      <c r="A454" s="9">
        <v>424</v>
      </c>
      <c r="B454" s="9">
        <v>2292624.1657313863</v>
      </c>
      <c r="C454" s="9">
        <v>27646.534268613905</v>
      </c>
    </row>
    <row r="455" spans="1:3" x14ac:dyDescent="0.2">
      <c r="A455" s="9">
        <v>425</v>
      </c>
      <c r="B455" s="9">
        <v>2010012.7948033344</v>
      </c>
      <c r="C455" s="9">
        <v>-216711.39480333426</v>
      </c>
    </row>
    <row r="456" spans="1:3" x14ac:dyDescent="0.2">
      <c r="A456" s="9">
        <v>426</v>
      </c>
      <c r="B456" s="9">
        <v>2659100.6770874471</v>
      </c>
      <c r="C456" s="9">
        <v>108811.72291255323</v>
      </c>
    </row>
    <row r="457" spans="1:3" x14ac:dyDescent="0.2">
      <c r="A457" s="9">
        <v>427</v>
      </c>
      <c r="B457" s="9">
        <v>1862214.5577528572</v>
      </c>
      <c r="C457" s="9">
        <v>-65147.857752857031</v>
      </c>
    </row>
    <row r="458" spans="1:3" x14ac:dyDescent="0.2">
      <c r="A458" s="9">
        <v>428</v>
      </c>
      <c r="B458" s="9">
        <v>2210736.2642770675</v>
      </c>
      <c r="C458" s="9">
        <v>305882.2357229325</v>
      </c>
    </row>
    <row r="459" spans="1:3" x14ac:dyDescent="0.2">
      <c r="A459" s="9">
        <v>429</v>
      </c>
      <c r="B459" s="9">
        <v>2210137.6523247464</v>
      </c>
      <c r="C459" s="9">
        <v>35229.647675253917</v>
      </c>
    </row>
    <row r="460" spans="1:3" x14ac:dyDescent="0.2">
      <c r="A460" s="9">
        <v>430</v>
      </c>
      <c r="B460" s="9">
        <v>1825198.8511968581</v>
      </c>
      <c r="C460" s="9">
        <v>100440.24880314199</v>
      </c>
    </row>
    <row r="461" spans="1:3" x14ac:dyDescent="0.2">
      <c r="A461" s="9">
        <v>431</v>
      </c>
      <c r="B461" s="9">
        <v>2762867.9192477986</v>
      </c>
      <c r="C461" s="9">
        <v>-22544.619247798342</v>
      </c>
    </row>
    <row r="462" spans="1:3" x14ac:dyDescent="0.2">
      <c r="A462" s="9">
        <v>432</v>
      </c>
      <c r="B462" s="9">
        <v>2787303.4070681045</v>
      </c>
      <c r="C462" s="9">
        <v>-78054.007068104111</v>
      </c>
    </row>
    <row r="463" spans="1:3" x14ac:dyDescent="0.2">
      <c r="A463" s="9">
        <v>433</v>
      </c>
      <c r="B463" s="9">
        <v>2070005.7616052609</v>
      </c>
      <c r="C463" s="9">
        <v>44514.338394739199</v>
      </c>
    </row>
    <row r="464" spans="1:3" x14ac:dyDescent="0.2">
      <c r="A464" s="9">
        <v>434</v>
      </c>
      <c r="B464" s="9">
        <v>2361228.0325773014</v>
      </c>
      <c r="C464" s="9">
        <v>-81508.832577301189</v>
      </c>
    </row>
    <row r="465" spans="1:3" x14ac:dyDescent="0.2">
      <c r="A465" s="9">
        <v>435</v>
      </c>
      <c r="B465" s="9">
        <v>2674758.6970107546</v>
      </c>
      <c r="C465" s="9">
        <v>164509.60298924567</v>
      </c>
    </row>
    <row r="466" spans="1:3" x14ac:dyDescent="0.2">
      <c r="A466" s="9">
        <v>436</v>
      </c>
      <c r="B466" s="9">
        <v>1978839.747828326</v>
      </c>
      <c r="C466" s="9">
        <v>345440.45217167423</v>
      </c>
    </row>
    <row r="467" spans="1:3" x14ac:dyDescent="0.2">
      <c r="A467" s="9">
        <v>437</v>
      </c>
      <c r="B467" s="9">
        <v>2154884.909807899</v>
      </c>
      <c r="C467" s="9">
        <v>-239019.30980789894</v>
      </c>
    </row>
    <row r="468" spans="1:3" x14ac:dyDescent="0.2">
      <c r="A468" s="9">
        <v>438</v>
      </c>
      <c r="B468" s="9">
        <v>2470119.5498381816</v>
      </c>
      <c r="C468" s="9">
        <v>244567.1501618186</v>
      </c>
    </row>
    <row r="469" spans="1:3" x14ac:dyDescent="0.2">
      <c r="A469" s="9">
        <v>439</v>
      </c>
      <c r="B469" s="9">
        <v>2408829.7488800334</v>
      </c>
      <c r="C469" s="9">
        <v>-150978.5488800332</v>
      </c>
    </row>
    <row r="470" spans="1:3" x14ac:dyDescent="0.2">
      <c r="A470" s="9">
        <v>440</v>
      </c>
      <c r="B470" s="9">
        <v>2102733.5513989762</v>
      </c>
      <c r="C470" s="9">
        <v>28766.148601023946</v>
      </c>
    </row>
    <row r="471" spans="1:3" x14ac:dyDescent="0.2">
      <c r="A471" s="9">
        <v>441</v>
      </c>
      <c r="B471" s="9">
        <v>1956626.3321803948</v>
      </c>
      <c r="C471" s="9">
        <v>-48281.432180394651</v>
      </c>
    </row>
    <row r="472" spans="1:3" x14ac:dyDescent="0.2">
      <c r="A472" s="9">
        <v>442</v>
      </c>
      <c r="B472" s="9">
        <v>2397880.2071679719</v>
      </c>
      <c r="C472" s="9">
        <v>-239009.20716797188</v>
      </c>
    </row>
    <row r="473" spans="1:3" x14ac:dyDescent="0.2">
      <c r="A473" s="9">
        <v>443</v>
      </c>
      <c r="B473" s="9">
        <v>2228927.3632321586</v>
      </c>
      <c r="C473" s="9">
        <v>-144880.56323215831</v>
      </c>
    </row>
    <row r="474" spans="1:3" x14ac:dyDescent="0.2">
      <c r="A474" s="9">
        <v>444</v>
      </c>
      <c r="B474" s="9">
        <v>2899510.4432608029</v>
      </c>
      <c r="C474" s="9">
        <v>304924.85673919739</v>
      </c>
    </row>
    <row r="475" spans="1:3" x14ac:dyDescent="0.2">
      <c r="A475" s="9">
        <v>445</v>
      </c>
      <c r="B475" s="9">
        <v>2226108.7295292411</v>
      </c>
      <c r="C475" s="9">
        <v>81359.070470759179</v>
      </c>
    </row>
    <row r="476" spans="1:3" x14ac:dyDescent="0.2">
      <c r="A476" s="9">
        <v>446</v>
      </c>
      <c r="B476" s="9">
        <v>2329670.8479129178</v>
      </c>
      <c r="C476" s="9">
        <v>-104881.24791291775</v>
      </c>
    </row>
    <row r="477" spans="1:3" x14ac:dyDescent="0.2">
      <c r="A477" s="9">
        <v>447</v>
      </c>
      <c r="B477" s="9">
        <v>1983710.0237680234</v>
      </c>
      <c r="C477" s="9">
        <v>75201.776231976924</v>
      </c>
    </row>
    <row r="478" spans="1:3" x14ac:dyDescent="0.2">
      <c r="A478" s="9">
        <v>448</v>
      </c>
      <c r="B478" s="9">
        <v>1856161.3701555682</v>
      </c>
      <c r="C478" s="9">
        <v>-85736.670155568048</v>
      </c>
    </row>
    <row r="479" spans="1:3" x14ac:dyDescent="0.2">
      <c r="A479" s="9">
        <v>449</v>
      </c>
      <c r="B479" s="9">
        <v>2385456.6855743383</v>
      </c>
      <c r="C479" s="9">
        <v>-90370.485574338119</v>
      </c>
    </row>
    <row r="480" spans="1:3" x14ac:dyDescent="0.2">
      <c r="A480" s="9">
        <v>450</v>
      </c>
      <c r="B480" s="9">
        <v>2079475.5761811663</v>
      </c>
      <c r="C480" s="9">
        <v>-92364.076181166107</v>
      </c>
    </row>
    <row r="481" spans="1:3" x14ac:dyDescent="0.2">
      <c r="A481" s="9">
        <v>451</v>
      </c>
      <c r="B481" s="9">
        <v>2421277.4357746681</v>
      </c>
      <c r="C481" s="9">
        <v>-119244.73577466793</v>
      </c>
    </row>
    <row r="482" spans="1:3" x14ac:dyDescent="0.2">
      <c r="A482" s="9">
        <v>452</v>
      </c>
      <c r="B482" s="9">
        <v>2061878.0749326032</v>
      </c>
      <c r="C482" s="9">
        <v>793.52506739692762</v>
      </c>
    </row>
    <row r="483" spans="1:3" x14ac:dyDescent="0.2">
      <c r="A483" s="9">
        <v>453</v>
      </c>
      <c r="B483" s="9">
        <v>2184403.0842773826</v>
      </c>
      <c r="C483" s="9">
        <v>462990.01572261751</v>
      </c>
    </row>
    <row r="484" spans="1:3" x14ac:dyDescent="0.2">
      <c r="A484" s="9">
        <v>454</v>
      </c>
      <c r="B484" s="9">
        <v>2166686.5554525913</v>
      </c>
      <c r="C484" s="9">
        <v>-98283.955452591181</v>
      </c>
    </row>
    <row r="485" spans="1:3" x14ac:dyDescent="0.2">
      <c r="A485" s="9">
        <v>455</v>
      </c>
      <c r="B485" s="9">
        <v>1839201.4268888601</v>
      </c>
      <c r="C485" s="9">
        <v>-13539.126888860017</v>
      </c>
    </row>
    <row r="486" spans="1:3" x14ac:dyDescent="0.2">
      <c r="A486" s="9">
        <v>456</v>
      </c>
      <c r="B486" s="9">
        <v>1891772.1780118654</v>
      </c>
      <c r="C486" s="9">
        <v>-26576.978011865169</v>
      </c>
    </row>
    <row r="487" spans="1:3" x14ac:dyDescent="0.2">
      <c r="A487" s="9">
        <v>457</v>
      </c>
      <c r="B487" s="9">
        <v>2576265.3552021272</v>
      </c>
      <c r="C487" s="9">
        <v>-294909.35520212725</v>
      </c>
    </row>
    <row r="488" spans="1:3" x14ac:dyDescent="0.2">
      <c r="A488" s="9">
        <v>458</v>
      </c>
      <c r="B488" s="9">
        <v>2170482.8271340597</v>
      </c>
      <c r="C488" s="9">
        <v>310264.67286594026</v>
      </c>
    </row>
    <row r="489" spans="1:3" x14ac:dyDescent="0.2">
      <c r="A489" s="9">
        <v>459</v>
      </c>
      <c r="B489" s="9">
        <v>2649253.3367673135</v>
      </c>
      <c r="C489" s="9">
        <v>-405500.83676731354</v>
      </c>
    </row>
    <row r="490" spans="1:3" x14ac:dyDescent="0.2">
      <c r="A490" s="9">
        <v>460</v>
      </c>
      <c r="B490" s="9">
        <v>1764584.5408621258</v>
      </c>
      <c r="C490" s="9">
        <v>-6335.7408621257637</v>
      </c>
    </row>
    <row r="491" spans="1:3" x14ac:dyDescent="0.2">
      <c r="A491" s="9">
        <v>461</v>
      </c>
      <c r="B491" s="9">
        <v>1924756.4203449294</v>
      </c>
      <c r="C491" s="9">
        <v>9850.979655070696</v>
      </c>
    </row>
    <row r="492" spans="1:3" x14ac:dyDescent="0.2">
      <c r="A492" s="9">
        <v>462</v>
      </c>
      <c r="B492" s="9">
        <v>1920718.3085175655</v>
      </c>
      <c r="C492" s="9">
        <v>-30674.108517565299</v>
      </c>
    </row>
    <row r="493" spans="1:3" x14ac:dyDescent="0.2">
      <c r="A493" s="9">
        <v>463</v>
      </c>
      <c r="B493" s="9">
        <v>2099662.95361675</v>
      </c>
      <c r="C493" s="9">
        <v>-102193.85361674987</v>
      </c>
    </row>
    <row r="494" spans="1:3" x14ac:dyDescent="0.2">
      <c r="A494" s="9">
        <v>464</v>
      </c>
      <c r="B494" s="9">
        <v>1811920.4082176622</v>
      </c>
      <c r="C494" s="9">
        <v>-106207.6082176622</v>
      </c>
    </row>
    <row r="495" spans="1:3" x14ac:dyDescent="0.2">
      <c r="A495" s="9">
        <v>465</v>
      </c>
      <c r="B495" s="9">
        <v>1999136.8218389929</v>
      </c>
      <c r="C495" s="9">
        <v>-84268.921838992741</v>
      </c>
    </row>
    <row r="496" spans="1:3" x14ac:dyDescent="0.2">
      <c r="A496" s="9">
        <v>466</v>
      </c>
      <c r="B496" s="9">
        <v>1959588.3272003529</v>
      </c>
      <c r="C496" s="9">
        <v>-28693.427200352773</v>
      </c>
    </row>
    <row r="497" spans="1:3" x14ac:dyDescent="0.2">
      <c r="A497" s="9">
        <v>467</v>
      </c>
      <c r="B497" s="9">
        <v>2606382.9448439348</v>
      </c>
      <c r="C497" s="9">
        <v>-51310.64484393457</v>
      </c>
    </row>
    <row r="498" spans="1:3" x14ac:dyDescent="0.2">
      <c r="A498" s="9">
        <v>468</v>
      </c>
      <c r="B498" s="9">
        <v>1926283.3932100041</v>
      </c>
      <c r="C498" s="9">
        <v>82436.506789996056</v>
      </c>
    </row>
    <row r="499" spans="1:3" x14ac:dyDescent="0.2">
      <c r="A499" s="9">
        <v>469</v>
      </c>
      <c r="B499" s="9">
        <v>2233726.3385481387</v>
      </c>
      <c r="C499" s="9">
        <v>-344533.53854813869</v>
      </c>
    </row>
    <row r="500" spans="1:3" x14ac:dyDescent="0.2">
      <c r="A500" s="9">
        <v>470</v>
      </c>
      <c r="B500" s="9">
        <v>1722300.7685231469</v>
      </c>
      <c r="C500" s="9">
        <v>-104307.46852314682</v>
      </c>
    </row>
    <row r="501" spans="1:3" x14ac:dyDescent="0.2">
      <c r="A501" s="9">
        <v>471</v>
      </c>
      <c r="B501" s="9">
        <v>2214098.2726452714</v>
      </c>
      <c r="C501" s="9">
        <v>-13839.772645271383</v>
      </c>
    </row>
    <row r="502" spans="1:3" x14ac:dyDescent="0.2">
      <c r="A502" s="9">
        <v>472</v>
      </c>
      <c r="B502" s="9">
        <v>2524722.4605686534</v>
      </c>
      <c r="C502" s="9">
        <v>43270.439431346953</v>
      </c>
    </row>
    <row r="503" spans="1:3" x14ac:dyDescent="0.2">
      <c r="A503" s="9">
        <v>473</v>
      </c>
      <c r="B503" s="9">
        <v>2139713.4342767722</v>
      </c>
      <c r="C503" s="9">
        <v>697049.0657232278</v>
      </c>
    </row>
    <row r="504" spans="1:3" x14ac:dyDescent="0.2">
      <c r="A504" s="9">
        <v>474</v>
      </c>
      <c r="B504" s="9">
        <v>2017285.6058000284</v>
      </c>
      <c r="C504" s="9">
        <v>39869.494199971668</v>
      </c>
    </row>
    <row r="505" spans="1:3" x14ac:dyDescent="0.2">
      <c r="A505" s="9">
        <v>475</v>
      </c>
      <c r="B505" s="9">
        <v>1930676.4315976053</v>
      </c>
      <c r="C505" s="9">
        <v>-320141.1315976053</v>
      </c>
    </row>
    <row r="506" spans="1:3" x14ac:dyDescent="0.2">
      <c r="A506" s="9">
        <v>476</v>
      </c>
      <c r="B506" s="9">
        <v>1913683.1391109833</v>
      </c>
      <c r="C506" s="9">
        <v>-112138.3391109833</v>
      </c>
    </row>
    <row r="507" spans="1:3" x14ac:dyDescent="0.2">
      <c r="A507" s="9">
        <v>477</v>
      </c>
      <c r="B507" s="9">
        <v>1892136.2098335656</v>
      </c>
      <c r="C507" s="9">
        <v>35756.790166434599</v>
      </c>
    </row>
    <row r="508" spans="1:3" x14ac:dyDescent="0.2">
      <c r="A508" s="9">
        <v>478</v>
      </c>
      <c r="B508" s="9">
        <v>2187405.8623702908</v>
      </c>
      <c r="C508" s="9">
        <v>-52255.2623702907</v>
      </c>
    </row>
    <row r="509" spans="1:3" x14ac:dyDescent="0.2">
      <c r="A509" s="9">
        <v>479</v>
      </c>
      <c r="B509" s="9">
        <v>1840154.785742058</v>
      </c>
      <c r="C509" s="9">
        <v>-126574.78574205772</v>
      </c>
    </row>
    <row r="510" spans="1:3" x14ac:dyDescent="0.2">
      <c r="A510" s="9">
        <v>480</v>
      </c>
      <c r="B510" s="9">
        <v>2125084.327554075</v>
      </c>
      <c r="C510" s="9">
        <v>-210912.72755407495</v>
      </c>
    </row>
    <row r="511" spans="1:3" x14ac:dyDescent="0.2">
      <c r="A511" s="9">
        <v>481</v>
      </c>
      <c r="B511" s="9">
        <v>2272402.7356730425</v>
      </c>
      <c r="C511" s="9">
        <v>165219.26432695752</v>
      </c>
    </row>
    <row r="512" spans="1:3" x14ac:dyDescent="0.2">
      <c r="A512" s="9">
        <v>482</v>
      </c>
      <c r="B512" s="9">
        <v>1834485.5358740534</v>
      </c>
      <c r="C512" s="9">
        <v>-90361.835874053184</v>
      </c>
    </row>
    <row r="513" spans="1:3" x14ac:dyDescent="0.2">
      <c r="A513" s="9">
        <v>483</v>
      </c>
      <c r="B513" s="9">
        <v>1772937.9662557291</v>
      </c>
      <c r="C513" s="9">
        <v>141878.2337442711</v>
      </c>
    </row>
    <row r="514" spans="1:3" x14ac:dyDescent="0.2">
      <c r="A514" s="9">
        <v>484</v>
      </c>
      <c r="B514" s="9">
        <v>2026059.528237419</v>
      </c>
      <c r="C514" s="9">
        <v>-446873.12823741883</v>
      </c>
    </row>
    <row r="515" spans="1:3" x14ac:dyDescent="0.2">
      <c r="A515" s="9">
        <v>485</v>
      </c>
      <c r="B515" s="9">
        <v>2299043.6908717509</v>
      </c>
      <c r="C515" s="9">
        <v>-61123.390871750657</v>
      </c>
    </row>
    <row r="516" spans="1:3" x14ac:dyDescent="0.2">
      <c r="A516" s="9">
        <v>486</v>
      </c>
      <c r="B516" s="9">
        <v>1776245.0320441737</v>
      </c>
      <c r="C516" s="9">
        <v>-72098.632044173544</v>
      </c>
    </row>
    <row r="517" spans="1:3" x14ac:dyDescent="0.2">
      <c r="A517" s="9">
        <v>487</v>
      </c>
      <c r="B517" s="9">
        <v>2409420.3682287261</v>
      </c>
      <c r="C517" s="9">
        <v>-132227.86822872609</v>
      </c>
    </row>
    <row r="518" spans="1:3" x14ac:dyDescent="0.2">
      <c r="A518" s="9">
        <v>488</v>
      </c>
      <c r="B518" s="9">
        <v>1816344.0645152465</v>
      </c>
      <c r="C518" s="9">
        <v>-420321.96451524645</v>
      </c>
    </row>
    <row r="519" spans="1:3" x14ac:dyDescent="0.2">
      <c r="A519" s="9">
        <v>489</v>
      </c>
      <c r="B519" s="9">
        <v>1874737.5458294707</v>
      </c>
      <c r="C519" s="9">
        <v>-72396.345829470549</v>
      </c>
    </row>
    <row r="520" spans="1:3" x14ac:dyDescent="0.2">
      <c r="A520" s="9">
        <v>490</v>
      </c>
      <c r="B520" s="9">
        <v>1959353.4066240529</v>
      </c>
      <c r="C520" s="9">
        <v>83312.493375947233</v>
      </c>
    </row>
    <row r="521" spans="1:3" x14ac:dyDescent="0.2">
      <c r="A521" s="9">
        <v>491</v>
      </c>
      <c r="B521" s="9">
        <v>1930035.9742851262</v>
      </c>
      <c r="C521" s="9">
        <v>-192573.8742851261</v>
      </c>
    </row>
    <row r="522" spans="1:3" x14ac:dyDescent="0.2">
      <c r="A522" s="9">
        <v>492</v>
      </c>
      <c r="B522" s="9">
        <v>1624566.9407652207</v>
      </c>
      <c r="C522" s="9">
        <v>37051.259234779514</v>
      </c>
    </row>
    <row r="523" spans="1:3" x14ac:dyDescent="0.2">
      <c r="A523" s="9">
        <v>493</v>
      </c>
      <c r="B523" s="9">
        <v>1797486.9658456019</v>
      </c>
      <c r="C523" s="9">
        <v>-67003.26584560168</v>
      </c>
    </row>
    <row r="524" spans="1:3" x14ac:dyDescent="0.2">
      <c r="A524" s="9">
        <v>494</v>
      </c>
      <c r="B524" s="9">
        <v>1671512.2952083389</v>
      </c>
      <c r="C524" s="9">
        <v>54084.104791661259</v>
      </c>
    </row>
    <row r="525" spans="1:3" x14ac:dyDescent="0.2">
      <c r="A525" s="9">
        <v>495</v>
      </c>
      <c r="B525" s="9">
        <v>2883537.0363650545</v>
      </c>
      <c r="C525" s="9">
        <v>-720830.33636505436</v>
      </c>
    </row>
    <row r="526" spans="1:3" x14ac:dyDescent="0.2">
      <c r="A526" s="9">
        <v>496</v>
      </c>
      <c r="B526" s="9">
        <v>1831805.261533109</v>
      </c>
      <c r="C526" s="9">
        <v>32203.038466891041</v>
      </c>
    </row>
    <row r="527" spans="1:3" x14ac:dyDescent="0.2">
      <c r="A527" s="9">
        <v>497</v>
      </c>
      <c r="B527" s="9">
        <v>1796068.2751378044</v>
      </c>
      <c r="C527" s="9">
        <v>-37501.575137804262</v>
      </c>
    </row>
    <row r="528" spans="1:3" x14ac:dyDescent="0.2">
      <c r="A528" s="9">
        <v>498</v>
      </c>
      <c r="B528" s="9">
        <v>2013707.9278427947</v>
      </c>
      <c r="C528" s="9">
        <v>-198419.7278427945</v>
      </c>
    </row>
    <row r="529" spans="1:3" x14ac:dyDescent="0.2">
      <c r="A529" s="9">
        <v>499</v>
      </c>
      <c r="B529" s="9">
        <v>2737864.0756252119</v>
      </c>
      <c r="C529" s="9">
        <v>-76102.775625211652</v>
      </c>
    </row>
    <row r="530" spans="1:3" x14ac:dyDescent="0.2">
      <c r="A530" s="9">
        <v>500</v>
      </c>
      <c r="B530" s="9">
        <v>2017499.4472006368</v>
      </c>
      <c r="C530" s="9">
        <v>-128964.44720063661</v>
      </c>
    </row>
    <row r="531" spans="1:3" x14ac:dyDescent="0.2">
      <c r="A531" s="9">
        <v>501</v>
      </c>
      <c r="B531" s="9">
        <v>1856817.8924624063</v>
      </c>
      <c r="C531" s="9">
        <v>16278.607537593925</v>
      </c>
    </row>
    <row r="532" spans="1:3" x14ac:dyDescent="0.2">
      <c r="A532" s="9">
        <v>502</v>
      </c>
      <c r="B532" s="9">
        <v>1561374.434489985</v>
      </c>
      <c r="C532" s="9">
        <v>-35835.034489984857</v>
      </c>
    </row>
    <row r="533" spans="1:3" x14ac:dyDescent="0.2">
      <c r="A533" s="9">
        <v>503</v>
      </c>
      <c r="B533" s="9">
        <v>2137455.6671156571</v>
      </c>
      <c r="C533" s="9">
        <v>103330.13288434315</v>
      </c>
    </row>
    <row r="534" spans="1:3" x14ac:dyDescent="0.2">
      <c r="A534" s="9">
        <v>504</v>
      </c>
      <c r="B534" s="9">
        <v>1841695.9197685593</v>
      </c>
      <c r="C534" s="9">
        <v>68922.680231440812</v>
      </c>
    </row>
    <row r="535" spans="1:3" x14ac:dyDescent="0.2">
      <c r="A535" s="9">
        <v>505</v>
      </c>
      <c r="B535" s="9">
        <v>1614036.7273840425</v>
      </c>
      <c r="C535" s="9">
        <v>31380.672615957679</v>
      </c>
    </row>
    <row r="536" spans="1:3" x14ac:dyDescent="0.2">
      <c r="A536" s="9">
        <v>506</v>
      </c>
      <c r="B536" s="9">
        <v>1765771.8417569129</v>
      </c>
      <c r="C536" s="9">
        <v>154106.55824308726</v>
      </c>
    </row>
    <row r="537" spans="1:3" x14ac:dyDescent="0.2">
      <c r="A537" s="9">
        <v>507</v>
      </c>
      <c r="B537" s="9">
        <v>1853544.9957428691</v>
      </c>
      <c r="C537" s="9">
        <v>144909.70425713109</v>
      </c>
    </row>
    <row r="538" spans="1:3" x14ac:dyDescent="0.2">
      <c r="A538" s="9">
        <v>508</v>
      </c>
      <c r="B538" s="9">
        <v>1855772.2010962227</v>
      </c>
      <c r="C538" s="9">
        <v>311216.79890377726</v>
      </c>
    </row>
    <row r="539" spans="1:3" x14ac:dyDescent="0.2">
      <c r="A539" s="9">
        <v>509</v>
      </c>
      <c r="B539" s="9">
        <v>1762092.5479284965</v>
      </c>
      <c r="C539" s="9">
        <v>-99366.647928496357</v>
      </c>
    </row>
    <row r="540" spans="1:3" x14ac:dyDescent="0.2">
      <c r="A540" s="9">
        <v>510</v>
      </c>
      <c r="B540" s="9">
        <v>1633492.5869073165</v>
      </c>
      <c r="C540" s="9">
        <v>-139206.38690731628</v>
      </c>
    </row>
    <row r="541" spans="1:3" x14ac:dyDescent="0.2">
      <c r="A541" s="9">
        <v>511</v>
      </c>
      <c r="B541" s="9">
        <v>1895527.3176938493</v>
      </c>
      <c r="C541" s="9">
        <v>32318.382306150859</v>
      </c>
    </row>
    <row r="542" spans="1:3" x14ac:dyDescent="0.2">
      <c r="A542" s="9">
        <v>512</v>
      </c>
      <c r="B542" s="9">
        <v>1996534.9537687832</v>
      </c>
      <c r="C542" s="9">
        <v>-35476.953768783016</v>
      </c>
    </row>
    <row r="543" spans="1:3" x14ac:dyDescent="0.2">
      <c r="A543" s="9">
        <v>513</v>
      </c>
      <c r="B543" s="9">
        <v>1602160.5069935834</v>
      </c>
      <c r="C543" s="9">
        <v>304290.19300641678</v>
      </c>
    </row>
    <row r="544" spans="1:3" x14ac:dyDescent="0.2">
      <c r="A544" s="9">
        <v>514</v>
      </c>
      <c r="B544" s="9">
        <v>1709685.6866867181</v>
      </c>
      <c r="C544" s="9">
        <v>-30895.386686718091</v>
      </c>
    </row>
    <row r="545" spans="1:3" x14ac:dyDescent="0.2">
      <c r="A545" s="9">
        <v>515</v>
      </c>
      <c r="B545" s="9">
        <v>1841622.7398567814</v>
      </c>
      <c r="C545" s="9">
        <v>54295.460143218748</v>
      </c>
    </row>
    <row r="546" spans="1:3" x14ac:dyDescent="0.2">
      <c r="A546" s="9">
        <v>516</v>
      </c>
      <c r="B546" s="9">
        <v>1614854.7159377104</v>
      </c>
      <c r="C546" s="9">
        <v>21957.384062289726</v>
      </c>
    </row>
    <row r="547" spans="1:3" x14ac:dyDescent="0.2">
      <c r="A547" s="9">
        <v>517</v>
      </c>
      <c r="B547" s="9">
        <v>1687539.2916163309</v>
      </c>
      <c r="C547" s="9">
        <v>-54622.291616330622</v>
      </c>
    </row>
    <row r="548" spans="1:3" x14ac:dyDescent="0.2">
      <c r="A548" s="9">
        <v>518</v>
      </c>
      <c r="B548" s="9">
        <v>1631389.9542156737</v>
      </c>
      <c r="C548" s="9">
        <v>-49020.154215673683</v>
      </c>
    </row>
    <row r="549" spans="1:3" x14ac:dyDescent="0.2">
      <c r="A549" s="9">
        <v>519</v>
      </c>
      <c r="B549" s="9">
        <v>1836857.1855543931</v>
      </c>
      <c r="C549" s="9">
        <v>-99454.485554392915</v>
      </c>
    </row>
    <row r="550" spans="1:3" x14ac:dyDescent="0.2">
      <c r="A550" s="9">
        <v>520</v>
      </c>
      <c r="B550" s="9">
        <v>1501429.5424753593</v>
      </c>
      <c r="C550" s="9">
        <v>-120650.14247535914</v>
      </c>
    </row>
    <row r="551" spans="1:3" x14ac:dyDescent="0.2">
      <c r="A551" s="9">
        <v>521</v>
      </c>
      <c r="B551" s="9">
        <v>1758817.1539441189</v>
      </c>
      <c r="C551" s="9">
        <v>-17618.353944118833</v>
      </c>
    </row>
    <row r="552" spans="1:3" x14ac:dyDescent="0.2">
      <c r="A552" s="9">
        <v>522</v>
      </c>
      <c r="B552" s="9">
        <v>1799948.1996168415</v>
      </c>
      <c r="C552" s="9">
        <v>-226997.69961684127</v>
      </c>
    </row>
    <row r="553" spans="1:3" x14ac:dyDescent="0.2">
      <c r="A553" s="9">
        <v>523</v>
      </c>
      <c r="B553" s="9">
        <v>1764906.8198083995</v>
      </c>
      <c r="C553" s="9">
        <v>-99199.919808399398</v>
      </c>
    </row>
    <row r="554" spans="1:3" x14ac:dyDescent="0.2">
      <c r="A554" s="9">
        <v>524</v>
      </c>
      <c r="B554" s="9">
        <v>1886746.0788263679</v>
      </c>
      <c r="C554" s="9">
        <v>-152055.97882636776</v>
      </c>
    </row>
    <row r="555" spans="1:3" x14ac:dyDescent="0.2">
      <c r="A555" s="9">
        <v>525</v>
      </c>
      <c r="B555" s="9">
        <v>1674491.4983608534</v>
      </c>
      <c r="C555" s="9">
        <v>23727.001639146823</v>
      </c>
    </row>
    <row r="556" spans="1:3" x14ac:dyDescent="0.2">
      <c r="A556" s="9">
        <v>526</v>
      </c>
      <c r="B556" s="9">
        <v>1697142.9739340756</v>
      </c>
      <c r="C556" s="9">
        <v>-46466.473934075329</v>
      </c>
    </row>
    <row r="557" spans="1:3" x14ac:dyDescent="0.2">
      <c r="A557" s="9">
        <v>527</v>
      </c>
      <c r="B557" s="9">
        <v>2001048.9242512607</v>
      </c>
      <c r="C557" s="9">
        <v>-89754.924251260469</v>
      </c>
    </row>
    <row r="558" spans="1:3" x14ac:dyDescent="0.2">
      <c r="A558" s="9">
        <v>528</v>
      </c>
      <c r="B558" s="9">
        <v>1902988.6809772556</v>
      </c>
      <c r="C558" s="9">
        <v>-7350.9809772553854</v>
      </c>
    </row>
    <row r="559" spans="1:3" x14ac:dyDescent="0.2">
      <c r="A559" s="9">
        <v>529</v>
      </c>
      <c r="B559" s="9">
        <v>1734813.3200631416</v>
      </c>
      <c r="C559" s="9">
        <v>278403.37993685855</v>
      </c>
    </row>
    <row r="560" spans="1:3" x14ac:dyDescent="0.2">
      <c r="A560" s="9">
        <v>530</v>
      </c>
      <c r="B560" s="9">
        <v>1840430.8651942229</v>
      </c>
      <c r="C560" s="9">
        <v>114196.53480577725</v>
      </c>
    </row>
    <row r="561" spans="1:3" x14ac:dyDescent="0.2">
      <c r="A561" s="9">
        <v>531</v>
      </c>
      <c r="B561" s="9">
        <v>1969039.3939940813</v>
      </c>
      <c r="C561" s="9">
        <v>-219565.29399408121</v>
      </c>
    </row>
    <row r="562" spans="1:3" x14ac:dyDescent="0.2">
      <c r="A562" s="9">
        <v>532</v>
      </c>
      <c r="B562" s="9">
        <v>1761049.107726621</v>
      </c>
      <c r="C562" s="9">
        <v>5786.2922733791638</v>
      </c>
    </row>
    <row r="563" spans="1:3" x14ac:dyDescent="0.2">
      <c r="A563" s="9">
        <v>533</v>
      </c>
      <c r="B563" s="9">
        <v>2215025.39631104</v>
      </c>
      <c r="C563" s="9">
        <v>64496.903688960243</v>
      </c>
    </row>
    <row r="564" spans="1:3" x14ac:dyDescent="0.2">
      <c r="A564" s="9">
        <v>534</v>
      </c>
      <c r="B564" s="9">
        <v>1882886.2333965716</v>
      </c>
      <c r="C564" s="9">
        <v>-88056.933396571549</v>
      </c>
    </row>
    <row r="565" spans="1:3" x14ac:dyDescent="0.2">
      <c r="A565" s="9">
        <v>535</v>
      </c>
      <c r="B565" s="9">
        <v>1640601.891131093</v>
      </c>
      <c r="C565" s="9">
        <v>84755.808868907159</v>
      </c>
    </row>
    <row r="566" spans="1:3" x14ac:dyDescent="0.2">
      <c r="A566" s="9">
        <v>536</v>
      </c>
      <c r="B566" s="9">
        <v>1491889.8244031002</v>
      </c>
      <c r="C566" s="9">
        <v>-82501.624403099995</v>
      </c>
    </row>
    <row r="567" spans="1:3" x14ac:dyDescent="0.2">
      <c r="A567" s="9">
        <v>537</v>
      </c>
      <c r="B567" s="9">
        <v>1439105.1853511098</v>
      </c>
      <c r="C567" s="9">
        <v>-18423.285351109691</v>
      </c>
    </row>
    <row r="568" spans="1:3" x14ac:dyDescent="0.2">
      <c r="A568" s="9">
        <v>538</v>
      </c>
      <c r="B568" s="9">
        <v>1670754.2371020855</v>
      </c>
      <c r="C568" s="9">
        <v>-109063.33710208535</v>
      </c>
    </row>
    <row r="569" spans="1:3" x14ac:dyDescent="0.2">
      <c r="A569" s="9">
        <v>539</v>
      </c>
      <c r="B569" s="9">
        <v>1730856.5336330961</v>
      </c>
      <c r="C569" s="9">
        <v>-70681.533633095911</v>
      </c>
    </row>
    <row r="570" spans="1:3" x14ac:dyDescent="0.2">
      <c r="A570" s="9">
        <v>540</v>
      </c>
      <c r="B570" s="9">
        <v>2040999.9841697025</v>
      </c>
      <c r="C570" s="9">
        <v>189641.61583029758</v>
      </c>
    </row>
    <row r="571" spans="1:3" x14ac:dyDescent="0.2">
      <c r="A571" s="9">
        <v>541</v>
      </c>
      <c r="B571" s="9">
        <v>1580807.4229345429</v>
      </c>
      <c r="C571" s="9">
        <v>-179068.62293454283</v>
      </c>
    </row>
    <row r="572" spans="1:3" x14ac:dyDescent="0.2">
      <c r="A572" s="9">
        <v>542</v>
      </c>
      <c r="B572" s="9">
        <v>1671474.8647758323</v>
      </c>
      <c r="C572" s="9">
        <v>11616.43522416777</v>
      </c>
    </row>
    <row r="573" spans="1:3" x14ac:dyDescent="0.2">
      <c r="A573" s="9">
        <v>543</v>
      </c>
      <c r="B573" s="9">
        <v>1882453.2817603229</v>
      </c>
      <c r="C573" s="9">
        <v>-299406.98176032281</v>
      </c>
    </row>
    <row r="574" spans="1:3" x14ac:dyDescent="0.2">
      <c r="A574" s="9">
        <v>544</v>
      </c>
      <c r="B574" s="9">
        <v>1561839.1682026042</v>
      </c>
      <c r="C574" s="9">
        <v>81208.831797396066</v>
      </c>
    </row>
    <row r="575" spans="1:3" x14ac:dyDescent="0.2">
      <c r="A575" s="9">
        <v>545</v>
      </c>
      <c r="B575" s="9">
        <v>1614841.3320895503</v>
      </c>
      <c r="C575" s="9">
        <v>-137531.43208955019</v>
      </c>
    </row>
    <row r="576" spans="1:3" x14ac:dyDescent="0.2">
      <c r="A576" s="9">
        <v>546</v>
      </c>
      <c r="B576" s="9">
        <v>1626581.9422652815</v>
      </c>
      <c r="C576" s="9">
        <v>107031.25773471873</v>
      </c>
    </row>
    <row r="577" spans="1:3" x14ac:dyDescent="0.2">
      <c r="A577" s="9">
        <v>547</v>
      </c>
      <c r="B577" s="9">
        <v>1597188.6206787915</v>
      </c>
      <c r="C577" s="9">
        <v>-87928.120678791311</v>
      </c>
    </row>
    <row r="578" spans="1:3" x14ac:dyDescent="0.2">
      <c r="A578" s="9">
        <v>548</v>
      </c>
      <c r="B578" s="9">
        <v>1736102.1576853876</v>
      </c>
      <c r="C578" s="9">
        <v>182175.74231461249</v>
      </c>
    </row>
    <row r="579" spans="1:3" x14ac:dyDescent="0.2">
      <c r="A579" s="9">
        <v>549</v>
      </c>
      <c r="B579" s="9">
        <v>1585007.7564048676</v>
      </c>
      <c r="C579" s="9">
        <v>-246184.55640486744</v>
      </c>
    </row>
    <row r="580" spans="1:3" x14ac:dyDescent="0.2">
      <c r="A580" s="9">
        <v>550</v>
      </c>
      <c r="B580" s="9">
        <v>1698990.3701604246</v>
      </c>
      <c r="C580" s="9">
        <v>153938.72983957548</v>
      </c>
    </row>
    <row r="581" spans="1:3" x14ac:dyDescent="0.2">
      <c r="A581" s="9">
        <v>551</v>
      </c>
      <c r="B581" s="9">
        <v>1516567.9559885</v>
      </c>
      <c r="C581" s="9">
        <v>68574.944011500105</v>
      </c>
    </row>
    <row r="582" spans="1:3" x14ac:dyDescent="0.2">
      <c r="A582" s="9">
        <v>552</v>
      </c>
      <c r="B582" s="9">
        <v>2042385.3266815434</v>
      </c>
      <c r="C582" s="9">
        <v>-50630.726681543281</v>
      </c>
    </row>
    <row r="583" spans="1:3" x14ac:dyDescent="0.2">
      <c r="A583" s="9">
        <v>553</v>
      </c>
      <c r="B583" s="9">
        <v>1681893.4591809041</v>
      </c>
      <c r="C583" s="9">
        <v>109973.54081909615</v>
      </c>
    </row>
    <row r="584" spans="1:3" x14ac:dyDescent="0.2">
      <c r="A584" s="9">
        <v>554</v>
      </c>
      <c r="B584" s="9">
        <v>1729639.4056492881</v>
      </c>
      <c r="C584" s="9">
        <v>93685.394350711955</v>
      </c>
    </row>
    <row r="585" spans="1:3" x14ac:dyDescent="0.2">
      <c r="A585" s="9">
        <v>555</v>
      </c>
      <c r="B585" s="9">
        <v>1815038.0368024861</v>
      </c>
      <c r="C585" s="9">
        <v>-113739.53680248582</v>
      </c>
    </row>
    <row r="586" spans="1:3" x14ac:dyDescent="0.2">
      <c r="A586" s="9">
        <v>556</v>
      </c>
      <c r="B586" s="9">
        <v>1568427.9890115587</v>
      </c>
      <c r="C586" s="9">
        <v>-232479.08901155856</v>
      </c>
    </row>
    <row r="587" spans="1:3" x14ac:dyDescent="0.2">
      <c r="A587" s="9">
        <v>557</v>
      </c>
      <c r="B587" s="9">
        <v>1813356.4751377944</v>
      </c>
      <c r="C587" s="9">
        <v>110164.02486220584</v>
      </c>
    </row>
    <row r="588" spans="1:3" x14ac:dyDescent="0.2">
      <c r="A588" s="9">
        <v>558</v>
      </c>
      <c r="B588" s="9">
        <v>2031182.6479565413</v>
      </c>
      <c r="C588" s="9">
        <v>-393222.14795654104</v>
      </c>
    </row>
    <row r="589" spans="1:3" x14ac:dyDescent="0.2">
      <c r="A589" s="9">
        <v>559</v>
      </c>
      <c r="B589" s="9">
        <v>1952831.2021358889</v>
      </c>
      <c r="C589" s="9">
        <v>-424941.10213588877</v>
      </c>
    </row>
    <row r="590" spans="1:3" x14ac:dyDescent="0.2">
      <c r="A590" s="9">
        <v>560</v>
      </c>
      <c r="B590" s="9">
        <v>2139057.4117575162</v>
      </c>
      <c r="C590" s="9">
        <v>70569.788242483977</v>
      </c>
    </row>
    <row r="591" spans="1:3" x14ac:dyDescent="0.2">
      <c r="A591" s="9">
        <v>561</v>
      </c>
      <c r="B591" s="9">
        <v>1944933.5575795397</v>
      </c>
      <c r="C591" s="9">
        <v>-313102.25757953967</v>
      </c>
    </row>
    <row r="592" spans="1:3" x14ac:dyDescent="0.2">
      <c r="A592" s="9">
        <v>562</v>
      </c>
      <c r="B592" s="9">
        <v>2004341.5939519759</v>
      </c>
      <c r="C592" s="9">
        <v>-115857.19395197579</v>
      </c>
    </row>
    <row r="593" spans="1:3" ht="17" thickBot="1" x14ac:dyDescent="0.25">
      <c r="A593" s="10">
        <v>563</v>
      </c>
      <c r="B593" s="10">
        <v>2092680.9323530132</v>
      </c>
      <c r="C593" s="10">
        <v>-878588.9323530132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2020-04-08T13:46:36Z</dcterms:modified>
</cp:coreProperties>
</file>