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540" yWindow="640" windowWidth="2562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816" i="2" l="1"/>
  <c r="W1815" i="2"/>
  <c r="W1814" i="2"/>
  <c r="W1813" i="2"/>
  <c r="W1812" i="2"/>
  <c r="W1811" i="2"/>
  <c r="W1810" i="2"/>
  <c r="W1809" i="2"/>
  <c r="W1808" i="2"/>
  <c r="W1807" i="2"/>
  <c r="W1806" i="2"/>
  <c r="W1805" i="2"/>
  <c r="W1804" i="2"/>
  <c r="W1803" i="2"/>
  <c r="W1802" i="2"/>
  <c r="W1801" i="2"/>
  <c r="W1800" i="2"/>
  <c r="W1799" i="2"/>
  <c r="W1798" i="2"/>
  <c r="W1797" i="2"/>
  <c r="W1796" i="2"/>
  <c r="W1795" i="2"/>
  <c r="W1794" i="2"/>
  <c r="W1793" i="2"/>
  <c r="W1792" i="2"/>
  <c r="W1791" i="2"/>
  <c r="W1790" i="2"/>
  <c r="W1789" i="2"/>
  <c r="W1788" i="2"/>
  <c r="W1787" i="2"/>
  <c r="W1786" i="2"/>
  <c r="W1785" i="2"/>
  <c r="W1784" i="2"/>
  <c r="W1783" i="2"/>
  <c r="W1782" i="2"/>
  <c r="W1781" i="2"/>
  <c r="W1780" i="2"/>
  <c r="W1779" i="2"/>
  <c r="W1778" i="2"/>
  <c r="W1777" i="2"/>
  <c r="W1776" i="2"/>
  <c r="W1775" i="2"/>
  <c r="W1774" i="2"/>
  <c r="W1773" i="2"/>
  <c r="W1772" i="2"/>
  <c r="W1771" i="2"/>
  <c r="W1770" i="2"/>
  <c r="W1769" i="2"/>
  <c r="W1768" i="2"/>
  <c r="W1767" i="2"/>
  <c r="W1766" i="2"/>
  <c r="W1765" i="2"/>
  <c r="W1764" i="2"/>
  <c r="W1763" i="2"/>
  <c r="W1762" i="2"/>
  <c r="W1761" i="2"/>
  <c r="W1760" i="2"/>
  <c r="W1759" i="2"/>
  <c r="W1758" i="2"/>
  <c r="W1757" i="2"/>
  <c r="W1756" i="2"/>
  <c r="W1755" i="2"/>
  <c r="W1754" i="2"/>
  <c r="W1753" i="2"/>
  <c r="W1752" i="2"/>
  <c r="W1751" i="2"/>
  <c r="W1750" i="2"/>
  <c r="W1749" i="2"/>
  <c r="W1748" i="2"/>
  <c r="W1747" i="2"/>
  <c r="W1746" i="2"/>
  <c r="W1745" i="2"/>
  <c r="W1744" i="2"/>
  <c r="W1743" i="2"/>
  <c r="W1742" i="2"/>
  <c r="W1741" i="2"/>
  <c r="W1740" i="2"/>
  <c r="W1739" i="2"/>
  <c r="W1738" i="2"/>
  <c r="W1737" i="2"/>
  <c r="W1736" i="2"/>
  <c r="W1735" i="2"/>
  <c r="W1734" i="2"/>
  <c r="W1733" i="2"/>
  <c r="W1732" i="2"/>
  <c r="W1731" i="2"/>
  <c r="W1730" i="2"/>
  <c r="W1729" i="2"/>
  <c r="W1728" i="2"/>
  <c r="W1727" i="2"/>
  <c r="W1726" i="2"/>
  <c r="W1725" i="2"/>
  <c r="W1724" i="2"/>
  <c r="W1723" i="2"/>
  <c r="W1722" i="2"/>
  <c r="W1721" i="2"/>
  <c r="W1720" i="2"/>
  <c r="W1719" i="2"/>
  <c r="W1718" i="2"/>
  <c r="W1717" i="2"/>
  <c r="W1716" i="2"/>
  <c r="W1715" i="2"/>
  <c r="W1714" i="2"/>
  <c r="W1713" i="2"/>
  <c r="W1712" i="2"/>
  <c r="W1711" i="2"/>
  <c r="W1710" i="2"/>
  <c r="W1709" i="2"/>
  <c r="W1708" i="2"/>
  <c r="W1707" i="2"/>
  <c r="W1706" i="2"/>
  <c r="W1705" i="2"/>
  <c r="W1704" i="2"/>
  <c r="W1703" i="2"/>
  <c r="W1702" i="2"/>
  <c r="W1701" i="2"/>
  <c r="W1700" i="2"/>
  <c r="W1699" i="2"/>
  <c r="W1698" i="2"/>
  <c r="W1697" i="2"/>
  <c r="W1696" i="2"/>
  <c r="W1695" i="2"/>
  <c r="W1694" i="2"/>
  <c r="W1693" i="2"/>
  <c r="W1692" i="2"/>
  <c r="W1691" i="2"/>
  <c r="W1690" i="2"/>
  <c r="W1689" i="2"/>
  <c r="W1688" i="2"/>
  <c r="W1687" i="2"/>
  <c r="W1686" i="2"/>
  <c r="W1685" i="2"/>
  <c r="W1684" i="2"/>
  <c r="W1683" i="2"/>
  <c r="W1682" i="2"/>
  <c r="W1681" i="2"/>
  <c r="W1680" i="2"/>
  <c r="W1679" i="2"/>
  <c r="W1678" i="2"/>
  <c r="W1677" i="2"/>
  <c r="W1676" i="2"/>
  <c r="W1675" i="2"/>
  <c r="W1674" i="2"/>
  <c r="W1673" i="2"/>
  <c r="W1672" i="2"/>
  <c r="W1671" i="2"/>
  <c r="W1670" i="2"/>
  <c r="W1669" i="2"/>
  <c r="W1668" i="2"/>
  <c r="W1667" i="2"/>
  <c r="W1666" i="2"/>
  <c r="W1665" i="2"/>
  <c r="W1664" i="2"/>
  <c r="W1663" i="2"/>
  <c r="W1662" i="2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17" i="2"/>
  <c r="W16" i="2"/>
  <c r="W2" i="2"/>
  <c r="U3" i="2"/>
  <c r="V3" i="2"/>
  <c r="W3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U17" i="2"/>
  <c r="V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U155" i="2"/>
  <c r="V155" i="2"/>
  <c r="U156" i="2"/>
  <c r="V156" i="2"/>
  <c r="U157" i="2"/>
  <c r="V157" i="2"/>
  <c r="U158" i="2"/>
  <c r="V158" i="2"/>
  <c r="U159" i="2"/>
  <c r="V159" i="2"/>
  <c r="U160" i="2"/>
  <c r="V160" i="2"/>
  <c r="U161" i="2"/>
  <c r="V161" i="2"/>
  <c r="U162" i="2"/>
  <c r="V162" i="2"/>
  <c r="U163" i="2"/>
  <c r="V163" i="2"/>
  <c r="U164" i="2"/>
  <c r="V164" i="2"/>
  <c r="U165" i="2"/>
  <c r="V165" i="2"/>
  <c r="U166" i="2"/>
  <c r="V166" i="2"/>
  <c r="U167" i="2"/>
  <c r="V167" i="2"/>
  <c r="U168" i="2"/>
  <c r="V168" i="2"/>
  <c r="U169" i="2"/>
  <c r="V169" i="2"/>
  <c r="U170" i="2"/>
  <c r="V170" i="2"/>
  <c r="U171" i="2"/>
  <c r="V171" i="2"/>
  <c r="U172" i="2"/>
  <c r="V172" i="2"/>
  <c r="U173" i="2"/>
  <c r="V173" i="2"/>
  <c r="U174" i="2"/>
  <c r="V174" i="2"/>
  <c r="U175" i="2"/>
  <c r="V175" i="2"/>
  <c r="U176" i="2"/>
  <c r="V176" i="2"/>
  <c r="U177" i="2"/>
  <c r="V177" i="2"/>
  <c r="U178" i="2"/>
  <c r="V178" i="2"/>
  <c r="U179" i="2"/>
  <c r="V179" i="2"/>
  <c r="U180" i="2"/>
  <c r="V180" i="2"/>
  <c r="U181" i="2"/>
  <c r="V181" i="2"/>
  <c r="U182" i="2"/>
  <c r="V182" i="2"/>
  <c r="U183" i="2"/>
  <c r="V183" i="2"/>
  <c r="U184" i="2"/>
  <c r="V184" i="2"/>
  <c r="U185" i="2"/>
  <c r="V185" i="2"/>
  <c r="U186" i="2"/>
  <c r="V186" i="2"/>
  <c r="U187" i="2"/>
  <c r="V187" i="2"/>
  <c r="U188" i="2"/>
  <c r="V188" i="2"/>
  <c r="U189" i="2"/>
  <c r="V189" i="2"/>
  <c r="U190" i="2"/>
  <c r="V190" i="2"/>
  <c r="U191" i="2"/>
  <c r="V191" i="2"/>
  <c r="U192" i="2"/>
  <c r="V192" i="2"/>
  <c r="U193" i="2"/>
  <c r="V193" i="2"/>
  <c r="U194" i="2"/>
  <c r="V194" i="2"/>
  <c r="U195" i="2"/>
  <c r="V195" i="2"/>
  <c r="U196" i="2"/>
  <c r="V196" i="2"/>
  <c r="U197" i="2"/>
  <c r="V197" i="2"/>
  <c r="U198" i="2"/>
  <c r="V198" i="2"/>
  <c r="U199" i="2"/>
  <c r="V199" i="2"/>
  <c r="U200" i="2"/>
  <c r="V200" i="2"/>
  <c r="U201" i="2"/>
  <c r="V201" i="2"/>
  <c r="U202" i="2"/>
  <c r="V202" i="2"/>
  <c r="U203" i="2"/>
  <c r="V203" i="2"/>
  <c r="U204" i="2"/>
  <c r="V204" i="2"/>
  <c r="U205" i="2"/>
  <c r="V205" i="2"/>
  <c r="U206" i="2"/>
  <c r="V206" i="2"/>
  <c r="U207" i="2"/>
  <c r="V207" i="2"/>
  <c r="U208" i="2"/>
  <c r="V208" i="2"/>
  <c r="U209" i="2"/>
  <c r="V209" i="2"/>
  <c r="U210" i="2"/>
  <c r="V210" i="2"/>
  <c r="U211" i="2"/>
  <c r="V211" i="2"/>
  <c r="U212" i="2"/>
  <c r="V212" i="2"/>
  <c r="U213" i="2"/>
  <c r="V213" i="2"/>
  <c r="U214" i="2"/>
  <c r="V214" i="2"/>
  <c r="U215" i="2"/>
  <c r="V215" i="2"/>
  <c r="U216" i="2"/>
  <c r="V216" i="2"/>
  <c r="U217" i="2"/>
  <c r="V217" i="2"/>
  <c r="U218" i="2"/>
  <c r="V218" i="2"/>
  <c r="U219" i="2"/>
  <c r="V219" i="2"/>
  <c r="U220" i="2"/>
  <c r="V220" i="2"/>
  <c r="U221" i="2"/>
  <c r="V221" i="2"/>
  <c r="U222" i="2"/>
  <c r="V222" i="2"/>
  <c r="U223" i="2"/>
  <c r="V223" i="2"/>
  <c r="U224" i="2"/>
  <c r="V224" i="2"/>
  <c r="U225" i="2"/>
  <c r="V225" i="2"/>
  <c r="U226" i="2"/>
  <c r="V226" i="2"/>
  <c r="U227" i="2"/>
  <c r="V227" i="2"/>
  <c r="U228" i="2"/>
  <c r="V228" i="2"/>
  <c r="U229" i="2"/>
  <c r="V229" i="2"/>
  <c r="U230" i="2"/>
  <c r="V230" i="2"/>
  <c r="U231" i="2"/>
  <c r="V231" i="2"/>
  <c r="U232" i="2"/>
  <c r="V232" i="2"/>
  <c r="U233" i="2"/>
  <c r="V233" i="2"/>
  <c r="U234" i="2"/>
  <c r="V234" i="2"/>
  <c r="U235" i="2"/>
  <c r="V235" i="2"/>
  <c r="U236" i="2"/>
  <c r="V236" i="2"/>
  <c r="U237" i="2"/>
  <c r="V237" i="2"/>
  <c r="U238" i="2"/>
  <c r="V238" i="2"/>
  <c r="U239" i="2"/>
  <c r="V239" i="2"/>
  <c r="U240" i="2"/>
  <c r="V240" i="2"/>
  <c r="U241" i="2"/>
  <c r="V241" i="2"/>
  <c r="U242" i="2"/>
  <c r="V242" i="2"/>
  <c r="U243" i="2"/>
  <c r="V243" i="2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V262" i="2"/>
  <c r="U263" i="2"/>
  <c r="V263" i="2"/>
  <c r="U264" i="2"/>
  <c r="V264" i="2"/>
  <c r="U265" i="2"/>
  <c r="V265" i="2"/>
  <c r="U266" i="2"/>
  <c r="V266" i="2"/>
  <c r="U267" i="2"/>
  <c r="V267" i="2"/>
  <c r="U268" i="2"/>
  <c r="V268" i="2"/>
  <c r="U269" i="2"/>
  <c r="V269" i="2"/>
  <c r="U270" i="2"/>
  <c r="V270" i="2"/>
  <c r="U271" i="2"/>
  <c r="V271" i="2"/>
  <c r="U272" i="2"/>
  <c r="V272" i="2"/>
  <c r="U273" i="2"/>
  <c r="V273" i="2"/>
  <c r="U274" i="2"/>
  <c r="V274" i="2"/>
  <c r="U275" i="2"/>
  <c r="V275" i="2"/>
  <c r="U276" i="2"/>
  <c r="V276" i="2"/>
  <c r="U277" i="2"/>
  <c r="V277" i="2"/>
  <c r="U278" i="2"/>
  <c r="V278" i="2"/>
  <c r="U279" i="2"/>
  <c r="V279" i="2"/>
  <c r="U280" i="2"/>
  <c r="V280" i="2"/>
  <c r="U281" i="2"/>
  <c r="V281" i="2"/>
  <c r="U282" i="2"/>
  <c r="V282" i="2"/>
  <c r="U283" i="2"/>
  <c r="V283" i="2"/>
  <c r="U284" i="2"/>
  <c r="V284" i="2"/>
  <c r="U285" i="2"/>
  <c r="V285" i="2"/>
  <c r="U286" i="2"/>
  <c r="V286" i="2"/>
  <c r="U287" i="2"/>
  <c r="V287" i="2"/>
  <c r="U288" i="2"/>
  <c r="V288" i="2"/>
  <c r="U289" i="2"/>
  <c r="V289" i="2"/>
  <c r="U290" i="2"/>
  <c r="V290" i="2"/>
  <c r="U291" i="2"/>
  <c r="V291" i="2"/>
  <c r="U292" i="2"/>
  <c r="V292" i="2"/>
  <c r="U293" i="2"/>
  <c r="V293" i="2"/>
  <c r="U294" i="2"/>
  <c r="V294" i="2"/>
  <c r="U295" i="2"/>
  <c r="V295" i="2"/>
  <c r="U296" i="2"/>
  <c r="V296" i="2"/>
  <c r="U297" i="2"/>
  <c r="V297" i="2"/>
  <c r="U298" i="2"/>
  <c r="V298" i="2"/>
  <c r="U299" i="2"/>
  <c r="V299" i="2"/>
  <c r="U300" i="2"/>
  <c r="V300" i="2"/>
  <c r="U301" i="2"/>
  <c r="V301" i="2"/>
  <c r="U302" i="2"/>
  <c r="V302" i="2"/>
  <c r="U303" i="2"/>
  <c r="V303" i="2"/>
  <c r="U304" i="2"/>
  <c r="V304" i="2"/>
  <c r="U305" i="2"/>
  <c r="V305" i="2"/>
  <c r="U306" i="2"/>
  <c r="V306" i="2"/>
  <c r="U307" i="2"/>
  <c r="V307" i="2"/>
  <c r="U308" i="2"/>
  <c r="V308" i="2"/>
  <c r="U309" i="2"/>
  <c r="V309" i="2"/>
  <c r="U310" i="2"/>
  <c r="V310" i="2"/>
  <c r="U311" i="2"/>
  <c r="V311" i="2"/>
  <c r="U312" i="2"/>
  <c r="V312" i="2"/>
  <c r="U313" i="2"/>
  <c r="V313" i="2"/>
  <c r="U314" i="2"/>
  <c r="V314" i="2"/>
  <c r="U315" i="2"/>
  <c r="V315" i="2"/>
  <c r="U316" i="2"/>
  <c r="V316" i="2"/>
  <c r="U317" i="2"/>
  <c r="V317" i="2"/>
  <c r="U318" i="2"/>
  <c r="V318" i="2"/>
  <c r="U319" i="2"/>
  <c r="V319" i="2"/>
  <c r="U320" i="2"/>
  <c r="V320" i="2"/>
  <c r="U321" i="2"/>
  <c r="V321" i="2"/>
  <c r="U322" i="2"/>
  <c r="V322" i="2"/>
  <c r="U323" i="2"/>
  <c r="V323" i="2"/>
  <c r="U324" i="2"/>
  <c r="V324" i="2"/>
  <c r="U325" i="2"/>
  <c r="V325" i="2"/>
  <c r="U326" i="2"/>
  <c r="V326" i="2"/>
  <c r="U327" i="2"/>
  <c r="V327" i="2"/>
  <c r="U328" i="2"/>
  <c r="V328" i="2"/>
  <c r="U329" i="2"/>
  <c r="V329" i="2"/>
  <c r="U330" i="2"/>
  <c r="V330" i="2"/>
  <c r="U331" i="2"/>
  <c r="V331" i="2"/>
  <c r="U332" i="2"/>
  <c r="V332" i="2"/>
  <c r="U333" i="2"/>
  <c r="V333" i="2"/>
  <c r="U334" i="2"/>
  <c r="V334" i="2"/>
  <c r="U335" i="2"/>
  <c r="V335" i="2"/>
  <c r="U336" i="2"/>
  <c r="V336" i="2"/>
  <c r="U337" i="2"/>
  <c r="V337" i="2"/>
  <c r="U338" i="2"/>
  <c r="V338" i="2"/>
  <c r="U339" i="2"/>
  <c r="V339" i="2"/>
  <c r="U340" i="2"/>
  <c r="V340" i="2"/>
  <c r="U341" i="2"/>
  <c r="V341" i="2"/>
  <c r="U342" i="2"/>
  <c r="V342" i="2"/>
  <c r="U343" i="2"/>
  <c r="V343" i="2"/>
  <c r="U344" i="2"/>
  <c r="V344" i="2"/>
  <c r="U345" i="2"/>
  <c r="V345" i="2"/>
  <c r="U346" i="2"/>
  <c r="V346" i="2"/>
  <c r="U347" i="2"/>
  <c r="V347" i="2"/>
  <c r="U348" i="2"/>
  <c r="V348" i="2"/>
  <c r="U349" i="2"/>
  <c r="V349" i="2"/>
  <c r="U350" i="2"/>
  <c r="V350" i="2"/>
  <c r="U351" i="2"/>
  <c r="V351" i="2"/>
  <c r="U352" i="2"/>
  <c r="V352" i="2"/>
  <c r="U353" i="2"/>
  <c r="V353" i="2"/>
  <c r="U354" i="2"/>
  <c r="V354" i="2"/>
  <c r="U355" i="2"/>
  <c r="V355" i="2"/>
  <c r="U356" i="2"/>
  <c r="V356" i="2"/>
  <c r="U357" i="2"/>
  <c r="V357" i="2"/>
  <c r="U358" i="2"/>
  <c r="V358" i="2"/>
  <c r="U359" i="2"/>
  <c r="V359" i="2"/>
  <c r="U360" i="2"/>
  <c r="V360" i="2"/>
  <c r="U361" i="2"/>
  <c r="V361" i="2"/>
  <c r="U362" i="2"/>
  <c r="V362" i="2"/>
  <c r="U363" i="2"/>
  <c r="V363" i="2"/>
  <c r="U364" i="2"/>
  <c r="V364" i="2"/>
  <c r="U365" i="2"/>
  <c r="V365" i="2"/>
  <c r="U366" i="2"/>
  <c r="V366" i="2"/>
  <c r="U367" i="2"/>
  <c r="V367" i="2"/>
  <c r="U368" i="2"/>
  <c r="V368" i="2"/>
  <c r="U369" i="2"/>
  <c r="V369" i="2"/>
  <c r="U370" i="2"/>
  <c r="V370" i="2"/>
  <c r="U371" i="2"/>
  <c r="V371" i="2"/>
  <c r="U372" i="2"/>
  <c r="V372" i="2"/>
  <c r="U373" i="2"/>
  <c r="V373" i="2"/>
  <c r="U374" i="2"/>
  <c r="V374" i="2"/>
  <c r="U375" i="2"/>
  <c r="V375" i="2"/>
  <c r="U376" i="2"/>
  <c r="V376" i="2"/>
  <c r="U377" i="2"/>
  <c r="V377" i="2"/>
  <c r="U378" i="2"/>
  <c r="V378" i="2"/>
  <c r="U379" i="2"/>
  <c r="V379" i="2"/>
  <c r="U380" i="2"/>
  <c r="V380" i="2"/>
  <c r="U381" i="2"/>
  <c r="V381" i="2"/>
  <c r="U382" i="2"/>
  <c r="V382" i="2"/>
  <c r="U383" i="2"/>
  <c r="V383" i="2"/>
  <c r="U384" i="2"/>
  <c r="V384" i="2"/>
  <c r="U385" i="2"/>
  <c r="V385" i="2"/>
  <c r="U386" i="2"/>
  <c r="V386" i="2"/>
  <c r="U387" i="2"/>
  <c r="V387" i="2"/>
  <c r="U388" i="2"/>
  <c r="V388" i="2"/>
  <c r="U389" i="2"/>
  <c r="V389" i="2"/>
  <c r="U390" i="2"/>
  <c r="V390" i="2"/>
  <c r="U391" i="2"/>
  <c r="V391" i="2"/>
  <c r="U392" i="2"/>
  <c r="V392" i="2"/>
  <c r="U393" i="2"/>
  <c r="V393" i="2"/>
  <c r="U394" i="2"/>
  <c r="V394" i="2"/>
  <c r="U395" i="2"/>
  <c r="V395" i="2"/>
  <c r="U396" i="2"/>
  <c r="V396" i="2"/>
  <c r="U397" i="2"/>
  <c r="V397" i="2"/>
  <c r="U398" i="2"/>
  <c r="V398" i="2"/>
  <c r="U399" i="2"/>
  <c r="V399" i="2"/>
  <c r="U400" i="2"/>
  <c r="V400" i="2"/>
  <c r="U401" i="2"/>
  <c r="V401" i="2"/>
  <c r="U402" i="2"/>
  <c r="V402" i="2"/>
  <c r="U403" i="2"/>
  <c r="V403" i="2"/>
  <c r="U404" i="2"/>
  <c r="V404" i="2"/>
  <c r="U405" i="2"/>
  <c r="V405" i="2"/>
  <c r="U406" i="2"/>
  <c r="V406" i="2"/>
  <c r="U407" i="2"/>
  <c r="V407" i="2"/>
  <c r="U408" i="2"/>
  <c r="V408" i="2"/>
  <c r="U409" i="2"/>
  <c r="V409" i="2"/>
  <c r="U410" i="2"/>
  <c r="V410" i="2"/>
  <c r="U411" i="2"/>
  <c r="V411" i="2"/>
  <c r="U412" i="2"/>
  <c r="V412" i="2"/>
  <c r="U413" i="2"/>
  <c r="V413" i="2"/>
  <c r="U414" i="2"/>
  <c r="V414" i="2"/>
  <c r="U415" i="2"/>
  <c r="V415" i="2"/>
  <c r="U416" i="2"/>
  <c r="V416" i="2"/>
  <c r="U417" i="2"/>
  <c r="V417" i="2"/>
  <c r="U418" i="2"/>
  <c r="V418" i="2"/>
  <c r="U419" i="2"/>
  <c r="V419" i="2"/>
  <c r="U420" i="2"/>
  <c r="V420" i="2"/>
  <c r="U421" i="2"/>
  <c r="V421" i="2"/>
  <c r="U422" i="2"/>
  <c r="V422" i="2"/>
  <c r="U423" i="2"/>
  <c r="V423" i="2"/>
  <c r="U424" i="2"/>
  <c r="V424" i="2"/>
  <c r="U425" i="2"/>
  <c r="V425" i="2"/>
  <c r="U426" i="2"/>
  <c r="V426" i="2"/>
  <c r="U427" i="2"/>
  <c r="V427" i="2"/>
  <c r="U428" i="2"/>
  <c r="V428" i="2"/>
  <c r="U429" i="2"/>
  <c r="V429" i="2"/>
  <c r="U430" i="2"/>
  <c r="V430" i="2"/>
  <c r="U431" i="2"/>
  <c r="V431" i="2"/>
  <c r="U432" i="2"/>
  <c r="V432" i="2"/>
  <c r="U433" i="2"/>
  <c r="V433" i="2"/>
  <c r="U434" i="2"/>
  <c r="V434" i="2"/>
  <c r="U435" i="2"/>
  <c r="V435" i="2"/>
  <c r="U436" i="2"/>
  <c r="V436" i="2"/>
  <c r="U437" i="2"/>
  <c r="V437" i="2"/>
  <c r="U438" i="2"/>
  <c r="V438" i="2"/>
  <c r="U439" i="2"/>
  <c r="V439" i="2"/>
  <c r="U440" i="2"/>
  <c r="V440" i="2"/>
  <c r="U441" i="2"/>
  <c r="V441" i="2"/>
  <c r="U442" i="2"/>
  <c r="V442" i="2"/>
  <c r="U443" i="2"/>
  <c r="V443" i="2"/>
  <c r="U444" i="2"/>
  <c r="V444" i="2"/>
  <c r="U445" i="2"/>
  <c r="V445" i="2"/>
  <c r="U446" i="2"/>
  <c r="V446" i="2"/>
  <c r="U447" i="2"/>
  <c r="V447" i="2"/>
  <c r="U448" i="2"/>
  <c r="V448" i="2"/>
  <c r="U449" i="2"/>
  <c r="V449" i="2"/>
  <c r="U450" i="2"/>
  <c r="V450" i="2"/>
  <c r="U451" i="2"/>
  <c r="V451" i="2"/>
  <c r="U452" i="2"/>
  <c r="V452" i="2"/>
  <c r="U453" i="2"/>
  <c r="V453" i="2"/>
  <c r="U454" i="2"/>
  <c r="V454" i="2"/>
  <c r="U455" i="2"/>
  <c r="V455" i="2"/>
  <c r="U456" i="2"/>
  <c r="V456" i="2"/>
  <c r="U457" i="2"/>
  <c r="V457" i="2"/>
  <c r="U458" i="2"/>
  <c r="V458" i="2"/>
  <c r="U459" i="2"/>
  <c r="V459" i="2"/>
  <c r="U460" i="2"/>
  <c r="V460" i="2"/>
  <c r="U461" i="2"/>
  <c r="V461" i="2"/>
  <c r="U462" i="2"/>
  <c r="V462" i="2"/>
  <c r="U463" i="2"/>
  <c r="V463" i="2"/>
  <c r="U464" i="2"/>
  <c r="V464" i="2"/>
  <c r="U465" i="2"/>
  <c r="V465" i="2"/>
  <c r="U466" i="2"/>
  <c r="V466" i="2"/>
  <c r="U467" i="2"/>
  <c r="V467" i="2"/>
  <c r="U468" i="2"/>
  <c r="V468" i="2"/>
  <c r="U469" i="2"/>
  <c r="V469" i="2"/>
  <c r="U470" i="2"/>
  <c r="V470" i="2"/>
  <c r="U471" i="2"/>
  <c r="V471" i="2"/>
  <c r="U472" i="2"/>
  <c r="V472" i="2"/>
  <c r="U473" i="2"/>
  <c r="V473" i="2"/>
  <c r="U474" i="2"/>
  <c r="V474" i="2"/>
  <c r="U475" i="2"/>
  <c r="V475" i="2"/>
  <c r="U476" i="2"/>
  <c r="V476" i="2"/>
  <c r="U477" i="2"/>
  <c r="V477" i="2"/>
  <c r="U478" i="2"/>
  <c r="V478" i="2"/>
  <c r="U479" i="2"/>
  <c r="V479" i="2"/>
  <c r="U480" i="2"/>
  <c r="V480" i="2"/>
  <c r="U481" i="2"/>
  <c r="V481" i="2"/>
  <c r="U482" i="2"/>
  <c r="V482" i="2"/>
  <c r="U483" i="2"/>
  <c r="V483" i="2"/>
  <c r="U484" i="2"/>
  <c r="V484" i="2"/>
  <c r="U485" i="2"/>
  <c r="V485" i="2"/>
  <c r="U486" i="2"/>
  <c r="V486" i="2"/>
  <c r="U487" i="2"/>
  <c r="V487" i="2"/>
  <c r="U488" i="2"/>
  <c r="V488" i="2"/>
  <c r="U489" i="2"/>
  <c r="V489" i="2"/>
  <c r="U490" i="2"/>
  <c r="V490" i="2"/>
  <c r="U491" i="2"/>
  <c r="V491" i="2"/>
  <c r="U492" i="2"/>
  <c r="V492" i="2"/>
  <c r="U493" i="2"/>
  <c r="V493" i="2"/>
  <c r="U494" i="2"/>
  <c r="V494" i="2"/>
  <c r="U495" i="2"/>
  <c r="V495" i="2"/>
  <c r="U496" i="2"/>
  <c r="V496" i="2"/>
  <c r="U497" i="2"/>
  <c r="V497" i="2"/>
  <c r="U498" i="2"/>
  <c r="V498" i="2"/>
  <c r="U499" i="2"/>
  <c r="V499" i="2"/>
  <c r="U500" i="2"/>
  <c r="V500" i="2"/>
  <c r="U501" i="2"/>
  <c r="V501" i="2"/>
  <c r="U502" i="2"/>
  <c r="V502" i="2"/>
  <c r="U503" i="2"/>
  <c r="V503" i="2"/>
  <c r="U504" i="2"/>
  <c r="V504" i="2"/>
  <c r="U505" i="2"/>
  <c r="V505" i="2"/>
  <c r="U506" i="2"/>
  <c r="V506" i="2"/>
  <c r="U507" i="2"/>
  <c r="V507" i="2"/>
  <c r="U508" i="2"/>
  <c r="V508" i="2"/>
  <c r="U509" i="2"/>
  <c r="V509" i="2"/>
  <c r="U510" i="2"/>
  <c r="V510" i="2"/>
  <c r="U511" i="2"/>
  <c r="V511" i="2"/>
  <c r="U512" i="2"/>
  <c r="V512" i="2"/>
  <c r="U513" i="2"/>
  <c r="V513" i="2"/>
  <c r="U514" i="2"/>
  <c r="V514" i="2"/>
  <c r="U515" i="2"/>
  <c r="V515" i="2"/>
  <c r="U516" i="2"/>
  <c r="V516" i="2"/>
  <c r="U517" i="2"/>
  <c r="V517" i="2"/>
  <c r="U518" i="2"/>
  <c r="V518" i="2"/>
  <c r="U519" i="2"/>
  <c r="V519" i="2"/>
  <c r="U520" i="2"/>
  <c r="V520" i="2"/>
  <c r="U521" i="2"/>
  <c r="V521" i="2"/>
  <c r="U522" i="2"/>
  <c r="V522" i="2"/>
  <c r="U523" i="2"/>
  <c r="V523" i="2"/>
  <c r="U524" i="2"/>
  <c r="V524" i="2"/>
  <c r="U525" i="2"/>
  <c r="V525" i="2"/>
  <c r="U526" i="2"/>
  <c r="V526" i="2"/>
  <c r="U527" i="2"/>
  <c r="V527" i="2"/>
  <c r="U528" i="2"/>
  <c r="V528" i="2"/>
  <c r="U529" i="2"/>
  <c r="V529" i="2"/>
  <c r="U530" i="2"/>
  <c r="V530" i="2"/>
  <c r="U531" i="2"/>
  <c r="V531" i="2"/>
  <c r="U532" i="2"/>
  <c r="V532" i="2"/>
  <c r="U533" i="2"/>
  <c r="V533" i="2"/>
  <c r="U534" i="2"/>
  <c r="V534" i="2"/>
  <c r="U535" i="2"/>
  <c r="V535" i="2"/>
  <c r="U536" i="2"/>
  <c r="V536" i="2"/>
  <c r="U537" i="2"/>
  <c r="V537" i="2"/>
  <c r="U538" i="2"/>
  <c r="V538" i="2"/>
  <c r="U539" i="2"/>
  <c r="V539" i="2"/>
  <c r="U540" i="2"/>
  <c r="V540" i="2"/>
  <c r="U541" i="2"/>
  <c r="V541" i="2"/>
  <c r="U542" i="2"/>
  <c r="V542" i="2"/>
  <c r="U543" i="2"/>
  <c r="V543" i="2"/>
  <c r="U544" i="2"/>
  <c r="V544" i="2"/>
  <c r="U545" i="2"/>
  <c r="V545" i="2"/>
  <c r="U546" i="2"/>
  <c r="V546" i="2"/>
  <c r="U547" i="2"/>
  <c r="V547" i="2"/>
  <c r="U548" i="2"/>
  <c r="V548" i="2"/>
  <c r="U549" i="2"/>
  <c r="V549" i="2"/>
  <c r="U550" i="2"/>
  <c r="V550" i="2"/>
  <c r="U551" i="2"/>
  <c r="V551" i="2"/>
  <c r="U552" i="2"/>
  <c r="V552" i="2"/>
  <c r="U553" i="2"/>
  <c r="V553" i="2"/>
  <c r="U554" i="2"/>
  <c r="V554" i="2"/>
  <c r="U555" i="2"/>
  <c r="V555" i="2"/>
  <c r="U556" i="2"/>
  <c r="V556" i="2"/>
  <c r="U557" i="2"/>
  <c r="V557" i="2"/>
  <c r="U558" i="2"/>
  <c r="V558" i="2"/>
  <c r="U559" i="2"/>
  <c r="V559" i="2"/>
  <c r="U560" i="2"/>
  <c r="V560" i="2"/>
  <c r="U561" i="2"/>
  <c r="V561" i="2"/>
  <c r="U562" i="2"/>
  <c r="V562" i="2"/>
  <c r="U563" i="2"/>
  <c r="V563" i="2"/>
  <c r="U564" i="2"/>
  <c r="V564" i="2"/>
  <c r="U565" i="2"/>
  <c r="V565" i="2"/>
  <c r="U566" i="2"/>
  <c r="V566" i="2"/>
  <c r="U567" i="2"/>
  <c r="V567" i="2"/>
  <c r="U568" i="2"/>
  <c r="V568" i="2"/>
  <c r="U569" i="2"/>
  <c r="V569" i="2"/>
  <c r="U570" i="2"/>
  <c r="V570" i="2"/>
  <c r="U571" i="2"/>
  <c r="V571" i="2"/>
  <c r="U572" i="2"/>
  <c r="V572" i="2"/>
  <c r="U573" i="2"/>
  <c r="V573" i="2"/>
  <c r="U574" i="2"/>
  <c r="V574" i="2"/>
  <c r="U575" i="2"/>
  <c r="V575" i="2"/>
  <c r="U576" i="2"/>
  <c r="V576" i="2"/>
  <c r="U577" i="2"/>
  <c r="V577" i="2"/>
  <c r="U578" i="2"/>
  <c r="V578" i="2"/>
  <c r="U579" i="2"/>
  <c r="V579" i="2"/>
  <c r="U580" i="2"/>
  <c r="V580" i="2"/>
  <c r="U581" i="2"/>
  <c r="V581" i="2"/>
  <c r="U582" i="2"/>
  <c r="V582" i="2"/>
  <c r="U583" i="2"/>
  <c r="V583" i="2"/>
  <c r="U584" i="2"/>
  <c r="V584" i="2"/>
  <c r="U585" i="2"/>
  <c r="V585" i="2"/>
  <c r="U586" i="2"/>
  <c r="V586" i="2"/>
  <c r="U587" i="2"/>
  <c r="V587" i="2"/>
  <c r="U588" i="2"/>
  <c r="V588" i="2"/>
  <c r="U589" i="2"/>
  <c r="V589" i="2"/>
  <c r="U590" i="2"/>
  <c r="V590" i="2"/>
  <c r="U591" i="2"/>
  <c r="V591" i="2"/>
  <c r="U592" i="2"/>
  <c r="V592" i="2"/>
  <c r="U593" i="2"/>
  <c r="V593" i="2"/>
  <c r="U594" i="2"/>
  <c r="V594" i="2"/>
  <c r="U595" i="2"/>
  <c r="V595" i="2"/>
  <c r="U596" i="2"/>
  <c r="V596" i="2"/>
  <c r="U597" i="2"/>
  <c r="V597" i="2"/>
  <c r="U598" i="2"/>
  <c r="V598" i="2"/>
  <c r="U599" i="2"/>
  <c r="V599" i="2"/>
  <c r="U600" i="2"/>
  <c r="V600" i="2"/>
  <c r="U601" i="2"/>
  <c r="V601" i="2"/>
  <c r="U602" i="2"/>
  <c r="V602" i="2"/>
  <c r="U603" i="2"/>
  <c r="V603" i="2"/>
  <c r="U604" i="2"/>
  <c r="V604" i="2"/>
  <c r="U605" i="2"/>
  <c r="V605" i="2"/>
  <c r="U606" i="2"/>
  <c r="V606" i="2"/>
  <c r="U607" i="2"/>
  <c r="V607" i="2"/>
  <c r="U608" i="2"/>
  <c r="V608" i="2"/>
  <c r="U609" i="2"/>
  <c r="V609" i="2"/>
  <c r="U610" i="2"/>
  <c r="V610" i="2"/>
  <c r="U611" i="2"/>
  <c r="V611" i="2"/>
  <c r="U612" i="2"/>
  <c r="V612" i="2"/>
  <c r="U613" i="2"/>
  <c r="V613" i="2"/>
  <c r="U614" i="2"/>
  <c r="V614" i="2"/>
  <c r="U615" i="2"/>
  <c r="V615" i="2"/>
  <c r="U616" i="2"/>
  <c r="V616" i="2"/>
  <c r="U617" i="2"/>
  <c r="V617" i="2"/>
  <c r="U618" i="2"/>
  <c r="V618" i="2"/>
  <c r="U619" i="2"/>
  <c r="V619" i="2"/>
  <c r="U620" i="2"/>
  <c r="V620" i="2"/>
  <c r="U621" i="2"/>
  <c r="V621" i="2"/>
  <c r="U622" i="2"/>
  <c r="V622" i="2"/>
  <c r="U623" i="2"/>
  <c r="V623" i="2"/>
  <c r="U624" i="2"/>
  <c r="V624" i="2"/>
  <c r="U625" i="2"/>
  <c r="V625" i="2"/>
  <c r="U626" i="2"/>
  <c r="V626" i="2"/>
  <c r="U627" i="2"/>
  <c r="V627" i="2"/>
  <c r="U628" i="2"/>
  <c r="V628" i="2"/>
  <c r="U629" i="2"/>
  <c r="V629" i="2"/>
  <c r="U630" i="2"/>
  <c r="V630" i="2"/>
  <c r="U631" i="2"/>
  <c r="V631" i="2"/>
  <c r="U632" i="2"/>
  <c r="V632" i="2"/>
  <c r="U633" i="2"/>
  <c r="V633" i="2"/>
  <c r="U634" i="2"/>
  <c r="V634" i="2"/>
  <c r="U635" i="2"/>
  <c r="V635" i="2"/>
  <c r="U636" i="2"/>
  <c r="V636" i="2"/>
  <c r="U637" i="2"/>
  <c r="V637" i="2"/>
  <c r="U638" i="2"/>
  <c r="V638" i="2"/>
  <c r="U639" i="2"/>
  <c r="V639" i="2"/>
  <c r="U640" i="2"/>
  <c r="V640" i="2"/>
  <c r="U641" i="2"/>
  <c r="V641" i="2"/>
  <c r="U642" i="2"/>
  <c r="V642" i="2"/>
  <c r="U643" i="2"/>
  <c r="V643" i="2"/>
  <c r="U644" i="2"/>
  <c r="V644" i="2"/>
  <c r="U645" i="2"/>
  <c r="V645" i="2"/>
  <c r="U646" i="2"/>
  <c r="V646" i="2"/>
  <c r="U647" i="2"/>
  <c r="V647" i="2"/>
  <c r="U648" i="2"/>
  <c r="V648" i="2"/>
  <c r="U649" i="2"/>
  <c r="V649" i="2"/>
  <c r="U650" i="2"/>
  <c r="V650" i="2"/>
  <c r="U651" i="2"/>
  <c r="V651" i="2"/>
  <c r="U652" i="2"/>
  <c r="V652" i="2"/>
  <c r="U653" i="2"/>
  <c r="V653" i="2"/>
  <c r="U654" i="2"/>
  <c r="V654" i="2"/>
  <c r="U655" i="2"/>
  <c r="V655" i="2"/>
  <c r="U656" i="2"/>
  <c r="V656" i="2"/>
  <c r="U657" i="2"/>
  <c r="V657" i="2"/>
  <c r="U658" i="2"/>
  <c r="V658" i="2"/>
  <c r="U659" i="2"/>
  <c r="V659" i="2"/>
  <c r="U660" i="2"/>
  <c r="V660" i="2"/>
  <c r="U661" i="2"/>
  <c r="V661" i="2"/>
  <c r="U662" i="2"/>
  <c r="V662" i="2"/>
  <c r="U663" i="2"/>
  <c r="V663" i="2"/>
  <c r="U664" i="2"/>
  <c r="V664" i="2"/>
  <c r="U665" i="2"/>
  <c r="V665" i="2"/>
  <c r="U666" i="2"/>
  <c r="V666" i="2"/>
  <c r="U667" i="2"/>
  <c r="V667" i="2"/>
  <c r="U668" i="2"/>
  <c r="V668" i="2"/>
  <c r="U669" i="2"/>
  <c r="V669" i="2"/>
  <c r="U670" i="2"/>
  <c r="V670" i="2"/>
  <c r="U671" i="2"/>
  <c r="V671" i="2"/>
  <c r="U672" i="2"/>
  <c r="V672" i="2"/>
  <c r="U673" i="2"/>
  <c r="V673" i="2"/>
  <c r="U674" i="2"/>
  <c r="V674" i="2"/>
  <c r="U675" i="2"/>
  <c r="V675" i="2"/>
  <c r="U676" i="2"/>
  <c r="V676" i="2"/>
  <c r="U677" i="2"/>
  <c r="V677" i="2"/>
  <c r="U678" i="2"/>
  <c r="V678" i="2"/>
  <c r="U679" i="2"/>
  <c r="V679" i="2"/>
  <c r="U680" i="2"/>
  <c r="V680" i="2"/>
  <c r="U681" i="2"/>
  <c r="V681" i="2"/>
  <c r="U682" i="2"/>
  <c r="V682" i="2"/>
  <c r="U683" i="2"/>
  <c r="V683" i="2"/>
  <c r="U684" i="2"/>
  <c r="V684" i="2"/>
  <c r="U685" i="2"/>
  <c r="V685" i="2"/>
  <c r="U686" i="2"/>
  <c r="V686" i="2"/>
  <c r="U687" i="2"/>
  <c r="V687" i="2"/>
  <c r="U688" i="2"/>
  <c r="V688" i="2"/>
  <c r="U689" i="2"/>
  <c r="V689" i="2"/>
  <c r="U690" i="2"/>
  <c r="V690" i="2"/>
  <c r="U691" i="2"/>
  <c r="V691" i="2"/>
  <c r="U692" i="2"/>
  <c r="V692" i="2"/>
  <c r="U693" i="2"/>
  <c r="V693" i="2"/>
  <c r="U694" i="2"/>
  <c r="V694" i="2"/>
  <c r="U695" i="2"/>
  <c r="V695" i="2"/>
  <c r="U696" i="2"/>
  <c r="V696" i="2"/>
  <c r="U697" i="2"/>
  <c r="V697" i="2"/>
  <c r="U698" i="2"/>
  <c r="V698" i="2"/>
  <c r="U699" i="2"/>
  <c r="V699" i="2"/>
  <c r="U700" i="2"/>
  <c r="V700" i="2"/>
  <c r="U701" i="2"/>
  <c r="V701" i="2"/>
  <c r="U702" i="2"/>
  <c r="V702" i="2"/>
  <c r="U703" i="2"/>
  <c r="V703" i="2"/>
  <c r="U704" i="2"/>
  <c r="V704" i="2"/>
  <c r="U705" i="2"/>
  <c r="V705" i="2"/>
  <c r="U706" i="2"/>
  <c r="V706" i="2"/>
  <c r="U707" i="2"/>
  <c r="V707" i="2"/>
  <c r="U708" i="2"/>
  <c r="V708" i="2"/>
  <c r="U709" i="2"/>
  <c r="V709" i="2"/>
  <c r="U710" i="2"/>
  <c r="V710" i="2"/>
  <c r="U711" i="2"/>
  <c r="V711" i="2"/>
  <c r="U712" i="2"/>
  <c r="V712" i="2"/>
  <c r="U713" i="2"/>
  <c r="V713" i="2"/>
  <c r="U714" i="2"/>
  <c r="V714" i="2"/>
  <c r="U715" i="2"/>
  <c r="V715" i="2"/>
  <c r="U716" i="2"/>
  <c r="V716" i="2"/>
  <c r="U717" i="2"/>
  <c r="V717" i="2"/>
  <c r="U718" i="2"/>
  <c r="V718" i="2"/>
  <c r="U719" i="2"/>
  <c r="V719" i="2"/>
  <c r="U720" i="2"/>
  <c r="V720" i="2"/>
  <c r="U721" i="2"/>
  <c r="V721" i="2"/>
  <c r="U722" i="2"/>
  <c r="V722" i="2"/>
  <c r="U723" i="2"/>
  <c r="V723" i="2"/>
  <c r="U724" i="2"/>
  <c r="V724" i="2"/>
  <c r="U725" i="2"/>
  <c r="V725" i="2"/>
  <c r="U726" i="2"/>
  <c r="V726" i="2"/>
  <c r="U727" i="2"/>
  <c r="V727" i="2"/>
  <c r="U728" i="2"/>
  <c r="V728" i="2"/>
  <c r="U729" i="2"/>
  <c r="V729" i="2"/>
  <c r="U730" i="2"/>
  <c r="V730" i="2"/>
  <c r="U731" i="2"/>
  <c r="V731" i="2"/>
  <c r="U732" i="2"/>
  <c r="V732" i="2"/>
  <c r="U733" i="2"/>
  <c r="V733" i="2"/>
  <c r="U734" i="2"/>
  <c r="V734" i="2"/>
  <c r="U735" i="2"/>
  <c r="V735" i="2"/>
  <c r="U736" i="2"/>
  <c r="V736" i="2"/>
  <c r="U737" i="2"/>
  <c r="V737" i="2"/>
  <c r="U738" i="2"/>
  <c r="V738" i="2"/>
  <c r="U739" i="2"/>
  <c r="V739" i="2"/>
  <c r="U740" i="2"/>
  <c r="V740" i="2"/>
  <c r="U741" i="2"/>
  <c r="V741" i="2"/>
  <c r="U742" i="2"/>
  <c r="V742" i="2"/>
  <c r="U743" i="2"/>
  <c r="V743" i="2"/>
  <c r="U744" i="2"/>
  <c r="V744" i="2"/>
  <c r="U745" i="2"/>
  <c r="V745" i="2"/>
  <c r="U746" i="2"/>
  <c r="V746" i="2"/>
  <c r="U747" i="2"/>
  <c r="V747" i="2"/>
  <c r="U748" i="2"/>
  <c r="V748" i="2"/>
  <c r="U749" i="2"/>
  <c r="V749" i="2"/>
  <c r="U750" i="2"/>
  <c r="V750" i="2"/>
  <c r="U751" i="2"/>
  <c r="V751" i="2"/>
  <c r="U752" i="2"/>
  <c r="V752" i="2"/>
  <c r="U753" i="2"/>
  <c r="V753" i="2"/>
  <c r="U754" i="2"/>
  <c r="V754" i="2"/>
  <c r="U755" i="2"/>
  <c r="V755" i="2"/>
  <c r="U756" i="2"/>
  <c r="V756" i="2"/>
  <c r="U757" i="2"/>
  <c r="V757" i="2"/>
  <c r="U758" i="2"/>
  <c r="V758" i="2"/>
  <c r="U759" i="2"/>
  <c r="V759" i="2"/>
  <c r="U760" i="2"/>
  <c r="V760" i="2"/>
  <c r="U761" i="2"/>
  <c r="V761" i="2"/>
  <c r="U762" i="2"/>
  <c r="V762" i="2"/>
  <c r="U763" i="2"/>
  <c r="V763" i="2"/>
  <c r="U764" i="2"/>
  <c r="V764" i="2"/>
  <c r="U765" i="2"/>
  <c r="V765" i="2"/>
  <c r="U766" i="2"/>
  <c r="V766" i="2"/>
  <c r="U767" i="2"/>
  <c r="V767" i="2"/>
  <c r="U768" i="2"/>
  <c r="V768" i="2"/>
  <c r="U769" i="2"/>
  <c r="V769" i="2"/>
  <c r="U770" i="2"/>
  <c r="V770" i="2"/>
  <c r="U771" i="2"/>
  <c r="V771" i="2"/>
  <c r="U772" i="2"/>
  <c r="V772" i="2"/>
  <c r="U773" i="2"/>
  <c r="V773" i="2"/>
  <c r="U774" i="2"/>
  <c r="V774" i="2"/>
  <c r="U775" i="2"/>
  <c r="V775" i="2"/>
  <c r="U776" i="2"/>
  <c r="V776" i="2"/>
  <c r="U777" i="2"/>
  <c r="V777" i="2"/>
  <c r="U778" i="2"/>
  <c r="V778" i="2"/>
  <c r="U779" i="2"/>
  <c r="V779" i="2"/>
  <c r="U780" i="2"/>
  <c r="V780" i="2"/>
  <c r="U781" i="2"/>
  <c r="V781" i="2"/>
  <c r="U782" i="2"/>
  <c r="V782" i="2"/>
  <c r="U783" i="2"/>
  <c r="V783" i="2"/>
  <c r="U784" i="2"/>
  <c r="V784" i="2"/>
  <c r="U785" i="2"/>
  <c r="V785" i="2"/>
  <c r="U786" i="2"/>
  <c r="V786" i="2"/>
  <c r="U787" i="2"/>
  <c r="V787" i="2"/>
  <c r="U788" i="2"/>
  <c r="V788" i="2"/>
  <c r="U789" i="2"/>
  <c r="V789" i="2"/>
  <c r="U790" i="2"/>
  <c r="V790" i="2"/>
  <c r="U791" i="2"/>
  <c r="V791" i="2"/>
  <c r="U792" i="2"/>
  <c r="V792" i="2"/>
  <c r="U793" i="2"/>
  <c r="V793" i="2"/>
  <c r="U794" i="2"/>
  <c r="V794" i="2"/>
  <c r="U795" i="2"/>
  <c r="V795" i="2"/>
  <c r="U796" i="2"/>
  <c r="V796" i="2"/>
  <c r="U797" i="2"/>
  <c r="V797" i="2"/>
  <c r="U798" i="2"/>
  <c r="V798" i="2"/>
  <c r="U799" i="2"/>
  <c r="V799" i="2"/>
  <c r="U800" i="2"/>
  <c r="V800" i="2"/>
  <c r="U801" i="2"/>
  <c r="V801" i="2"/>
  <c r="U802" i="2"/>
  <c r="V802" i="2"/>
  <c r="U803" i="2"/>
  <c r="V803" i="2"/>
  <c r="U804" i="2"/>
  <c r="V804" i="2"/>
  <c r="U805" i="2"/>
  <c r="V805" i="2"/>
  <c r="U806" i="2"/>
  <c r="V806" i="2"/>
  <c r="U807" i="2"/>
  <c r="V807" i="2"/>
  <c r="U808" i="2"/>
  <c r="V808" i="2"/>
  <c r="U809" i="2"/>
  <c r="V809" i="2"/>
  <c r="U810" i="2"/>
  <c r="V810" i="2"/>
  <c r="U811" i="2"/>
  <c r="V811" i="2"/>
  <c r="U812" i="2"/>
  <c r="V812" i="2"/>
  <c r="U813" i="2"/>
  <c r="V813" i="2"/>
  <c r="U814" i="2"/>
  <c r="V814" i="2"/>
  <c r="U815" i="2"/>
  <c r="V815" i="2"/>
  <c r="U816" i="2"/>
  <c r="V816" i="2"/>
  <c r="U817" i="2"/>
  <c r="V817" i="2"/>
  <c r="U818" i="2"/>
  <c r="V818" i="2"/>
  <c r="U819" i="2"/>
  <c r="V819" i="2"/>
  <c r="U820" i="2"/>
  <c r="V820" i="2"/>
  <c r="U821" i="2"/>
  <c r="V821" i="2"/>
  <c r="U822" i="2"/>
  <c r="V822" i="2"/>
  <c r="U823" i="2"/>
  <c r="V823" i="2"/>
  <c r="U824" i="2"/>
  <c r="V824" i="2"/>
  <c r="U825" i="2"/>
  <c r="V825" i="2"/>
  <c r="U826" i="2"/>
  <c r="V826" i="2"/>
  <c r="U827" i="2"/>
  <c r="V827" i="2"/>
  <c r="U828" i="2"/>
  <c r="V828" i="2"/>
  <c r="U829" i="2"/>
  <c r="V829" i="2"/>
  <c r="U830" i="2"/>
  <c r="V830" i="2"/>
  <c r="U831" i="2"/>
  <c r="V831" i="2"/>
  <c r="U832" i="2"/>
  <c r="V832" i="2"/>
  <c r="U833" i="2"/>
  <c r="V833" i="2"/>
  <c r="U834" i="2"/>
  <c r="V834" i="2"/>
  <c r="U835" i="2"/>
  <c r="V835" i="2"/>
  <c r="U836" i="2"/>
  <c r="V836" i="2"/>
  <c r="U837" i="2"/>
  <c r="V837" i="2"/>
  <c r="U838" i="2"/>
  <c r="V838" i="2"/>
  <c r="U839" i="2"/>
  <c r="V839" i="2"/>
  <c r="U840" i="2"/>
  <c r="V840" i="2"/>
  <c r="U841" i="2"/>
  <c r="V841" i="2"/>
  <c r="U842" i="2"/>
  <c r="V842" i="2"/>
  <c r="U843" i="2"/>
  <c r="V843" i="2"/>
  <c r="U844" i="2"/>
  <c r="V844" i="2"/>
  <c r="U845" i="2"/>
  <c r="V845" i="2"/>
  <c r="U846" i="2"/>
  <c r="V846" i="2"/>
  <c r="U847" i="2"/>
  <c r="V847" i="2"/>
  <c r="U848" i="2"/>
  <c r="V848" i="2"/>
  <c r="U849" i="2"/>
  <c r="V849" i="2"/>
  <c r="U850" i="2"/>
  <c r="V850" i="2"/>
  <c r="U851" i="2"/>
  <c r="V851" i="2"/>
  <c r="U852" i="2"/>
  <c r="V852" i="2"/>
  <c r="U853" i="2"/>
  <c r="V853" i="2"/>
  <c r="U854" i="2"/>
  <c r="V854" i="2"/>
  <c r="U855" i="2"/>
  <c r="V855" i="2"/>
  <c r="U856" i="2"/>
  <c r="V856" i="2"/>
  <c r="U857" i="2"/>
  <c r="V857" i="2"/>
  <c r="U858" i="2"/>
  <c r="V858" i="2"/>
  <c r="U859" i="2"/>
  <c r="V859" i="2"/>
  <c r="U860" i="2"/>
  <c r="V860" i="2"/>
  <c r="U861" i="2"/>
  <c r="V861" i="2"/>
  <c r="U862" i="2"/>
  <c r="V862" i="2"/>
  <c r="U863" i="2"/>
  <c r="V863" i="2"/>
  <c r="U864" i="2"/>
  <c r="V864" i="2"/>
  <c r="U865" i="2"/>
  <c r="V865" i="2"/>
  <c r="U866" i="2"/>
  <c r="V866" i="2"/>
  <c r="U867" i="2"/>
  <c r="V867" i="2"/>
  <c r="U868" i="2"/>
  <c r="V868" i="2"/>
  <c r="U869" i="2"/>
  <c r="V869" i="2"/>
  <c r="U870" i="2"/>
  <c r="V870" i="2"/>
  <c r="U871" i="2"/>
  <c r="V871" i="2"/>
  <c r="U872" i="2"/>
  <c r="V872" i="2"/>
  <c r="U873" i="2"/>
  <c r="V873" i="2"/>
  <c r="U874" i="2"/>
  <c r="V874" i="2"/>
  <c r="U875" i="2"/>
  <c r="V875" i="2"/>
  <c r="U876" i="2"/>
  <c r="V876" i="2"/>
  <c r="U877" i="2"/>
  <c r="V877" i="2"/>
  <c r="U878" i="2"/>
  <c r="V878" i="2"/>
  <c r="U879" i="2"/>
  <c r="V879" i="2"/>
  <c r="U880" i="2"/>
  <c r="V880" i="2"/>
  <c r="U881" i="2"/>
  <c r="V881" i="2"/>
  <c r="U882" i="2"/>
  <c r="V882" i="2"/>
  <c r="U883" i="2"/>
  <c r="V883" i="2"/>
  <c r="U884" i="2"/>
  <c r="V884" i="2"/>
  <c r="U885" i="2"/>
  <c r="V885" i="2"/>
  <c r="U886" i="2"/>
  <c r="V886" i="2"/>
  <c r="U887" i="2"/>
  <c r="V887" i="2"/>
  <c r="U888" i="2"/>
  <c r="V888" i="2"/>
  <c r="U889" i="2"/>
  <c r="V889" i="2"/>
  <c r="U890" i="2"/>
  <c r="V890" i="2"/>
  <c r="U891" i="2"/>
  <c r="V891" i="2"/>
  <c r="U892" i="2"/>
  <c r="V892" i="2"/>
  <c r="U893" i="2"/>
  <c r="V893" i="2"/>
  <c r="U894" i="2"/>
  <c r="V894" i="2"/>
  <c r="U895" i="2"/>
  <c r="V895" i="2"/>
  <c r="U896" i="2"/>
  <c r="V896" i="2"/>
  <c r="U897" i="2"/>
  <c r="V897" i="2"/>
  <c r="U898" i="2"/>
  <c r="V898" i="2"/>
  <c r="U899" i="2"/>
  <c r="V899" i="2"/>
  <c r="U900" i="2"/>
  <c r="V900" i="2"/>
  <c r="U901" i="2"/>
  <c r="V901" i="2"/>
  <c r="U902" i="2"/>
  <c r="V902" i="2"/>
  <c r="U903" i="2"/>
  <c r="V903" i="2"/>
  <c r="U904" i="2"/>
  <c r="V904" i="2"/>
  <c r="U905" i="2"/>
  <c r="V905" i="2"/>
  <c r="U906" i="2"/>
  <c r="V906" i="2"/>
  <c r="U907" i="2"/>
  <c r="V907" i="2"/>
  <c r="U908" i="2"/>
  <c r="V908" i="2"/>
  <c r="U909" i="2"/>
  <c r="V909" i="2"/>
  <c r="U910" i="2"/>
  <c r="V910" i="2"/>
  <c r="U911" i="2"/>
  <c r="V911" i="2"/>
  <c r="U912" i="2"/>
  <c r="V912" i="2"/>
  <c r="U913" i="2"/>
  <c r="V913" i="2"/>
  <c r="U914" i="2"/>
  <c r="V914" i="2"/>
  <c r="U915" i="2"/>
  <c r="V915" i="2"/>
  <c r="U916" i="2"/>
  <c r="V916" i="2"/>
  <c r="U917" i="2"/>
  <c r="V917" i="2"/>
  <c r="U918" i="2"/>
  <c r="V918" i="2"/>
  <c r="U919" i="2"/>
  <c r="V919" i="2"/>
  <c r="U920" i="2"/>
  <c r="V920" i="2"/>
  <c r="U921" i="2"/>
  <c r="V921" i="2"/>
  <c r="U922" i="2"/>
  <c r="V922" i="2"/>
  <c r="U923" i="2"/>
  <c r="V923" i="2"/>
  <c r="U924" i="2"/>
  <c r="V924" i="2"/>
  <c r="U925" i="2"/>
  <c r="V925" i="2"/>
  <c r="U926" i="2"/>
  <c r="V926" i="2"/>
  <c r="U927" i="2"/>
  <c r="V927" i="2"/>
  <c r="U928" i="2"/>
  <c r="V928" i="2"/>
  <c r="U929" i="2"/>
  <c r="V929" i="2"/>
  <c r="U930" i="2"/>
  <c r="V930" i="2"/>
  <c r="U931" i="2"/>
  <c r="V931" i="2"/>
  <c r="U932" i="2"/>
  <c r="V932" i="2"/>
  <c r="U933" i="2"/>
  <c r="V933" i="2"/>
  <c r="U934" i="2"/>
  <c r="V934" i="2"/>
  <c r="U935" i="2"/>
  <c r="V935" i="2"/>
  <c r="U936" i="2"/>
  <c r="V936" i="2"/>
  <c r="U937" i="2"/>
  <c r="V937" i="2"/>
  <c r="U938" i="2"/>
  <c r="V938" i="2"/>
  <c r="U939" i="2"/>
  <c r="V939" i="2"/>
  <c r="U940" i="2"/>
  <c r="V940" i="2"/>
  <c r="U941" i="2"/>
  <c r="V941" i="2"/>
  <c r="U942" i="2"/>
  <c r="V942" i="2"/>
  <c r="U943" i="2"/>
  <c r="V943" i="2"/>
  <c r="U944" i="2"/>
  <c r="V944" i="2"/>
  <c r="U945" i="2"/>
  <c r="V945" i="2"/>
  <c r="U946" i="2"/>
  <c r="V946" i="2"/>
  <c r="U947" i="2"/>
  <c r="V947" i="2"/>
  <c r="U948" i="2"/>
  <c r="V948" i="2"/>
  <c r="U949" i="2"/>
  <c r="V949" i="2"/>
  <c r="U950" i="2"/>
  <c r="V950" i="2"/>
  <c r="U951" i="2"/>
  <c r="V951" i="2"/>
  <c r="U952" i="2"/>
  <c r="V952" i="2"/>
  <c r="U953" i="2"/>
  <c r="V953" i="2"/>
  <c r="U954" i="2"/>
  <c r="V954" i="2"/>
  <c r="U955" i="2"/>
  <c r="V955" i="2"/>
  <c r="U956" i="2"/>
  <c r="V956" i="2"/>
  <c r="U957" i="2"/>
  <c r="V957" i="2"/>
  <c r="U958" i="2"/>
  <c r="V958" i="2"/>
  <c r="U959" i="2"/>
  <c r="V959" i="2"/>
  <c r="U960" i="2"/>
  <c r="V960" i="2"/>
  <c r="U961" i="2"/>
  <c r="V961" i="2"/>
  <c r="U962" i="2"/>
  <c r="V962" i="2"/>
  <c r="U963" i="2"/>
  <c r="V963" i="2"/>
  <c r="U964" i="2"/>
  <c r="V964" i="2"/>
  <c r="U965" i="2"/>
  <c r="V965" i="2"/>
  <c r="U966" i="2"/>
  <c r="V966" i="2"/>
  <c r="U967" i="2"/>
  <c r="V967" i="2"/>
  <c r="U968" i="2"/>
  <c r="V968" i="2"/>
  <c r="U969" i="2"/>
  <c r="V969" i="2"/>
  <c r="U970" i="2"/>
  <c r="V970" i="2"/>
  <c r="U971" i="2"/>
  <c r="V971" i="2"/>
  <c r="U972" i="2"/>
  <c r="V972" i="2"/>
  <c r="U973" i="2"/>
  <c r="V973" i="2"/>
  <c r="U974" i="2"/>
  <c r="V974" i="2"/>
  <c r="U975" i="2"/>
  <c r="V975" i="2"/>
  <c r="U976" i="2"/>
  <c r="V976" i="2"/>
  <c r="U977" i="2"/>
  <c r="V977" i="2"/>
  <c r="U978" i="2"/>
  <c r="V978" i="2"/>
  <c r="U979" i="2"/>
  <c r="V979" i="2"/>
  <c r="U980" i="2"/>
  <c r="V980" i="2"/>
  <c r="U981" i="2"/>
  <c r="V981" i="2"/>
  <c r="U982" i="2"/>
  <c r="V982" i="2"/>
  <c r="U983" i="2"/>
  <c r="V983" i="2"/>
  <c r="U984" i="2"/>
  <c r="V984" i="2"/>
  <c r="U985" i="2"/>
  <c r="V985" i="2"/>
  <c r="U986" i="2"/>
  <c r="V986" i="2"/>
  <c r="U987" i="2"/>
  <c r="V987" i="2"/>
  <c r="U988" i="2"/>
  <c r="V988" i="2"/>
  <c r="U989" i="2"/>
  <c r="V989" i="2"/>
  <c r="U990" i="2"/>
  <c r="V990" i="2"/>
  <c r="U991" i="2"/>
  <c r="V991" i="2"/>
  <c r="U992" i="2"/>
  <c r="V992" i="2"/>
  <c r="U993" i="2"/>
  <c r="V993" i="2"/>
  <c r="U994" i="2"/>
  <c r="V994" i="2"/>
  <c r="U995" i="2"/>
  <c r="V995" i="2"/>
  <c r="U996" i="2"/>
  <c r="V996" i="2"/>
  <c r="U997" i="2"/>
  <c r="V997" i="2"/>
  <c r="U998" i="2"/>
  <c r="V998" i="2"/>
  <c r="U999" i="2"/>
  <c r="V999" i="2"/>
  <c r="U1000" i="2"/>
  <c r="V1000" i="2"/>
  <c r="U1001" i="2"/>
  <c r="V1001" i="2"/>
  <c r="U1002" i="2"/>
  <c r="V1002" i="2"/>
  <c r="U1003" i="2"/>
  <c r="V1003" i="2"/>
  <c r="U1004" i="2"/>
  <c r="V1004" i="2"/>
  <c r="U1005" i="2"/>
  <c r="V1005" i="2"/>
  <c r="U1006" i="2"/>
  <c r="V1006" i="2"/>
  <c r="U1007" i="2"/>
  <c r="V1007" i="2"/>
  <c r="U1008" i="2"/>
  <c r="V1008" i="2"/>
  <c r="U1009" i="2"/>
  <c r="V1009" i="2"/>
  <c r="U1010" i="2"/>
  <c r="V1010" i="2"/>
  <c r="U1011" i="2"/>
  <c r="V1011" i="2"/>
  <c r="U1012" i="2"/>
  <c r="V1012" i="2"/>
  <c r="U1013" i="2"/>
  <c r="V1013" i="2"/>
  <c r="U1014" i="2"/>
  <c r="V1014" i="2"/>
  <c r="U1015" i="2"/>
  <c r="V1015" i="2"/>
  <c r="U1016" i="2"/>
  <c r="V1016" i="2"/>
  <c r="U1017" i="2"/>
  <c r="V1017" i="2"/>
  <c r="U1018" i="2"/>
  <c r="V1018" i="2"/>
  <c r="U1019" i="2"/>
  <c r="V1019" i="2"/>
  <c r="U1020" i="2"/>
  <c r="V1020" i="2"/>
  <c r="U1021" i="2"/>
  <c r="V1021" i="2"/>
  <c r="U1022" i="2"/>
  <c r="V1022" i="2"/>
  <c r="U1023" i="2"/>
  <c r="V1023" i="2"/>
  <c r="U1024" i="2"/>
  <c r="V1024" i="2"/>
  <c r="U1025" i="2"/>
  <c r="V1025" i="2"/>
  <c r="U1026" i="2"/>
  <c r="V1026" i="2"/>
  <c r="U1027" i="2"/>
  <c r="V1027" i="2"/>
  <c r="U1028" i="2"/>
  <c r="V1028" i="2"/>
  <c r="U1029" i="2"/>
  <c r="V1029" i="2"/>
  <c r="U1030" i="2"/>
  <c r="V1030" i="2"/>
  <c r="U1031" i="2"/>
  <c r="V1031" i="2"/>
  <c r="U1032" i="2"/>
  <c r="V1032" i="2"/>
  <c r="U1033" i="2"/>
  <c r="V1033" i="2"/>
  <c r="U1034" i="2"/>
  <c r="V1034" i="2"/>
  <c r="U1035" i="2"/>
  <c r="V1035" i="2"/>
  <c r="U1036" i="2"/>
  <c r="V1036" i="2"/>
  <c r="U1037" i="2"/>
  <c r="V1037" i="2"/>
  <c r="U1038" i="2"/>
  <c r="V1038" i="2"/>
  <c r="U1039" i="2"/>
  <c r="V1039" i="2"/>
  <c r="U1040" i="2"/>
  <c r="V1040" i="2"/>
  <c r="U1041" i="2"/>
  <c r="V1041" i="2"/>
  <c r="U1042" i="2"/>
  <c r="V1042" i="2"/>
  <c r="U1043" i="2"/>
  <c r="V1043" i="2"/>
  <c r="U1044" i="2"/>
  <c r="V1044" i="2"/>
  <c r="U1045" i="2"/>
  <c r="V1045" i="2"/>
  <c r="U1046" i="2"/>
  <c r="V1046" i="2"/>
  <c r="U1047" i="2"/>
  <c r="V1047" i="2"/>
  <c r="U1048" i="2"/>
  <c r="V1048" i="2"/>
  <c r="U1049" i="2"/>
  <c r="V1049" i="2"/>
  <c r="U1050" i="2"/>
  <c r="V1050" i="2"/>
  <c r="U1051" i="2"/>
  <c r="V1051" i="2"/>
  <c r="U1052" i="2"/>
  <c r="V1052" i="2"/>
  <c r="U1053" i="2"/>
  <c r="V1053" i="2"/>
  <c r="U1054" i="2"/>
  <c r="V1054" i="2"/>
  <c r="U1055" i="2"/>
  <c r="V1055" i="2"/>
  <c r="U1056" i="2"/>
  <c r="V1056" i="2"/>
  <c r="U1057" i="2"/>
  <c r="V1057" i="2"/>
  <c r="U1058" i="2"/>
  <c r="V1058" i="2"/>
  <c r="U1059" i="2"/>
  <c r="V1059" i="2"/>
  <c r="U1060" i="2"/>
  <c r="V1060" i="2"/>
  <c r="U1061" i="2"/>
  <c r="V1061" i="2"/>
  <c r="U1062" i="2"/>
  <c r="V1062" i="2"/>
  <c r="U1063" i="2"/>
  <c r="V1063" i="2"/>
  <c r="U1064" i="2"/>
  <c r="V1064" i="2"/>
  <c r="U1065" i="2"/>
  <c r="V1065" i="2"/>
  <c r="U1066" i="2"/>
  <c r="V1066" i="2"/>
  <c r="U1067" i="2"/>
  <c r="V1067" i="2"/>
  <c r="U1068" i="2"/>
  <c r="V1068" i="2"/>
  <c r="U1069" i="2"/>
  <c r="V1069" i="2"/>
  <c r="U1070" i="2"/>
  <c r="V1070" i="2"/>
  <c r="U1071" i="2"/>
  <c r="V1071" i="2"/>
  <c r="U1072" i="2"/>
  <c r="V1072" i="2"/>
  <c r="U1073" i="2"/>
  <c r="V1073" i="2"/>
  <c r="U1074" i="2"/>
  <c r="V1074" i="2"/>
  <c r="U1075" i="2"/>
  <c r="V1075" i="2"/>
  <c r="U1076" i="2"/>
  <c r="V1076" i="2"/>
  <c r="U1077" i="2"/>
  <c r="V1077" i="2"/>
  <c r="U1078" i="2"/>
  <c r="V1078" i="2"/>
  <c r="U1079" i="2"/>
  <c r="V1079" i="2"/>
  <c r="U1080" i="2"/>
  <c r="V1080" i="2"/>
  <c r="U1081" i="2"/>
  <c r="V1081" i="2"/>
  <c r="U1082" i="2"/>
  <c r="V1082" i="2"/>
  <c r="U1083" i="2"/>
  <c r="V1083" i="2"/>
  <c r="U1084" i="2"/>
  <c r="V1084" i="2"/>
  <c r="U1085" i="2"/>
  <c r="V1085" i="2"/>
  <c r="U1086" i="2"/>
  <c r="V1086" i="2"/>
  <c r="U1087" i="2"/>
  <c r="V1087" i="2"/>
  <c r="U1088" i="2"/>
  <c r="V1088" i="2"/>
  <c r="U1089" i="2"/>
  <c r="V1089" i="2"/>
  <c r="U1090" i="2"/>
  <c r="V1090" i="2"/>
  <c r="U1091" i="2"/>
  <c r="V1091" i="2"/>
  <c r="U1092" i="2"/>
  <c r="V1092" i="2"/>
  <c r="U1093" i="2"/>
  <c r="V1093" i="2"/>
  <c r="U1094" i="2"/>
  <c r="V1094" i="2"/>
  <c r="U1095" i="2"/>
  <c r="V1095" i="2"/>
  <c r="U1096" i="2"/>
  <c r="V1096" i="2"/>
  <c r="U1097" i="2"/>
  <c r="V1097" i="2"/>
  <c r="U1098" i="2"/>
  <c r="V1098" i="2"/>
  <c r="U1099" i="2"/>
  <c r="V1099" i="2"/>
  <c r="U1100" i="2"/>
  <c r="V1100" i="2"/>
  <c r="U1101" i="2"/>
  <c r="V1101" i="2"/>
  <c r="U1102" i="2"/>
  <c r="V1102" i="2"/>
  <c r="U1103" i="2"/>
  <c r="V1103" i="2"/>
  <c r="U1104" i="2"/>
  <c r="V1104" i="2"/>
  <c r="U1105" i="2"/>
  <c r="V1105" i="2"/>
  <c r="U1106" i="2"/>
  <c r="V1106" i="2"/>
  <c r="U1107" i="2"/>
  <c r="V1107" i="2"/>
  <c r="U1108" i="2"/>
  <c r="V1108" i="2"/>
  <c r="U1109" i="2"/>
  <c r="V1109" i="2"/>
  <c r="U1110" i="2"/>
  <c r="V1110" i="2"/>
  <c r="U1111" i="2"/>
  <c r="V1111" i="2"/>
  <c r="U1112" i="2"/>
  <c r="V1112" i="2"/>
  <c r="U1113" i="2"/>
  <c r="V1113" i="2"/>
  <c r="U1114" i="2"/>
  <c r="V1114" i="2"/>
  <c r="U1115" i="2"/>
  <c r="V1115" i="2"/>
  <c r="U1116" i="2"/>
  <c r="V1116" i="2"/>
  <c r="U1117" i="2"/>
  <c r="V1117" i="2"/>
  <c r="U1118" i="2"/>
  <c r="V1118" i="2"/>
  <c r="U1119" i="2"/>
  <c r="V1119" i="2"/>
  <c r="U1120" i="2"/>
  <c r="V1120" i="2"/>
  <c r="U1121" i="2"/>
  <c r="V1121" i="2"/>
  <c r="U1122" i="2"/>
  <c r="V1122" i="2"/>
  <c r="U1123" i="2"/>
  <c r="V1123" i="2"/>
  <c r="U1124" i="2"/>
  <c r="V1124" i="2"/>
  <c r="U1125" i="2"/>
  <c r="V1125" i="2"/>
  <c r="U1126" i="2"/>
  <c r="V1126" i="2"/>
  <c r="U1127" i="2"/>
  <c r="V1127" i="2"/>
  <c r="U1128" i="2"/>
  <c r="V1128" i="2"/>
  <c r="U1129" i="2"/>
  <c r="V1129" i="2"/>
  <c r="U1130" i="2"/>
  <c r="V1130" i="2"/>
  <c r="U1131" i="2"/>
  <c r="V1131" i="2"/>
  <c r="U1132" i="2"/>
  <c r="V1132" i="2"/>
  <c r="U1133" i="2"/>
  <c r="V1133" i="2"/>
  <c r="U1134" i="2"/>
  <c r="V1134" i="2"/>
  <c r="U1135" i="2"/>
  <c r="V1135" i="2"/>
  <c r="U1136" i="2"/>
  <c r="V1136" i="2"/>
  <c r="U1137" i="2"/>
  <c r="V1137" i="2"/>
  <c r="U1138" i="2"/>
  <c r="V1138" i="2"/>
  <c r="U1139" i="2"/>
  <c r="V1139" i="2"/>
  <c r="U1140" i="2"/>
  <c r="V1140" i="2"/>
  <c r="U1141" i="2"/>
  <c r="V1141" i="2"/>
  <c r="U1142" i="2"/>
  <c r="V1142" i="2"/>
  <c r="U1143" i="2"/>
  <c r="V1143" i="2"/>
  <c r="U1144" i="2"/>
  <c r="V1144" i="2"/>
  <c r="U1145" i="2"/>
  <c r="V1145" i="2"/>
  <c r="U1146" i="2"/>
  <c r="V1146" i="2"/>
  <c r="U1147" i="2"/>
  <c r="V1147" i="2"/>
  <c r="U1148" i="2"/>
  <c r="V1148" i="2"/>
  <c r="U1149" i="2"/>
  <c r="V1149" i="2"/>
  <c r="U1150" i="2"/>
  <c r="V1150" i="2"/>
  <c r="U1151" i="2"/>
  <c r="V1151" i="2"/>
  <c r="U1152" i="2"/>
  <c r="V1152" i="2"/>
  <c r="U1153" i="2"/>
  <c r="V1153" i="2"/>
  <c r="U1154" i="2"/>
  <c r="V1154" i="2"/>
  <c r="U1155" i="2"/>
  <c r="V1155" i="2"/>
  <c r="U1156" i="2"/>
  <c r="V1156" i="2"/>
  <c r="U1157" i="2"/>
  <c r="V1157" i="2"/>
  <c r="U1158" i="2"/>
  <c r="V1158" i="2"/>
  <c r="U1159" i="2"/>
  <c r="V1159" i="2"/>
  <c r="U1160" i="2"/>
  <c r="V1160" i="2"/>
  <c r="U1161" i="2"/>
  <c r="V1161" i="2"/>
  <c r="U1162" i="2"/>
  <c r="V1162" i="2"/>
  <c r="U1163" i="2"/>
  <c r="V1163" i="2"/>
  <c r="U1164" i="2"/>
  <c r="V1164" i="2"/>
  <c r="U1165" i="2"/>
  <c r="V1165" i="2"/>
  <c r="U1166" i="2"/>
  <c r="V1166" i="2"/>
  <c r="U1167" i="2"/>
  <c r="V1167" i="2"/>
  <c r="U1168" i="2"/>
  <c r="V1168" i="2"/>
  <c r="U1169" i="2"/>
  <c r="V1169" i="2"/>
  <c r="U1170" i="2"/>
  <c r="V1170" i="2"/>
  <c r="U1171" i="2"/>
  <c r="V1171" i="2"/>
  <c r="U1172" i="2"/>
  <c r="V1172" i="2"/>
  <c r="U1173" i="2"/>
  <c r="V1173" i="2"/>
  <c r="U1174" i="2"/>
  <c r="V1174" i="2"/>
  <c r="U1175" i="2"/>
  <c r="V1175" i="2"/>
  <c r="U1176" i="2"/>
  <c r="V1176" i="2"/>
  <c r="U1177" i="2"/>
  <c r="V1177" i="2"/>
  <c r="U1178" i="2"/>
  <c r="V1178" i="2"/>
  <c r="U1179" i="2"/>
  <c r="V1179" i="2"/>
  <c r="U1180" i="2"/>
  <c r="V1180" i="2"/>
  <c r="U1181" i="2"/>
  <c r="V1181" i="2"/>
  <c r="U1182" i="2"/>
  <c r="V1182" i="2"/>
  <c r="U1183" i="2"/>
  <c r="V1183" i="2"/>
  <c r="U1184" i="2"/>
  <c r="V1184" i="2"/>
  <c r="U1185" i="2"/>
  <c r="V1185" i="2"/>
  <c r="U1186" i="2"/>
  <c r="V1186" i="2"/>
  <c r="U1187" i="2"/>
  <c r="V1187" i="2"/>
  <c r="U1188" i="2"/>
  <c r="V1188" i="2"/>
  <c r="U1189" i="2"/>
  <c r="V1189" i="2"/>
  <c r="U1190" i="2"/>
  <c r="V1190" i="2"/>
  <c r="U1191" i="2"/>
  <c r="V1191" i="2"/>
  <c r="U1192" i="2"/>
  <c r="V1192" i="2"/>
  <c r="U1193" i="2"/>
  <c r="V1193" i="2"/>
  <c r="U1194" i="2"/>
  <c r="V1194" i="2"/>
  <c r="U1195" i="2"/>
  <c r="V1195" i="2"/>
  <c r="U1196" i="2"/>
  <c r="V1196" i="2"/>
  <c r="U1197" i="2"/>
  <c r="V1197" i="2"/>
  <c r="U1198" i="2"/>
  <c r="V1198" i="2"/>
  <c r="U1199" i="2"/>
  <c r="V1199" i="2"/>
  <c r="U1200" i="2"/>
  <c r="V1200" i="2"/>
  <c r="U1201" i="2"/>
  <c r="V1201" i="2"/>
  <c r="U1202" i="2"/>
  <c r="V1202" i="2"/>
  <c r="U1203" i="2"/>
  <c r="V1203" i="2"/>
  <c r="U1204" i="2"/>
  <c r="V1204" i="2"/>
  <c r="U1205" i="2"/>
  <c r="V1205" i="2"/>
  <c r="U1206" i="2"/>
  <c r="V1206" i="2"/>
  <c r="U1207" i="2"/>
  <c r="V1207" i="2"/>
  <c r="U1208" i="2"/>
  <c r="V1208" i="2"/>
  <c r="U1209" i="2"/>
  <c r="V1209" i="2"/>
  <c r="U1210" i="2"/>
  <c r="V1210" i="2"/>
  <c r="U1211" i="2"/>
  <c r="V1211" i="2"/>
  <c r="U1212" i="2"/>
  <c r="V1212" i="2"/>
  <c r="U1213" i="2"/>
  <c r="V1213" i="2"/>
  <c r="U1214" i="2"/>
  <c r="V1214" i="2"/>
  <c r="U1215" i="2"/>
  <c r="V1215" i="2"/>
  <c r="U1216" i="2"/>
  <c r="V1216" i="2"/>
  <c r="U1217" i="2"/>
  <c r="V1217" i="2"/>
  <c r="U1218" i="2"/>
  <c r="V1218" i="2"/>
  <c r="U1219" i="2"/>
  <c r="V1219" i="2"/>
  <c r="U1220" i="2"/>
  <c r="V1220" i="2"/>
  <c r="U1221" i="2"/>
  <c r="V1221" i="2"/>
  <c r="U1222" i="2"/>
  <c r="V1222" i="2"/>
  <c r="U1223" i="2"/>
  <c r="V1223" i="2"/>
  <c r="U1224" i="2"/>
  <c r="V1224" i="2"/>
  <c r="U1225" i="2"/>
  <c r="V1225" i="2"/>
  <c r="U1226" i="2"/>
  <c r="V1226" i="2"/>
  <c r="U1227" i="2"/>
  <c r="V1227" i="2"/>
  <c r="U1228" i="2"/>
  <c r="V1228" i="2"/>
  <c r="U1229" i="2"/>
  <c r="V1229" i="2"/>
  <c r="U1230" i="2"/>
  <c r="V1230" i="2"/>
  <c r="U1231" i="2"/>
  <c r="V1231" i="2"/>
  <c r="U1232" i="2"/>
  <c r="V1232" i="2"/>
  <c r="U1233" i="2"/>
  <c r="V1233" i="2"/>
  <c r="U1234" i="2"/>
  <c r="V1234" i="2"/>
  <c r="U1235" i="2"/>
  <c r="V1235" i="2"/>
  <c r="U1236" i="2"/>
  <c r="V1236" i="2"/>
  <c r="U1237" i="2"/>
  <c r="V1237" i="2"/>
  <c r="U1238" i="2"/>
  <c r="V1238" i="2"/>
  <c r="U1239" i="2"/>
  <c r="V1239" i="2"/>
  <c r="U1240" i="2"/>
  <c r="V1240" i="2"/>
  <c r="U1241" i="2"/>
  <c r="V1241" i="2"/>
  <c r="U1242" i="2"/>
  <c r="V1242" i="2"/>
  <c r="U1243" i="2"/>
  <c r="V1243" i="2"/>
  <c r="U1244" i="2"/>
  <c r="V1244" i="2"/>
  <c r="U1245" i="2"/>
  <c r="V1245" i="2"/>
  <c r="U1246" i="2"/>
  <c r="V1246" i="2"/>
  <c r="U1247" i="2"/>
  <c r="V1247" i="2"/>
  <c r="U1248" i="2"/>
  <c r="V1248" i="2"/>
  <c r="U1249" i="2"/>
  <c r="V1249" i="2"/>
  <c r="U1250" i="2"/>
  <c r="V1250" i="2"/>
  <c r="U1251" i="2"/>
  <c r="V1251" i="2"/>
  <c r="U1252" i="2"/>
  <c r="V1252" i="2"/>
  <c r="U1253" i="2"/>
  <c r="V1253" i="2"/>
  <c r="U1254" i="2"/>
  <c r="V1254" i="2"/>
  <c r="U1255" i="2"/>
  <c r="V1255" i="2"/>
  <c r="U1256" i="2"/>
  <c r="V1256" i="2"/>
  <c r="U1257" i="2"/>
  <c r="V1257" i="2"/>
  <c r="U1258" i="2"/>
  <c r="V1258" i="2"/>
  <c r="U1259" i="2"/>
  <c r="V1259" i="2"/>
  <c r="U1260" i="2"/>
  <c r="V1260" i="2"/>
  <c r="U1261" i="2"/>
  <c r="V1261" i="2"/>
  <c r="U1262" i="2"/>
  <c r="V1262" i="2"/>
  <c r="U1263" i="2"/>
  <c r="V1263" i="2"/>
  <c r="U1264" i="2"/>
  <c r="V1264" i="2"/>
  <c r="U1265" i="2"/>
  <c r="V1265" i="2"/>
  <c r="U1266" i="2"/>
  <c r="V1266" i="2"/>
  <c r="U1267" i="2"/>
  <c r="V1267" i="2"/>
  <c r="U1268" i="2"/>
  <c r="V1268" i="2"/>
  <c r="U1269" i="2"/>
  <c r="V1269" i="2"/>
  <c r="U1270" i="2"/>
  <c r="V1270" i="2"/>
  <c r="U1271" i="2"/>
  <c r="V1271" i="2"/>
  <c r="U1272" i="2"/>
  <c r="V1272" i="2"/>
  <c r="U1273" i="2"/>
  <c r="V1273" i="2"/>
  <c r="U1274" i="2"/>
  <c r="V1274" i="2"/>
  <c r="U1275" i="2"/>
  <c r="V1275" i="2"/>
  <c r="U1276" i="2"/>
  <c r="V1276" i="2"/>
  <c r="U1277" i="2"/>
  <c r="V1277" i="2"/>
  <c r="U1278" i="2"/>
  <c r="V1278" i="2"/>
  <c r="U1279" i="2"/>
  <c r="V1279" i="2"/>
  <c r="U1280" i="2"/>
  <c r="V1280" i="2"/>
  <c r="U1281" i="2"/>
  <c r="V1281" i="2"/>
  <c r="U1282" i="2"/>
  <c r="V1282" i="2"/>
  <c r="U1283" i="2"/>
  <c r="V1283" i="2"/>
  <c r="U1284" i="2"/>
  <c r="V1284" i="2"/>
  <c r="U1285" i="2"/>
  <c r="V1285" i="2"/>
  <c r="U1286" i="2"/>
  <c r="V1286" i="2"/>
  <c r="U1287" i="2"/>
  <c r="V1287" i="2"/>
  <c r="U1288" i="2"/>
  <c r="V1288" i="2"/>
  <c r="U1289" i="2"/>
  <c r="V1289" i="2"/>
  <c r="U1290" i="2"/>
  <c r="V1290" i="2"/>
  <c r="U1291" i="2"/>
  <c r="V1291" i="2"/>
  <c r="U1292" i="2"/>
  <c r="V1292" i="2"/>
  <c r="U1293" i="2"/>
  <c r="V1293" i="2"/>
  <c r="U1294" i="2"/>
  <c r="V1294" i="2"/>
  <c r="U1295" i="2"/>
  <c r="V1295" i="2"/>
  <c r="U1296" i="2"/>
  <c r="V1296" i="2"/>
  <c r="U1297" i="2"/>
  <c r="V1297" i="2"/>
  <c r="U1298" i="2"/>
  <c r="V1298" i="2"/>
  <c r="U1299" i="2"/>
  <c r="V1299" i="2"/>
  <c r="U1300" i="2"/>
  <c r="V1300" i="2"/>
  <c r="U1301" i="2"/>
  <c r="V1301" i="2"/>
  <c r="U1302" i="2"/>
  <c r="V1302" i="2"/>
  <c r="U1303" i="2"/>
  <c r="V1303" i="2"/>
  <c r="U1304" i="2"/>
  <c r="V1304" i="2"/>
  <c r="U1305" i="2"/>
  <c r="V1305" i="2"/>
  <c r="U1306" i="2"/>
  <c r="V1306" i="2"/>
  <c r="U1307" i="2"/>
  <c r="V1307" i="2"/>
  <c r="U1308" i="2"/>
  <c r="V1308" i="2"/>
  <c r="U1309" i="2"/>
  <c r="V1309" i="2"/>
  <c r="U1310" i="2"/>
  <c r="V1310" i="2"/>
  <c r="U1311" i="2"/>
  <c r="V1311" i="2"/>
  <c r="U1312" i="2"/>
  <c r="V1312" i="2"/>
  <c r="U1313" i="2"/>
  <c r="V1313" i="2"/>
  <c r="U1314" i="2"/>
  <c r="V1314" i="2"/>
  <c r="U1315" i="2"/>
  <c r="V1315" i="2"/>
  <c r="U1316" i="2"/>
  <c r="V1316" i="2"/>
  <c r="U1317" i="2"/>
  <c r="V1317" i="2"/>
  <c r="U1318" i="2"/>
  <c r="V1318" i="2"/>
  <c r="U1319" i="2"/>
  <c r="V1319" i="2"/>
  <c r="U1320" i="2"/>
  <c r="V1320" i="2"/>
  <c r="U1321" i="2"/>
  <c r="V1321" i="2"/>
  <c r="U1322" i="2"/>
  <c r="V1322" i="2"/>
  <c r="U1323" i="2"/>
  <c r="V1323" i="2"/>
  <c r="U1324" i="2"/>
  <c r="V1324" i="2"/>
  <c r="U1325" i="2"/>
  <c r="V1325" i="2"/>
  <c r="U1326" i="2"/>
  <c r="V1326" i="2"/>
  <c r="U1327" i="2"/>
  <c r="V1327" i="2"/>
  <c r="U1328" i="2"/>
  <c r="V1328" i="2"/>
  <c r="U1329" i="2"/>
  <c r="V1329" i="2"/>
  <c r="U1330" i="2"/>
  <c r="V1330" i="2"/>
  <c r="U1331" i="2"/>
  <c r="V1331" i="2"/>
  <c r="U1332" i="2"/>
  <c r="V1332" i="2"/>
  <c r="U1333" i="2"/>
  <c r="V1333" i="2"/>
  <c r="U1334" i="2"/>
  <c r="V1334" i="2"/>
  <c r="U1335" i="2"/>
  <c r="V1335" i="2"/>
  <c r="U1336" i="2"/>
  <c r="V1336" i="2"/>
  <c r="U1337" i="2"/>
  <c r="V1337" i="2"/>
  <c r="U1338" i="2"/>
  <c r="V1338" i="2"/>
  <c r="U1339" i="2"/>
  <c r="V1339" i="2"/>
  <c r="U1340" i="2"/>
  <c r="V1340" i="2"/>
  <c r="U1341" i="2"/>
  <c r="V1341" i="2"/>
  <c r="U1342" i="2"/>
  <c r="V1342" i="2"/>
  <c r="U1343" i="2"/>
  <c r="V1343" i="2"/>
  <c r="U1344" i="2"/>
  <c r="V1344" i="2"/>
  <c r="U1345" i="2"/>
  <c r="V1345" i="2"/>
  <c r="U1346" i="2"/>
  <c r="V1346" i="2"/>
  <c r="U1347" i="2"/>
  <c r="V1347" i="2"/>
  <c r="U1348" i="2"/>
  <c r="V1348" i="2"/>
  <c r="U1349" i="2"/>
  <c r="V1349" i="2"/>
  <c r="U1350" i="2"/>
  <c r="V1350" i="2"/>
  <c r="U1351" i="2"/>
  <c r="V1351" i="2"/>
  <c r="U1352" i="2"/>
  <c r="V1352" i="2"/>
  <c r="U1353" i="2"/>
  <c r="V1353" i="2"/>
  <c r="U1354" i="2"/>
  <c r="V1354" i="2"/>
  <c r="U1355" i="2"/>
  <c r="V1355" i="2"/>
  <c r="U1356" i="2"/>
  <c r="V1356" i="2"/>
  <c r="U1357" i="2"/>
  <c r="V1357" i="2"/>
  <c r="U1358" i="2"/>
  <c r="V1358" i="2"/>
  <c r="U1359" i="2"/>
  <c r="V1359" i="2"/>
  <c r="U1360" i="2"/>
  <c r="V1360" i="2"/>
  <c r="U1361" i="2"/>
  <c r="V1361" i="2"/>
  <c r="U1362" i="2"/>
  <c r="V1362" i="2"/>
  <c r="U1363" i="2"/>
  <c r="V1363" i="2"/>
  <c r="U1364" i="2"/>
  <c r="V1364" i="2"/>
  <c r="U1365" i="2"/>
  <c r="V1365" i="2"/>
  <c r="U1366" i="2"/>
  <c r="V1366" i="2"/>
  <c r="U1367" i="2"/>
  <c r="V1367" i="2"/>
  <c r="U1368" i="2"/>
  <c r="V1368" i="2"/>
  <c r="U1369" i="2"/>
  <c r="V1369" i="2"/>
  <c r="U1370" i="2"/>
  <c r="V1370" i="2"/>
  <c r="U1371" i="2"/>
  <c r="V1371" i="2"/>
  <c r="U1372" i="2"/>
  <c r="V1372" i="2"/>
  <c r="U1373" i="2"/>
  <c r="V1373" i="2"/>
  <c r="U1374" i="2"/>
  <c r="V1374" i="2"/>
  <c r="U1375" i="2"/>
  <c r="V1375" i="2"/>
  <c r="U1376" i="2"/>
  <c r="V1376" i="2"/>
  <c r="U1377" i="2"/>
  <c r="V1377" i="2"/>
  <c r="U1378" i="2"/>
  <c r="V1378" i="2"/>
  <c r="U1379" i="2"/>
  <c r="V1379" i="2"/>
  <c r="U1380" i="2"/>
  <c r="V1380" i="2"/>
  <c r="U1381" i="2"/>
  <c r="V1381" i="2"/>
  <c r="U1382" i="2"/>
  <c r="V1382" i="2"/>
  <c r="U1383" i="2"/>
  <c r="V1383" i="2"/>
  <c r="U1384" i="2"/>
  <c r="V1384" i="2"/>
  <c r="U1385" i="2"/>
  <c r="V1385" i="2"/>
  <c r="U1386" i="2"/>
  <c r="V1386" i="2"/>
  <c r="U1387" i="2"/>
  <c r="V1387" i="2"/>
  <c r="U1388" i="2"/>
  <c r="V1388" i="2"/>
  <c r="U1389" i="2"/>
  <c r="V1389" i="2"/>
  <c r="U1390" i="2"/>
  <c r="V1390" i="2"/>
  <c r="U1391" i="2"/>
  <c r="V1391" i="2"/>
  <c r="U1392" i="2"/>
  <c r="V1392" i="2"/>
  <c r="U1393" i="2"/>
  <c r="V1393" i="2"/>
  <c r="U1394" i="2"/>
  <c r="V1394" i="2"/>
  <c r="U1395" i="2"/>
  <c r="V1395" i="2"/>
  <c r="U1396" i="2"/>
  <c r="V1396" i="2"/>
  <c r="U1397" i="2"/>
  <c r="V1397" i="2"/>
  <c r="U1398" i="2"/>
  <c r="V1398" i="2"/>
  <c r="U1399" i="2"/>
  <c r="V1399" i="2"/>
  <c r="U1400" i="2"/>
  <c r="V1400" i="2"/>
  <c r="U1401" i="2"/>
  <c r="V1401" i="2"/>
  <c r="U1402" i="2"/>
  <c r="V1402" i="2"/>
  <c r="U1403" i="2"/>
  <c r="V1403" i="2"/>
  <c r="U1404" i="2"/>
  <c r="V1404" i="2"/>
  <c r="U1405" i="2"/>
  <c r="V1405" i="2"/>
  <c r="U1406" i="2"/>
  <c r="V1406" i="2"/>
  <c r="U1407" i="2"/>
  <c r="V1407" i="2"/>
  <c r="U1408" i="2"/>
  <c r="V1408" i="2"/>
  <c r="U1409" i="2"/>
  <c r="V1409" i="2"/>
  <c r="U1410" i="2"/>
  <c r="V1410" i="2"/>
  <c r="U1411" i="2"/>
  <c r="V1411" i="2"/>
  <c r="U1412" i="2"/>
  <c r="V1412" i="2"/>
  <c r="U1413" i="2"/>
  <c r="V1413" i="2"/>
  <c r="U1414" i="2"/>
  <c r="V1414" i="2"/>
  <c r="U1415" i="2"/>
  <c r="V1415" i="2"/>
  <c r="U1416" i="2"/>
  <c r="V1416" i="2"/>
  <c r="U1417" i="2"/>
  <c r="V1417" i="2"/>
  <c r="U1418" i="2"/>
  <c r="V1418" i="2"/>
  <c r="U1419" i="2"/>
  <c r="V1419" i="2"/>
  <c r="U1420" i="2"/>
  <c r="V1420" i="2"/>
  <c r="U1421" i="2"/>
  <c r="V1421" i="2"/>
  <c r="U1422" i="2"/>
  <c r="V1422" i="2"/>
  <c r="U1423" i="2"/>
  <c r="V1423" i="2"/>
  <c r="U1424" i="2"/>
  <c r="V1424" i="2"/>
  <c r="U1425" i="2"/>
  <c r="V1425" i="2"/>
  <c r="U1426" i="2"/>
  <c r="V1426" i="2"/>
  <c r="U1427" i="2"/>
  <c r="V1427" i="2"/>
  <c r="U1428" i="2"/>
  <c r="V1428" i="2"/>
  <c r="U1429" i="2"/>
  <c r="V1429" i="2"/>
  <c r="U1430" i="2"/>
  <c r="V1430" i="2"/>
  <c r="U1431" i="2"/>
  <c r="V1431" i="2"/>
  <c r="U1432" i="2"/>
  <c r="V1432" i="2"/>
  <c r="U1433" i="2"/>
  <c r="V1433" i="2"/>
  <c r="U1434" i="2"/>
  <c r="V1434" i="2"/>
  <c r="U1435" i="2"/>
  <c r="V1435" i="2"/>
  <c r="U1436" i="2"/>
  <c r="V1436" i="2"/>
  <c r="U1437" i="2"/>
  <c r="V1437" i="2"/>
  <c r="U1438" i="2"/>
  <c r="V1438" i="2"/>
  <c r="U1439" i="2"/>
  <c r="V1439" i="2"/>
  <c r="U1440" i="2"/>
  <c r="V1440" i="2"/>
  <c r="U1441" i="2"/>
  <c r="V1441" i="2"/>
  <c r="U1442" i="2"/>
  <c r="V1442" i="2"/>
  <c r="U1443" i="2"/>
  <c r="V1443" i="2"/>
  <c r="U1444" i="2"/>
  <c r="V1444" i="2"/>
  <c r="U1445" i="2"/>
  <c r="V1445" i="2"/>
  <c r="U1446" i="2"/>
  <c r="V1446" i="2"/>
  <c r="U1447" i="2"/>
  <c r="V1447" i="2"/>
  <c r="U1448" i="2"/>
  <c r="V1448" i="2"/>
  <c r="U1449" i="2"/>
  <c r="V1449" i="2"/>
  <c r="U1450" i="2"/>
  <c r="V1450" i="2"/>
  <c r="U1451" i="2"/>
  <c r="V1451" i="2"/>
  <c r="U1452" i="2"/>
  <c r="V1452" i="2"/>
  <c r="U1453" i="2"/>
  <c r="V1453" i="2"/>
  <c r="U1454" i="2"/>
  <c r="V1454" i="2"/>
  <c r="U1455" i="2"/>
  <c r="V1455" i="2"/>
  <c r="U1456" i="2"/>
  <c r="V1456" i="2"/>
  <c r="U1457" i="2"/>
  <c r="V1457" i="2"/>
  <c r="U1458" i="2"/>
  <c r="V1458" i="2"/>
  <c r="U1459" i="2"/>
  <c r="V1459" i="2"/>
  <c r="U1460" i="2"/>
  <c r="V1460" i="2"/>
  <c r="U1461" i="2"/>
  <c r="V1461" i="2"/>
  <c r="U1462" i="2"/>
  <c r="V1462" i="2"/>
  <c r="U1463" i="2"/>
  <c r="V1463" i="2"/>
  <c r="U1464" i="2"/>
  <c r="V1464" i="2"/>
  <c r="U1465" i="2"/>
  <c r="V1465" i="2"/>
  <c r="U1466" i="2"/>
  <c r="V1466" i="2"/>
  <c r="U1467" i="2"/>
  <c r="V1467" i="2"/>
  <c r="U1468" i="2"/>
  <c r="V1468" i="2"/>
  <c r="U1469" i="2"/>
  <c r="V1469" i="2"/>
  <c r="U1470" i="2"/>
  <c r="V1470" i="2"/>
  <c r="U1471" i="2"/>
  <c r="V1471" i="2"/>
  <c r="U1472" i="2"/>
  <c r="V1472" i="2"/>
  <c r="U1473" i="2"/>
  <c r="V1473" i="2"/>
  <c r="U1474" i="2"/>
  <c r="V1474" i="2"/>
  <c r="U1475" i="2"/>
  <c r="V1475" i="2"/>
  <c r="U1476" i="2"/>
  <c r="V1476" i="2"/>
  <c r="U1477" i="2"/>
  <c r="V1477" i="2"/>
  <c r="U1478" i="2"/>
  <c r="V1478" i="2"/>
  <c r="U1479" i="2"/>
  <c r="V1479" i="2"/>
  <c r="U1480" i="2"/>
  <c r="V1480" i="2"/>
  <c r="U1481" i="2"/>
  <c r="V1481" i="2"/>
  <c r="U1482" i="2"/>
  <c r="V1482" i="2"/>
  <c r="U1483" i="2"/>
  <c r="V1483" i="2"/>
  <c r="U1484" i="2"/>
  <c r="V1484" i="2"/>
  <c r="U1485" i="2"/>
  <c r="V1485" i="2"/>
  <c r="U1486" i="2"/>
  <c r="V1486" i="2"/>
  <c r="U1487" i="2"/>
  <c r="V1487" i="2"/>
  <c r="U1488" i="2"/>
  <c r="V1488" i="2"/>
  <c r="U1489" i="2"/>
  <c r="V1489" i="2"/>
  <c r="U1490" i="2"/>
  <c r="V1490" i="2"/>
  <c r="U1491" i="2"/>
  <c r="V1491" i="2"/>
  <c r="U1492" i="2"/>
  <c r="V1492" i="2"/>
  <c r="U1493" i="2"/>
  <c r="V1493" i="2"/>
  <c r="U1494" i="2"/>
  <c r="V1494" i="2"/>
  <c r="U1495" i="2"/>
  <c r="V1495" i="2"/>
  <c r="U1496" i="2"/>
  <c r="V1496" i="2"/>
  <c r="U1497" i="2"/>
  <c r="V1497" i="2"/>
  <c r="U1498" i="2"/>
  <c r="V1498" i="2"/>
  <c r="U1499" i="2"/>
  <c r="V1499" i="2"/>
  <c r="U1500" i="2"/>
  <c r="V1500" i="2"/>
  <c r="U1501" i="2"/>
  <c r="V1501" i="2"/>
  <c r="U1502" i="2"/>
  <c r="V1502" i="2"/>
  <c r="U1503" i="2"/>
  <c r="V1503" i="2"/>
  <c r="U1504" i="2"/>
  <c r="V1504" i="2"/>
  <c r="U1505" i="2"/>
  <c r="V1505" i="2"/>
  <c r="U1506" i="2"/>
  <c r="V1506" i="2"/>
  <c r="U1507" i="2"/>
  <c r="V1507" i="2"/>
  <c r="U1508" i="2"/>
  <c r="V1508" i="2"/>
  <c r="U1509" i="2"/>
  <c r="V1509" i="2"/>
  <c r="U1510" i="2"/>
  <c r="V1510" i="2"/>
  <c r="U1511" i="2"/>
  <c r="V1511" i="2"/>
  <c r="U1512" i="2"/>
  <c r="V1512" i="2"/>
  <c r="U1513" i="2"/>
  <c r="V1513" i="2"/>
  <c r="U1514" i="2"/>
  <c r="V1514" i="2"/>
  <c r="U1515" i="2"/>
  <c r="V1515" i="2"/>
  <c r="U1516" i="2"/>
  <c r="V1516" i="2"/>
  <c r="U1517" i="2"/>
  <c r="V1517" i="2"/>
  <c r="U1518" i="2"/>
  <c r="V1518" i="2"/>
  <c r="U1519" i="2"/>
  <c r="V1519" i="2"/>
  <c r="U1520" i="2"/>
  <c r="V1520" i="2"/>
  <c r="U1521" i="2"/>
  <c r="V1521" i="2"/>
  <c r="U1522" i="2"/>
  <c r="V1522" i="2"/>
  <c r="U1523" i="2"/>
  <c r="V1523" i="2"/>
  <c r="U1524" i="2"/>
  <c r="V1524" i="2"/>
  <c r="U1525" i="2"/>
  <c r="V1525" i="2"/>
  <c r="U1526" i="2"/>
  <c r="V1526" i="2"/>
  <c r="U1527" i="2"/>
  <c r="V1527" i="2"/>
  <c r="U1528" i="2"/>
  <c r="V1528" i="2"/>
  <c r="U1529" i="2"/>
  <c r="V1529" i="2"/>
  <c r="U1530" i="2"/>
  <c r="V1530" i="2"/>
  <c r="U1531" i="2"/>
  <c r="V1531" i="2"/>
  <c r="U1532" i="2"/>
  <c r="V1532" i="2"/>
  <c r="U1533" i="2"/>
  <c r="V1533" i="2"/>
  <c r="U1534" i="2"/>
  <c r="V1534" i="2"/>
  <c r="U1535" i="2"/>
  <c r="V1535" i="2"/>
  <c r="U1536" i="2"/>
  <c r="V1536" i="2"/>
  <c r="U1537" i="2"/>
  <c r="V1537" i="2"/>
  <c r="U1538" i="2"/>
  <c r="V1538" i="2"/>
  <c r="U1539" i="2"/>
  <c r="V1539" i="2"/>
  <c r="U1540" i="2"/>
  <c r="V1540" i="2"/>
  <c r="U1541" i="2"/>
  <c r="V1541" i="2"/>
  <c r="U1542" i="2"/>
  <c r="V1542" i="2"/>
  <c r="U1543" i="2"/>
  <c r="V1543" i="2"/>
  <c r="U1544" i="2"/>
  <c r="V1544" i="2"/>
  <c r="U1545" i="2"/>
  <c r="V1545" i="2"/>
  <c r="U1546" i="2"/>
  <c r="V1546" i="2"/>
  <c r="U1547" i="2"/>
  <c r="V1547" i="2"/>
  <c r="U1548" i="2"/>
  <c r="V1548" i="2"/>
  <c r="U1549" i="2"/>
  <c r="V1549" i="2"/>
  <c r="U1550" i="2"/>
  <c r="V1550" i="2"/>
  <c r="U1551" i="2"/>
  <c r="V1551" i="2"/>
  <c r="U1552" i="2"/>
  <c r="V1552" i="2"/>
  <c r="U1553" i="2"/>
  <c r="V1553" i="2"/>
  <c r="U1554" i="2"/>
  <c r="V1554" i="2"/>
  <c r="U1555" i="2"/>
  <c r="V1555" i="2"/>
  <c r="U1556" i="2"/>
  <c r="V1556" i="2"/>
  <c r="U1557" i="2"/>
  <c r="V1557" i="2"/>
  <c r="U1558" i="2"/>
  <c r="V1558" i="2"/>
  <c r="U1559" i="2"/>
  <c r="V1559" i="2"/>
  <c r="U1560" i="2"/>
  <c r="V1560" i="2"/>
  <c r="U1561" i="2"/>
  <c r="V1561" i="2"/>
  <c r="U1562" i="2"/>
  <c r="V1562" i="2"/>
  <c r="U1563" i="2"/>
  <c r="V1563" i="2"/>
  <c r="U1564" i="2"/>
  <c r="V1564" i="2"/>
  <c r="U1565" i="2"/>
  <c r="V1565" i="2"/>
  <c r="U1566" i="2"/>
  <c r="V1566" i="2"/>
  <c r="U1567" i="2"/>
  <c r="V1567" i="2"/>
  <c r="U1568" i="2"/>
  <c r="V1568" i="2"/>
  <c r="U1569" i="2"/>
  <c r="V1569" i="2"/>
  <c r="U1570" i="2"/>
  <c r="V1570" i="2"/>
  <c r="U1571" i="2"/>
  <c r="V1571" i="2"/>
  <c r="U1572" i="2"/>
  <c r="V1572" i="2"/>
  <c r="U1573" i="2"/>
  <c r="V1573" i="2"/>
  <c r="U1574" i="2"/>
  <c r="V1574" i="2"/>
  <c r="U1575" i="2"/>
  <c r="V1575" i="2"/>
  <c r="U1576" i="2"/>
  <c r="V1576" i="2"/>
  <c r="U1577" i="2"/>
  <c r="V1577" i="2"/>
  <c r="U1578" i="2"/>
  <c r="V1578" i="2"/>
  <c r="U1579" i="2"/>
  <c r="V1579" i="2"/>
  <c r="U1580" i="2"/>
  <c r="V1580" i="2"/>
  <c r="U1581" i="2"/>
  <c r="V1581" i="2"/>
  <c r="U1582" i="2"/>
  <c r="V1582" i="2"/>
  <c r="U1583" i="2"/>
  <c r="V1583" i="2"/>
  <c r="U1584" i="2"/>
  <c r="V1584" i="2"/>
  <c r="U1585" i="2"/>
  <c r="V1585" i="2"/>
  <c r="U1586" i="2"/>
  <c r="V1586" i="2"/>
  <c r="U1587" i="2"/>
  <c r="V1587" i="2"/>
  <c r="U1588" i="2"/>
  <c r="V1588" i="2"/>
  <c r="U1589" i="2"/>
  <c r="V1589" i="2"/>
  <c r="U1590" i="2"/>
  <c r="V1590" i="2"/>
  <c r="U1591" i="2"/>
  <c r="V1591" i="2"/>
  <c r="U1592" i="2"/>
  <c r="V1592" i="2"/>
  <c r="U1593" i="2"/>
  <c r="V1593" i="2"/>
  <c r="U1594" i="2"/>
  <c r="V1594" i="2"/>
  <c r="U1595" i="2"/>
  <c r="V1595" i="2"/>
  <c r="U1596" i="2"/>
  <c r="V1596" i="2"/>
  <c r="U1597" i="2"/>
  <c r="V1597" i="2"/>
  <c r="U1598" i="2"/>
  <c r="V1598" i="2"/>
  <c r="U1599" i="2"/>
  <c r="V1599" i="2"/>
  <c r="U1600" i="2"/>
  <c r="V1600" i="2"/>
  <c r="U1601" i="2"/>
  <c r="V1601" i="2"/>
  <c r="U1602" i="2"/>
  <c r="V1602" i="2"/>
  <c r="U1603" i="2"/>
  <c r="V1603" i="2"/>
  <c r="U1604" i="2"/>
  <c r="V1604" i="2"/>
  <c r="U1605" i="2"/>
  <c r="V1605" i="2"/>
  <c r="U1606" i="2"/>
  <c r="V1606" i="2"/>
  <c r="U1607" i="2"/>
  <c r="V1607" i="2"/>
  <c r="U1608" i="2"/>
  <c r="V1608" i="2"/>
  <c r="U1609" i="2"/>
  <c r="V1609" i="2"/>
  <c r="U1610" i="2"/>
  <c r="V1610" i="2"/>
  <c r="U1611" i="2"/>
  <c r="V1611" i="2"/>
  <c r="U1612" i="2"/>
  <c r="V1612" i="2"/>
  <c r="U1613" i="2"/>
  <c r="V1613" i="2"/>
  <c r="U1614" i="2"/>
  <c r="V1614" i="2"/>
  <c r="U1615" i="2"/>
  <c r="V1615" i="2"/>
  <c r="U1616" i="2"/>
  <c r="V1616" i="2"/>
  <c r="U1617" i="2"/>
  <c r="V1617" i="2"/>
  <c r="U1618" i="2"/>
  <c r="V1618" i="2"/>
  <c r="U1619" i="2"/>
  <c r="V1619" i="2"/>
  <c r="U1620" i="2"/>
  <c r="V1620" i="2"/>
  <c r="U1621" i="2"/>
  <c r="V1621" i="2"/>
  <c r="U1622" i="2"/>
  <c r="V1622" i="2"/>
  <c r="U1623" i="2"/>
  <c r="V1623" i="2"/>
  <c r="U1624" i="2"/>
  <c r="V1624" i="2"/>
  <c r="U1625" i="2"/>
  <c r="V1625" i="2"/>
  <c r="U1626" i="2"/>
  <c r="V1626" i="2"/>
  <c r="U1627" i="2"/>
  <c r="V1627" i="2"/>
  <c r="U1628" i="2"/>
  <c r="V1628" i="2"/>
  <c r="U1629" i="2"/>
  <c r="V1629" i="2"/>
  <c r="U1630" i="2"/>
  <c r="V1630" i="2"/>
  <c r="U1631" i="2"/>
  <c r="V1631" i="2"/>
  <c r="U1632" i="2"/>
  <c r="V1632" i="2"/>
  <c r="U1633" i="2"/>
  <c r="V1633" i="2"/>
  <c r="U1634" i="2"/>
  <c r="V1634" i="2"/>
  <c r="U1635" i="2"/>
  <c r="V1635" i="2"/>
  <c r="U1636" i="2"/>
  <c r="V1636" i="2"/>
  <c r="U1637" i="2"/>
  <c r="V1637" i="2"/>
  <c r="U1638" i="2"/>
  <c r="V1638" i="2"/>
  <c r="U1639" i="2"/>
  <c r="V1639" i="2"/>
  <c r="U1640" i="2"/>
  <c r="V1640" i="2"/>
  <c r="U1641" i="2"/>
  <c r="V1641" i="2"/>
  <c r="U1642" i="2"/>
  <c r="V1642" i="2"/>
  <c r="U1643" i="2"/>
  <c r="V1643" i="2"/>
  <c r="U1644" i="2"/>
  <c r="V1644" i="2"/>
  <c r="U1645" i="2"/>
  <c r="V1645" i="2"/>
  <c r="U1646" i="2"/>
  <c r="V1646" i="2"/>
  <c r="U1647" i="2"/>
  <c r="V1647" i="2"/>
  <c r="U1648" i="2"/>
  <c r="V1648" i="2"/>
  <c r="U1649" i="2"/>
  <c r="V1649" i="2"/>
  <c r="U1650" i="2"/>
  <c r="V1650" i="2"/>
  <c r="U1651" i="2"/>
  <c r="V1651" i="2"/>
  <c r="U1652" i="2"/>
  <c r="V1652" i="2"/>
  <c r="U1653" i="2"/>
  <c r="V1653" i="2"/>
  <c r="U1654" i="2"/>
  <c r="V1654" i="2"/>
  <c r="U1655" i="2"/>
  <c r="V1655" i="2"/>
  <c r="U1656" i="2"/>
  <c r="V1656" i="2"/>
  <c r="U1657" i="2"/>
  <c r="V1657" i="2"/>
  <c r="U1658" i="2"/>
  <c r="V1658" i="2"/>
  <c r="U1659" i="2"/>
  <c r="V1659" i="2"/>
  <c r="U1660" i="2"/>
  <c r="V1660" i="2"/>
  <c r="U1661" i="2"/>
  <c r="V1661" i="2"/>
  <c r="U1662" i="2"/>
  <c r="V1662" i="2"/>
  <c r="U1663" i="2"/>
  <c r="V1663" i="2"/>
  <c r="U1664" i="2"/>
  <c r="V1664" i="2"/>
  <c r="U1665" i="2"/>
  <c r="V1665" i="2"/>
  <c r="U1666" i="2"/>
  <c r="V1666" i="2"/>
  <c r="U1667" i="2"/>
  <c r="V1667" i="2"/>
  <c r="U1668" i="2"/>
  <c r="V1668" i="2"/>
  <c r="U1669" i="2"/>
  <c r="V1669" i="2"/>
  <c r="U1670" i="2"/>
  <c r="V1670" i="2"/>
  <c r="U1671" i="2"/>
  <c r="V1671" i="2"/>
  <c r="U1672" i="2"/>
  <c r="V1672" i="2"/>
  <c r="U1673" i="2"/>
  <c r="V1673" i="2"/>
  <c r="U1674" i="2"/>
  <c r="V1674" i="2"/>
  <c r="U1675" i="2"/>
  <c r="V1675" i="2"/>
  <c r="U1676" i="2"/>
  <c r="V1676" i="2"/>
  <c r="U1677" i="2"/>
  <c r="V1677" i="2"/>
  <c r="U1678" i="2"/>
  <c r="V1678" i="2"/>
  <c r="U1679" i="2"/>
  <c r="V1679" i="2"/>
  <c r="U1680" i="2"/>
  <c r="V1680" i="2"/>
  <c r="U1681" i="2"/>
  <c r="V1681" i="2"/>
  <c r="U1682" i="2"/>
  <c r="V1682" i="2"/>
  <c r="U1683" i="2"/>
  <c r="V1683" i="2"/>
  <c r="U1684" i="2"/>
  <c r="V1684" i="2"/>
  <c r="U1685" i="2"/>
  <c r="V1685" i="2"/>
  <c r="U1686" i="2"/>
  <c r="V1686" i="2"/>
  <c r="U1687" i="2"/>
  <c r="V1687" i="2"/>
  <c r="U1688" i="2"/>
  <c r="V1688" i="2"/>
  <c r="U1689" i="2"/>
  <c r="V1689" i="2"/>
  <c r="U1690" i="2"/>
  <c r="V1690" i="2"/>
  <c r="U1691" i="2"/>
  <c r="V1691" i="2"/>
  <c r="U1692" i="2"/>
  <c r="V1692" i="2"/>
  <c r="U1693" i="2"/>
  <c r="V1693" i="2"/>
  <c r="U1694" i="2"/>
  <c r="V1694" i="2"/>
  <c r="U1695" i="2"/>
  <c r="V1695" i="2"/>
  <c r="U1696" i="2"/>
  <c r="V1696" i="2"/>
  <c r="U1697" i="2"/>
  <c r="V1697" i="2"/>
  <c r="U1698" i="2"/>
  <c r="V1698" i="2"/>
  <c r="U1699" i="2"/>
  <c r="V1699" i="2"/>
  <c r="U1700" i="2"/>
  <c r="V1700" i="2"/>
  <c r="U1701" i="2"/>
  <c r="V1701" i="2"/>
  <c r="U1702" i="2"/>
  <c r="V1702" i="2"/>
  <c r="U1703" i="2"/>
  <c r="V1703" i="2"/>
  <c r="U1704" i="2"/>
  <c r="V1704" i="2"/>
  <c r="U1705" i="2"/>
  <c r="V1705" i="2"/>
  <c r="U1706" i="2"/>
  <c r="V1706" i="2"/>
  <c r="U1707" i="2"/>
  <c r="V1707" i="2"/>
  <c r="U1708" i="2"/>
  <c r="V1708" i="2"/>
  <c r="U1709" i="2"/>
  <c r="V1709" i="2"/>
  <c r="U1710" i="2"/>
  <c r="V1710" i="2"/>
  <c r="U1711" i="2"/>
  <c r="V1711" i="2"/>
  <c r="U1712" i="2"/>
  <c r="V1712" i="2"/>
  <c r="U1713" i="2"/>
  <c r="V1713" i="2"/>
  <c r="U1714" i="2"/>
  <c r="V1714" i="2"/>
  <c r="U1715" i="2"/>
  <c r="V1715" i="2"/>
  <c r="U1716" i="2"/>
  <c r="V1716" i="2"/>
  <c r="U1717" i="2"/>
  <c r="V1717" i="2"/>
  <c r="U1718" i="2"/>
  <c r="V1718" i="2"/>
  <c r="U1719" i="2"/>
  <c r="V1719" i="2"/>
  <c r="U1720" i="2"/>
  <c r="V1720" i="2"/>
  <c r="U1721" i="2"/>
  <c r="V1721" i="2"/>
  <c r="U1722" i="2"/>
  <c r="V1722" i="2"/>
  <c r="U1723" i="2"/>
  <c r="V1723" i="2"/>
  <c r="U1724" i="2"/>
  <c r="V1724" i="2"/>
  <c r="U1725" i="2"/>
  <c r="V1725" i="2"/>
  <c r="U1726" i="2"/>
  <c r="V1726" i="2"/>
  <c r="U1727" i="2"/>
  <c r="V1727" i="2"/>
  <c r="U1728" i="2"/>
  <c r="V1728" i="2"/>
  <c r="U1729" i="2"/>
  <c r="V1729" i="2"/>
  <c r="U1730" i="2"/>
  <c r="V1730" i="2"/>
  <c r="U1731" i="2"/>
  <c r="V1731" i="2"/>
  <c r="U1732" i="2"/>
  <c r="V1732" i="2"/>
  <c r="U1733" i="2"/>
  <c r="V1733" i="2"/>
  <c r="U1734" i="2"/>
  <c r="V1734" i="2"/>
  <c r="U1735" i="2"/>
  <c r="V1735" i="2"/>
  <c r="U1736" i="2"/>
  <c r="V1736" i="2"/>
  <c r="U1737" i="2"/>
  <c r="V1737" i="2"/>
  <c r="U1738" i="2"/>
  <c r="V1738" i="2"/>
  <c r="U1739" i="2"/>
  <c r="V1739" i="2"/>
  <c r="U1740" i="2"/>
  <c r="V1740" i="2"/>
  <c r="U1741" i="2"/>
  <c r="V1741" i="2"/>
  <c r="U1742" i="2"/>
  <c r="V1742" i="2"/>
  <c r="U1743" i="2"/>
  <c r="V1743" i="2"/>
  <c r="U1744" i="2"/>
  <c r="V1744" i="2"/>
  <c r="U1745" i="2"/>
  <c r="V1745" i="2"/>
  <c r="U1746" i="2"/>
  <c r="V1746" i="2"/>
  <c r="U1747" i="2"/>
  <c r="V1747" i="2"/>
  <c r="U1748" i="2"/>
  <c r="V1748" i="2"/>
  <c r="U1749" i="2"/>
  <c r="V1749" i="2"/>
  <c r="U1750" i="2"/>
  <c r="V1750" i="2"/>
  <c r="U1751" i="2"/>
  <c r="V1751" i="2"/>
  <c r="U1752" i="2"/>
  <c r="V1752" i="2"/>
  <c r="U1753" i="2"/>
  <c r="V1753" i="2"/>
  <c r="U1754" i="2"/>
  <c r="V1754" i="2"/>
  <c r="U1755" i="2"/>
  <c r="V1755" i="2"/>
  <c r="U1756" i="2"/>
  <c r="V1756" i="2"/>
  <c r="U1757" i="2"/>
  <c r="V1757" i="2"/>
  <c r="U1758" i="2"/>
  <c r="V1758" i="2"/>
  <c r="U1759" i="2"/>
  <c r="V1759" i="2"/>
  <c r="U1760" i="2"/>
  <c r="V1760" i="2"/>
  <c r="U1761" i="2"/>
  <c r="V1761" i="2"/>
  <c r="U1762" i="2"/>
  <c r="V1762" i="2"/>
  <c r="U1763" i="2"/>
  <c r="V1763" i="2"/>
  <c r="U1764" i="2"/>
  <c r="V1764" i="2"/>
  <c r="U1765" i="2"/>
  <c r="V1765" i="2"/>
  <c r="U1766" i="2"/>
  <c r="V1766" i="2"/>
  <c r="U1767" i="2"/>
  <c r="V1767" i="2"/>
  <c r="U1768" i="2"/>
  <c r="V1768" i="2"/>
  <c r="U1769" i="2"/>
  <c r="V1769" i="2"/>
  <c r="U1770" i="2"/>
  <c r="V1770" i="2"/>
  <c r="U1771" i="2"/>
  <c r="V1771" i="2"/>
  <c r="U1772" i="2"/>
  <c r="V1772" i="2"/>
  <c r="U1773" i="2"/>
  <c r="V1773" i="2"/>
  <c r="U1774" i="2"/>
  <c r="V1774" i="2"/>
  <c r="U1775" i="2"/>
  <c r="V1775" i="2"/>
  <c r="U1776" i="2"/>
  <c r="V1776" i="2"/>
  <c r="U1777" i="2"/>
  <c r="V1777" i="2"/>
  <c r="U1778" i="2"/>
  <c r="V1778" i="2"/>
  <c r="U1779" i="2"/>
  <c r="V1779" i="2"/>
  <c r="U1780" i="2"/>
  <c r="V1780" i="2"/>
  <c r="U1781" i="2"/>
  <c r="V1781" i="2"/>
  <c r="U1782" i="2"/>
  <c r="V1782" i="2"/>
  <c r="U1783" i="2"/>
  <c r="V1783" i="2"/>
  <c r="U1784" i="2"/>
  <c r="V1784" i="2"/>
  <c r="U1785" i="2"/>
  <c r="V1785" i="2"/>
  <c r="U1786" i="2"/>
  <c r="V1786" i="2"/>
  <c r="U1787" i="2"/>
  <c r="V1787" i="2"/>
  <c r="U1788" i="2"/>
  <c r="V1788" i="2"/>
  <c r="U1789" i="2"/>
  <c r="V1789" i="2"/>
  <c r="U1790" i="2"/>
  <c r="V1790" i="2"/>
  <c r="U1791" i="2"/>
  <c r="V1791" i="2"/>
  <c r="U1792" i="2"/>
  <c r="V1792" i="2"/>
  <c r="U1793" i="2"/>
  <c r="V1793" i="2"/>
  <c r="U1794" i="2"/>
  <c r="V1794" i="2"/>
  <c r="U1795" i="2"/>
  <c r="V1795" i="2"/>
  <c r="U1796" i="2"/>
  <c r="V1796" i="2"/>
  <c r="U1797" i="2"/>
  <c r="V1797" i="2"/>
  <c r="U1798" i="2"/>
  <c r="V1798" i="2"/>
  <c r="U1799" i="2"/>
  <c r="V1799" i="2"/>
  <c r="U1800" i="2"/>
  <c r="V1800" i="2"/>
  <c r="U1801" i="2"/>
  <c r="V1801" i="2"/>
  <c r="U1802" i="2"/>
  <c r="V1802" i="2"/>
  <c r="U1803" i="2"/>
  <c r="V1803" i="2"/>
  <c r="U1804" i="2"/>
  <c r="V1804" i="2"/>
  <c r="U1805" i="2"/>
  <c r="V1805" i="2"/>
  <c r="U1806" i="2"/>
  <c r="V1806" i="2"/>
  <c r="U1807" i="2"/>
  <c r="V1807" i="2"/>
  <c r="U1808" i="2"/>
  <c r="V1808" i="2"/>
  <c r="U1809" i="2"/>
  <c r="V1809" i="2"/>
  <c r="U1810" i="2"/>
  <c r="V1810" i="2"/>
  <c r="U1811" i="2"/>
  <c r="V1811" i="2"/>
  <c r="U1812" i="2"/>
  <c r="V1812" i="2"/>
  <c r="U1813" i="2"/>
  <c r="V1813" i="2"/>
  <c r="U1814" i="2"/>
  <c r="V1814" i="2"/>
  <c r="U1815" i="2"/>
  <c r="V1815" i="2"/>
  <c r="U1816" i="2"/>
  <c r="V1816" i="2"/>
  <c r="V2" i="2"/>
  <c r="U2" i="2"/>
  <c r="K1816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F276" i="2"/>
  <c r="F277" i="2"/>
  <c r="F278" i="2"/>
  <c r="F279" i="2"/>
  <c r="F280" i="2"/>
  <c r="F281" i="2"/>
  <c r="F282" i="2"/>
  <c r="F283" i="2"/>
  <c r="F284" i="2"/>
  <c r="F285" i="2"/>
  <c r="F265" i="2"/>
  <c r="F266" i="2"/>
  <c r="F267" i="2"/>
  <c r="F268" i="2"/>
  <c r="F269" i="2"/>
  <c r="F270" i="2"/>
  <c r="F271" i="2"/>
  <c r="F272" i="2"/>
  <c r="F273" i="2"/>
  <c r="F274" i="2"/>
  <c r="F254" i="2"/>
  <c r="F255" i="2"/>
  <c r="F256" i="2"/>
  <c r="F257" i="2"/>
  <c r="F258" i="2"/>
  <c r="F259" i="2"/>
  <c r="F260" i="2"/>
  <c r="F261" i="2"/>
  <c r="F262" i="2"/>
  <c r="F263" i="2"/>
  <c r="F243" i="2"/>
  <c r="F244" i="2"/>
  <c r="F245" i="2"/>
  <c r="F246" i="2"/>
  <c r="F247" i="2"/>
  <c r="F248" i="2"/>
  <c r="F249" i="2"/>
  <c r="F250" i="2"/>
  <c r="F251" i="2"/>
  <c r="F252" i="2"/>
  <c r="F221" i="2"/>
  <c r="F222" i="2"/>
  <c r="F223" i="2"/>
  <c r="F224" i="2"/>
  <c r="F225" i="2"/>
  <c r="F226" i="2"/>
  <c r="F227" i="2"/>
  <c r="F228" i="2"/>
  <c r="F229" i="2"/>
  <c r="F230" i="2"/>
  <c r="F210" i="2"/>
  <c r="F211" i="2"/>
  <c r="F212" i="2"/>
  <c r="F213" i="2"/>
  <c r="F214" i="2"/>
  <c r="F215" i="2"/>
  <c r="F216" i="2"/>
  <c r="F217" i="2"/>
  <c r="F218" i="2"/>
  <c r="F219" i="2"/>
  <c r="F199" i="2"/>
  <c r="F200" i="2"/>
  <c r="F201" i="2"/>
  <c r="F202" i="2"/>
  <c r="F203" i="2"/>
  <c r="F204" i="2"/>
  <c r="F205" i="2"/>
  <c r="F206" i="2"/>
  <c r="F207" i="2"/>
  <c r="F208" i="2"/>
  <c r="F188" i="2"/>
  <c r="F189" i="2"/>
  <c r="F190" i="2"/>
  <c r="F191" i="2"/>
  <c r="F192" i="2"/>
  <c r="F193" i="2"/>
  <c r="F194" i="2"/>
  <c r="F195" i="2"/>
  <c r="F196" i="2"/>
  <c r="F197" i="2"/>
  <c r="F177" i="2"/>
  <c r="F178" i="2"/>
  <c r="F179" i="2"/>
  <c r="F180" i="2"/>
  <c r="F181" i="2"/>
  <c r="F182" i="2"/>
  <c r="F183" i="2"/>
  <c r="F184" i="2"/>
  <c r="F185" i="2"/>
  <c r="F186" i="2"/>
  <c r="G32" i="2"/>
  <c r="G43" i="2"/>
  <c r="G54" i="2"/>
  <c r="G65" i="2"/>
  <c r="G76" i="2"/>
  <c r="G87" i="2"/>
  <c r="G98" i="2"/>
  <c r="G109" i="2"/>
  <c r="G120" i="2"/>
  <c r="G131" i="2"/>
  <c r="G142" i="2"/>
  <c r="G153" i="2"/>
  <c r="G164" i="2"/>
  <c r="G175" i="2"/>
  <c r="G186" i="2"/>
  <c r="G197" i="2"/>
  <c r="G208" i="2"/>
  <c r="G219" i="2"/>
  <c r="G230" i="2"/>
  <c r="G241" i="2"/>
  <c r="G252" i="2"/>
  <c r="G263" i="2"/>
  <c r="G274" i="2"/>
  <c r="G285" i="2"/>
  <c r="G296" i="2"/>
  <c r="G307" i="2"/>
  <c r="G318" i="2"/>
  <c r="G329" i="2"/>
  <c r="G340" i="2"/>
  <c r="G351" i="2"/>
  <c r="F340" i="2"/>
  <c r="F351" i="2"/>
  <c r="E32" i="2"/>
  <c r="E43" i="2"/>
  <c r="E54" i="2"/>
  <c r="E65" i="2"/>
  <c r="E76" i="2"/>
  <c r="E87" i="2"/>
  <c r="E98" i="2"/>
  <c r="E109" i="2"/>
  <c r="E120" i="2"/>
  <c r="E131" i="2"/>
  <c r="E142" i="2"/>
  <c r="E153" i="2"/>
  <c r="E164" i="2"/>
  <c r="E175" i="2"/>
  <c r="E186" i="2"/>
  <c r="E197" i="2"/>
  <c r="E208" i="2"/>
  <c r="E219" i="2"/>
  <c r="E230" i="2"/>
  <c r="E241" i="2"/>
  <c r="E252" i="2"/>
  <c r="E263" i="2"/>
  <c r="E274" i="2"/>
  <c r="E285" i="2"/>
  <c r="E296" i="2"/>
  <c r="E307" i="2"/>
  <c r="E318" i="2"/>
  <c r="E329" i="2"/>
  <c r="E340" i="2"/>
  <c r="E351" i="2"/>
  <c r="G31" i="2"/>
  <c r="G42" i="2"/>
  <c r="G53" i="2"/>
  <c r="G64" i="2"/>
  <c r="G75" i="2"/>
  <c r="G86" i="2"/>
  <c r="G97" i="2"/>
  <c r="G108" i="2"/>
  <c r="G119" i="2"/>
  <c r="G130" i="2"/>
  <c r="G141" i="2"/>
  <c r="G152" i="2"/>
  <c r="G163" i="2"/>
  <c r="G174" i="2"/>
  <c r="G185" i="2"/>
  <c r="G196" i="2"/>
  <c r="G207" i="2"/>
  <c r="G218" i="2"/>
  <c r="G229" i="2"/>
  <c r="G240" i="2"/>
  <c r="G251" i="2"/>
  <c r="G262" i="2"/>
  <c r="G273" i="2"/>
  <c r="G284" i="2"/>
  <c r="G295" i="2"/>
  <c r="G306" i="2"/>
  <c r="G317" i="2"/>
  <c r="G328" i="2"/>
  <c r="G339" i="2"/>
  <c r="G350" i="2"/>
  <c r="F339" i="2"/>
  <c r="F350" i="2"/>
  <c r="E31" i="2"/>
  <c r="E42" i="2"/>
  <c r="E53" i="2"/>
  <c r="E64" i="2"/>
  <c r="E75" i="2"/>
  <c r="E86" i="2"/>
  <c r="E97" i="2"/>
  <c r="E108" i="2"/>
  <c r="E119" i="2"/>
  <c r="E130" i="2"/>
  <c r="E141" i="2"/>
  <c r="E152" i="2"/>
  <c r="E163" i="2"/>
  <c r="E174" i="2"/>
  <c r="E185" i="2"/>
  <c r="E196" i="2"/>
  <c r="E207" i="2"/>
  <c r="E218" i="2"/>
  <c r="E229" i="2"/>
  <c r="E240" i="2"/>
  <c r="E251" i="2"/>
  <c r="E262" i="2"/>
  <c r="E273" i="2"/>
  <c r="E284" i="2"/>
  <c r="E295" i="2"/>
  <c r="E306" i="2"/>
  <c r="E317" i="2"/>
  <c r="E328" i="2"/>
  <c r="E339" i="2"/>
  <c r="E350" i="2"/>
  <c r="G30" i="2"/>
  <c r="G41" i="2"/>
  <c r="G52" i="2"/>
  <c r="G63" i="2"/>
  <c r="G74" i="2"/>
  <c r="G85" i="2"/>
  <c r="G96" i="2"/>
  <c r="G107" i="2"/>
  <c r="G118" i="2"/>
  <c r="G129" i="2"/>
  <c r="G140" i="2"/>
  <c r="G151" i="2"/>
  <c r="G162" i="2"/>
  <c r="G173" i="2"/>
  <c r="G184" i="2"/>
  <c r="G195" i="2"/>
  <c r="G206" i="2"/>
  <c r="G217" i="2"/>
  <c r="G228" i="2"/>
  <c r="G239" i="2"/>
  <c r="G250" i="2"/>
  <c r="G261" i="2"/>
  <c r="G272" i="2"/>
  <c r="G283" i="2"/>
  <c r="G294" i="2"/>
  <c r="G305" i="2"/>
  <c r="G316" i="2"/>
  <c r="G327" i="2"/>
  <c r="G338" i="2"/>
  <c r="G349" i="2"/>
  <c r="F338" i="2"/>
  <c r="F349" i="2"/>
  <c r="E30" i="2"/>
  <c r="E41" i="2"/>
  <c r="E52" i="2"/>
  <c r="E63" i="2"/>
  <c r="E74" i="2"/>
  <c r="E85" i="2"/>
  <c r="E96" i="2"/>
  <c r="E107" i="2"/>
  <c r="E118" i="2"/>
  <c r="E129" i="2"/>
  <c r="E140" i="2"/>
  <c r="E151" i="2"/>
  <c r="E162" i="2"/>
  <c r="E173" i="2"/>
  <c r="E184" i="2"/>
  <c r="E195" i="2"/>
  <c r="E206" i="2"/>
  <c r="E217" i="2"/>
  <c r="E228" i="2"/>
  <c r="E239" i="2"/>
  <c r="E250" i="2"/>
  <c r="E261" i="2"/>
  <c r="E272" i="2"/>
  <c r="E283" i="2"/>
  <c r="E294" i="2"/>
  <c r="E305" i="2"/>
  <c r="E316" i="2"/>
  <c r="E327" i="2"/>
  <c r="E338" i="2"/>
  <c r="E349" i="2"/>
  <c r="G29" i="2"/>
  <c r="G40" i="2"/>
  <c r="G51" i="2"/>
  <c r="G62" i="2"/>
  <c r="G73" i="2"/>
  <c r="G84" i="2"/>
  <c r="G95" i="2"/>
  <c r="G106" i="2"/>
  <c r="G117" i="2"/>
  <c r="G128" i="2"/>
  <c r="G139" i="2"/>
  <c r="G150" i="2"/>
  <c r="G161" i="2"/>
  <c r="G172" i="2"/>
  <c r="G183" i="2"/>
  <c r="G194" i="2"/>
  <c r="G205" i="2"/>
  <c r="G216" i="2"/>
  <c r="G227" i="2"/>
  <c r="G238" i="2"/>
  <c r="G249" i="2"/>
  <c r="G260" i="2"/>
  <c r="G271" i="2"/>
  <c r="G282" i="2"/>
  <c r="G293" i="2"/>
  <c r="G304" i="2"/>
  <c r="G315" i="2"/>
  <c r="G326" i="2"/>
  <c r="G337" i="2"/>
  <c r="G348" i="2"/>
  <c r="F337" i="2"/>
  <c r="F348" i="2"/>
  <c r="E29" i="2"/>
  <c r="E40" i="2"/>
  <c r="E51" i="2"/>
  <c r="E62" i="2"/>
  <c r="E73" i="2"/>
  <c r="E84" i="2"/>
  <c r="E95" i="2"/>
  <c r="E106" i="2"/>
  <c r="E117" i="2"/>
  <c r="E128" i="2"/>
  <c r="E139" i="2"/>
  <c r="E150" i="2"/>
  <c r="E161" i="2"/>
  <c r="E172" i="2"/>
  <c r="E183" i="2"/>
  <c r="E194" i="2"/>
  <c r="E205" i="2"/>
  <c r="E216" i="2"/>
  <c r="E227" i="2"/>
  <c r="E238" i="2"/>
  <c r="E249" i="2"/>
  <c r="E260" i="2"/>
  <c r="E271" i="2"/>
  <c r="E282" i="2"/>
  <c r="E293" i="2"/>
  <c r="E304" i="2"/>
  <c r="E315" i="2"/>
  <c r="E326" i="2"/>
  <c r="E337" i="2"/>
  <c r="E348" i="2"/>
  <c r="G28" i="2"/>
  <c r="G39" i="2"/>
  <c r="G50" i="2"/>
  <c r="G61" i="2"/>
  <c r="G72" i="2"/>
  <c r="G83" i="2"/>
  <c r="G94" i="2"/>
  <c r="G105" i="2"/>
  <c r="G116" i="2"/>
  <c r="G127" i="2"/>
  <c r="G138" i="2"/>
  <c r="G149" i="2"/>
  <c r="G160" i="2"/>
  <c r="G171" i="2"/>
  <c r="G182" i="2"/>
  <c r="G193" i="2"/>
  <c r="G204" i="2"/>
  <c r="G215" i="2"/>
  <c r="G226" i="2"/>
  <c r="G237" i="2"/>
  <c r="G248" i="2"/>
  <c r="G259" i="2"/>
  <c r="G270" i="2"/>
  <c r="G281" i="2"/>
  <c r="G292" i="2"/>
  <c r="G303" i="2"/>
  <c r="G314" i="2"/>
  <c r="G325" i="2"/>
  <c r="G336" i="2"/>
  <c r="G347" i="2"/>
  <c r="F336" i="2"/>
  <c r="F347" i="2"/>
  <c r="E28" i="2"/>
  <c r="E39" i="2"/>
  <c r="E50" i="2"/>
  <c r="E61" i="2"/>
  <c r="E72" i="2"/>
  <c r="E83" i="2"/>
  <c r="E94" i="2"/>
  <c r="E105" i="2"/>
  <c r="E116" i="2"/>
  <c r="E127" i="2"/>
  <c r="E138" i="2"/>
  <c r="E149" i="2"/>
  <c r="E160" i="2"/>
  <c r="E171" i="2"/>
  <c r="E182" i="2"/>
  <c r="E193" i="2"/>
  <c r="E204" i="2"/>
  <c r="E215" i="2"/>
  <c r="E226" i="2"/>
  <c r="E237" i="2"/>
  <c r="E248" i="2"/>
  <c r="E259" i="2"/>
  <c r="E270" i="2"/>
  <c r="E281" i="2"/>
  <c r="E292" i="2"/>
  <c r="E303" i="2"/>
  <c r="E314" i="2"/>
  <c r="E325" i="2"/>
  <c r="E336" i="2"/>
  <c r="E347" i="2"/>
  <c r="G27" i="2"/>
  <c r="G38" i="2"/>
  <c r="G49" i="2"/>
  <c r="G60" i="2"/>
  <c r="G71" i="2"/>
  <c r="G82" i="2"/>
  <c r="G93" i="2"/>
  <c r="G104" i="2"/>
  <c r="G115" i="2"/>
  <c r="G126" i="2"/>
  <c r="G137" i="2"/>
  <c r="G148" i="2"/>
  <c r="G159" i="2"/>
  <c r="G170" i="2"/>
  <c r="G181" i="2"/>
  <c r="G192" i="2"/>
  <c r="G203" i="2"/>
  <c r="G214" i="2"/>
  <c r="G225" i="2"/>
  <c r="G236" i="2"/>
  <c r="G247" i="2"/>
  <c r="G258" i="2"/>
  <c r="G269" i="2"/>
  <c r="G280" i="2"/>
  <c r="G291" i="2"/>
  <c r="G302" i="2"/>
  <c r="G313" i="2"/>
  <c r="G324" i="2"/>
  <c r="G335" i="2"/>
  <c r="G346" i="2"/>
  <c r="F335" i="2"/>
  <c r="F346" i="2"/>
  <c r="E27" i="2"/>
  <c r="E38" i="2"/>
  <c r="E49" i="2"/>
  <c r="E60" i="2"/>
  <c r="E71" i="2"/>
  <c r="E82" i="2"/>
  <c r="E93" i="2"/>
  <c r="E104" i="2"/>
  <c r="E115" i="2"/>
  <c r="E126" i="2"/>
  <c r="E137" i="2"/>
  <c r="E148" i="2"/>
  <c r="E159" i="2"/>
  <c r="E170" i="2"/>
  <c r="E181" i="2"/>
  <c r="E192" i="2"/>
  <c r="E203" i="2"/>
  <c r="E214" i="2"/>
  <c r="E225" i="2"/>
  <c r="E236" i="2"/>
  <c r="E247" i="2"/>
  <c r="E258" i="2"/>
  <c r="E269" i="2"/>
  <c r="E280" i="2"/>
  <c r="E291" i="2"/>
  <c r="E302" i="2"/>
  <c r="E313" i="2"/>
  <c r="E324" i="2"/>
  <c r="E335" i="2"/>
  <c r="E346" i="2"/>
  <c r="G26" i="2"/>
  <c r="G37" i="2"/>
  <c r="G48" i="2"/>
  <c r="G59" i="2"/>
  <c r="G70" i="2"/>
  <c r="G81" i="2"/>
  <c r="G92" i="2"/>
  <c r="G103" i="2"/>
  <c r="G114" i="2"/>
  <c r="G125" i="2"/>
  <c r="G136" i="2"/>
  <c r="G147" i="2"/>
  <c r="G158" i="2"/>
  <c r="G169" i="2"/>
  <c r="G180" i="2"/>
  <c r="G191" i="2"/>
  <c r="G202" i="2"/>
  <c r="G213" i="2"/>
  <c r="G224" i="2"/>
  <c r="G235" i="2"/>
  <c r="G246" i="2"/>
  <c r="G257" i="2"/>
  <c r="G268" i="2"/>
  <c r="G279" i="2"/>
  <c r="G290" i="2"/>
  <c r="G301" i="2"/>
  <c r="G312" i="2"/>
  <c r="G323" i="2"/>
  <c r="G334" i="2"/>
  <c r="G345" i="2"/>
  <c r="F334" i="2"/>
  <c r="F345" i="2"/>
  <c r="E26" i="2"/>
  <c r="E37" i="2"/>
  <c r="E48" i="2"/>
  <c r="E59" i="2"/>
  <c r="E70" i="2"/>
  <c r="E81" i="2"/>
  <c r="E92" i="2"/>
  <c r="E103" i="2"/>
  <c r="E114" i="2"/>
  <c r="E125" i="2"/>
  <c r="E136" i="2"/>
  <c r="E147" i="2"/>
  <c r="E158" i="2"/>
  <c r="E169" i="2"/>
  <c r="E180" i="2"/>
  <c r="E191" i="2"/>
  <c r="E202" i="2"/>
  <c r="E213" i="2"/>
  <c r="E224" i="2"/>
  <c r="E235" i="2"/>
  <c r="E246" i="2"/>
  <c r="E257" i="2"/>
  <c r="E268" i="2"/>
  <c r="E279" i="2"/>
  <c r="E290" i="2"/>
  <c r="E301" i="2"/>
  <c r="E312" i="2"/>
  <c r="E323" i="2"/>
  <c r="E334" i="2"/>
  <c r="E345" i="2"/>
  <c r="G25" i="2"/>
  <c r="G36" i="2"/>
  <c r="G47" i="2"/>
  <c r="G58" i="2"/>
  <c r="G69" i="2"/>
  <c r="G80" i="2"/>
  <c r="G91" i="2"/>
  <c r="G102" i="2"/>
  <c r="G113" i="2"/>
  <c r="G124" i="2"/>
  <c r="G135" i="2"/>
  <c r="G146" i="2"/>
  <c r="G157" i="2"/>
  <c r="G168" i="2"/>
  <c r="G179" i="2"/>
  <c r="G190" i="2"/>
  <c r="G201" i="2"/>
  <c r="G212" i="2"/>
  <c r="G223" i="2"/>
  <c r="G234" i="2"/>
  <c r="G245" i="2"/>
  <c r="G256" i="2"/>
  <c r="G267" i="2"/>
  <c r="G278" i="2"/>
  <c r="G289" i="2"/>
  <c r="G300" i="2"/>
  <c r="G311" i="2"/>
  <c r="G322" i="2"/>
  <c r="G333" i="2"/>
  <c r="G344" i="2"/>
  <c r="F333" i="2"/>
  <c r="F344" i="2"/>
  <c r="E25" i="2"/>
  <c r="E36" i="2"/>
  <c r="E47" i="2"/>
  <c r="E58" i="2"/>
  <c r="E69" i="2"/>
  <c r="E80" i="2"/>
  <c r="E91" i="2"/>
  <c r="E102" i="2"/>
  <c r="E113" i="2"/>
  <c r="E124" i="2"/>
  <c r="E135" i="2"/>
  <c r="E146" i="2"/>
  <c r="E157" i="2"/>
  <c r="E168" i="2"/>
  <c r="E179" i="2"/>
  <c r="E190" i="2"/>
  <c r="E201" i="2"/>
  <c r="E212" i="2"/>
  <c r="E223" i="2"/>
  <c r="E234" i="2"/>
  <c r="E245" i="2"/>
  <c r="E256" i="2"/>
  <c r="E267" i="2"/>
  <c r="E278" i="2"/>
  <c r="E289" i="2"/>
  <c r="E300" i="2"/>
  <c r="E311" i="2"/>
  <c r="E322" i="2"/>
  <c r="E333" i="2"/>
  <c r="E344" i="2"/>
  <c r="G24" i="2"/>
  <c r="G35" i="2"/>
  <c r="G46" i="2"/>
  <c r="G57" i="2"/>
  <c r="G68" i="2"/>
  <c r="G79" i="2"/>
  <c r="G90" i="2"/>
  <c r="G101" i="2"/>
  <c r="G112" i="2"/>
  <c r="G123" i="2"/>
  <c r="G134" i="2"/>
  <c r="G145" i="2"/>
  <c r="G156" i="2"/>
  <c r="G167" i="2"/>
  <c r="G178" i="2"/>
  <c r="G189" i="2"/>
  <c r="G200" i="2"/>
  <c r="G211" i="2"/>
  <c r="G222" i="2"/>
  <c r="G233" i="2"/>
  <c r="G244" i="2"/>
  <c r="G255" i="2"/>
  <c r="G266" i="2"/>
  <c r="G277" i="2"/>
  <c r="G288" i="2"/>
  <c r="G299" i="2"/>
  <c r="G310" i="2"/>
  <c r="G321" i="2"/>
  <c r="G332" i="2"/>
  <c r="G343" i="2"/>
  <c r="F332" i="2"/>
  <c r="F343" i="2"/>
  <c r="E24" i="2"/>
  <c r="E35" i="2"/>
  <c r="E46" i="2"/>
  <c r="E57" i="2"/>
  <c r="E68" i="2"/>
  <c r="E79" i="2"/>
  <c r="E90" i="2"/>
  <c r="E101" i="2"/>
  <c r="E112" i="2"/>
  <c r="E123" i="2"/>
  <c r="E134" i="2"/>
  <c r="E145" i="2"/>
  <c r="E156" i="2"/>
  <c r="E167" i="2"/>
  <c r="E178" i="2"/>
  <c r="E189" i="2"/>
  <c r="E200" i="2"/>
  <c r="E211" i="2"/>
  <c r="E222" i="2"/>
  <c r="E233" i="2"/>
  <c r="E244" i="2"/>
  <c r="E255" i="2"/>
  <c r="E266" i="2"/>
  <c r="E277" i="2"/>
  <c r="E288" i="2"/>
  <c r="E299" i="2"/>
  <c r="E310" i="2"/>
  <c r="E321" i="2"/>
  <c r="E332" i="2"/>
  <c r="E343" i="2"/>
  <c r="G23" i="2"/>
  <c r="G34" i="2"/>
  <c r="G45" i="2"/>
  <c r="G56" i="2"/>
  <c r="G67" i="2"/>
  <c r="G78" i="2"/>
  <c r="G89" i="2"/>
  <c r="G100" i="2"/>
  <c r="G111" i="2"/>
  <c r="G122" i="2"/>
  <c r="G133" i="2"/>
  <c r="G144" i="2"/>
  <c r="G155" i="2"/>
  <c r="G166" i="2"/>
  <c r="G177" i="2"/>
  <c r="G188" i="2"/>
  <c r="G199" i="2"/>
  <c r="G210" i="2"/>
  <c r="G221" i="2"/>
  <c r="G232" i="2"/>
  <c r="G243" i="2"/>
  <c r="G254" i="2"/>
  <c r="G265" i="2"/>
  <c r="G276" i="2"/>
  <c r="G287" i="2"/>
  <c r="G298" i="2"/>
  <c r="G309" i="2"/>
  <c r="G320" i="2"/>
  <c r="G331" i="2"/>
  <c r="G342" i="2"/>
  <c r="F331" i="2"/>
  <c r="F342" i="2"/>
  <c r="E23" i="2"/>
  <c r="E34" i="2"/>
  <c r="E45" i="2"/>
  <c r="E56" i="2"/>
  <c r="E67" i="2"/>
  <c r="E78" i="2"/>
  <c r="E89" i="2"/>
  <c r="E100" i="2"/>
  <c r="E111" i="2"/>
  <c r="E122" i="2"/>
  <c r="E133" i="2"/>
  <c r="E144" i="2"/>
  <c r="E155" i="2"/>
  <c r="E166" i="2"/>
  <c r="E177" i="2"/>
  <c r="E188" i="2"/>
  <c r="E199" i="2"/>
  <c r="E210" i="2"/>
  <c r="E221" i="2"/>
  <c r="E232" i="2"/>
  <c r="E243" i="2"/>
  <c r="E254" i="2"/>
  <c r="E265" i="2"/>
  <c r="E276" i="2"/>
  <c r="E287" i="2"/>
  <c r="E298" i="2"/>
  <c r="E309" i="2"/>
  <c r="E320" i="2"/>
  <c r="E331" i="2"/>
  <c r="E342" i="2"/>
  <c r="G22" i="2"/>
  <c r="G33" i="2"/>
  <c r="G44" i="2"/>
  <c r="G55" i="2"/>
  <c r="G66" i="2"/>
  <c r="G77" i="2"/>
  <c r="G88" i="2"/>
  <c r="G99" i="2"/>
  <c r="G110" i="2"/>
  <c r="G121" i="2"/>
  <c r="G132" i="2"/>
  <c r="G143" i="2"/>
  <c r="G154" i="2"/>
  <c r="G165" i="2"/>
  <c r="G176" i="2"/>
  <c r="G187" i="2"/>
  <c r="G198" i="2"/>
  <c r="G209" i="2"/>
  <c r="G220" i="2"/>
  <c r="G231" i="2"/>
  <c r="G242" i="2"/>
  <c r="G253" i="2"/>
  <c r="G264" i="2"/>
  <c r="G275" i="2"/>
  <c r="G286" i="2"/>
  <c r="G297" i="2"/>
  <c r="G308" i="2"/>
  <c r="G319" i="2"/>
  <c r="G330" i="2"/>
  <c r="G341" i="2"/>
  <c r="F330" i="2"/>
  <c r="F341" i="2"/>
  <c r="E22" i="2"/>
  <c r="E33" i="2"/>
  <c r="E44" i="2"/>
  <c r="E55" i="2"/>
  <c r="E66" i="2"/>
  <c r="E77" i="2"/>
  <c r="E88" i="2"/>
  <c r="E99" i="2"/>
  <c r="E110" i="2"/>
  <c r="E121" i="2"/>
  <c r="E132" i="2"/>
  <c r="E143" i="2"/>
  <c r="E154" i="2"/>
  <c r="E165" i="2"/>
  <c r="E176" i="2"/>
  <c r="E187" i="2"/>
  <c r="E198" i="2"/>
  <c r="E209" i="2"/>
  <c r="E220" i="2"/>
  <c r="E231" i="2"/>
  <c r="E242" i="2"/>
  <c r="E253" i="2"/>
  <c r="E264" i="2"/>
  <c r="E275" i="2"/>
  <c r="E286" i="2"/>
  <c r="E297" i="2"/>
  <c r="E308" i="2"/>
  <c r="E319" i="2"/>
  <c r="E330" i="2"/>
  <c r="E341" i="2"/>
  <c r="F32" i="2"/>
  <c r="F43" i="2"/>
  <c r="F54" i="2"/>
  <c r="F65" i="2"/>
  <c r="F76" i="2"/>
  <c r="F87" i="2"/>
  <c r="F98" i="2"/>
  <c r="F109" i="2"/>
  <c r="F120" i="2"/>
  <c r="F131" i="2"/>
  <c r="F142" i="2"/>
  <c r="F153" i="2"/>
  <c r="F164" i="2"/>
  <c r="F175" i="2"/>
  <c r="F31" i="2"/>
  <c r="F42" i="2"/>
  <c r="F53" i="2"/>
  <c r="F64" i="2"/>
  <c r="F75" i="2"/>
  <c r="F86" i="2"/>
  <c r="F97" i="2"/>
  <c r="F108" i="2"/>
  <c r="F119" i="2"/>
  <c r="F130" i="2"/>
  <c r="F141" i="2"/>
  <c r="F152" i="2"/>
  <c r="F163" i="2"/>
  <c r="F174" i="2"/>
  <c r="F30" i="2"/>
  <c r="F41" i="2"/>
  <c r="F52" i="2"/>
  <c r="F63" i="2"/>
  <c r="F74" i="2"/>
  <c r="F85" i="2"/>
  <c r="F96" i="2"/>
  <c r="F107" i="2"/>
  <c r="F118" i="2"/>
  <c r="F129" i="2"/>
  <c r="F140" i="2"/>
  <c r="F151" i="2"/>
  <c r="F162" i="2"/>
  <c r="F173" i="2"/>
  <c r="F29" i="2"/>
  <c r="F40" i="2"/>
  <c r="F51" i="2"/>
  <c r="F62" i="2"/>
  <c r="F73" i="2"/>
  <c r="F84" i="2"/>
  <c r="F95" i="2"/>
  <c r="F106" i="2"/>
  <c r="F117" i="2"/>
  <c r="F128" i="2"/>
  <c r="F139" i="2"/>
  <c r="F150" i="2"/>
  <c r="F161" i="2"/>
  <c r="F172" i="2"/>
  <c r="F28" i="2"/>
  <c r="F39" i="2"/>
  <c r="F50" i="2"/>
  <c r="F61" i="2"/>
  <c r="F72" i="2"/>
  <c r="F83" i="2"/>
  <c r="F94" i="2"/>
  <c r="F105" i="2"/>
  <c r="F116" i="2"/>
  <c r="F127" i="2"/>
  <c r="F138" i="2"/>
  <c r="F149" i="2"/>
  <c r="F160" i="2"/>
  <c r="F171" i="2"/>
  <c r="F27" i="2"/>
  <c r="F38" i="2"/>
  <c r="F49" i="2"/>
  <c r="F60" i="2"/>
  <c r="F71" i="2"/>
  <c r="F82" i="2"/>
  <c r="F93" i="2"/>
  <c r="F104" i="2"/>
  <c r="F115" i="2"/>
  <c r="F126" i="2"/>
  <c r="F137" i="2"/>
  <c r="F148" i="2"/>
  <c r="F159" i="2"/>
  <c r="F170" i="2"/>
  <c r="F26" i="2"/>
  <c r="F37" i="2"/>
  <c r="F48" i="2"/>
  <c r="F59" i="2"/>
  <c r="F70" i="2"/>
  <c r="F81" i="2"/>
  <c r="F92" i="2"/>
  <c r="F103" i="2"/>
  <c r="F114" i="2"/>
  <c r="F125" i="2"/>
  <c r="F136" i="2"/>
  <c r="F147" i="2"/>
  <c r="F158" i="2"/>
  <c r="F169" i="2"/>
  <c r="F25" i="2"/>
  <c r="F36" i="2"/>
  <c r="F47" i="2"/>
  <c r="F58" i="2"/>
  <c r="F69" i="2"/>
  <c r="F80" i="2"/>
  <c r="F91" i="2"/>
  <c r="F102" i="2"/>
  <c r="F113" i="2"/>
  <c r="F124" i="2"/>
  <c r="F135" i="2"/>
  <c r="F146" i="2"/>
  <c r="F157" i="2"/>
  <c r="F168" i="2"/>
  <c r="F24" i="2"/>
  <c r="F35" i="2"/>
  <c r="F46" i="2"/>
  <c r="F57" i="2"/>
  <c r="F68" i="2"/>
  <c r="F79" i="2"/>
  <c r="F90" i="2"/>
  <c r="F101" i="2"/>
  <c r="F112" i="2"/>
  <c r="F123" i="2"/>
  <c r="F134" i="2"/>
  <c r="F145" i="2"/>
  <c r="F156" i="2"/>
  <c r="F167" i="2"/>
  <c r="F23" i="2"/>
  <c r="F34" i="2"/>
  <c r="F45" i="2"/>
  <c r="F56" i="2"/>
  <c r="F67" i="2"/>
  <c r="F78" i="2"/>
  <c r="F89" i="2"/>
  <c r="F100" i="2"/>
  <c r="F111" i="2"/>
  <c r="F122" i="2"/>
  <c r="F133" i="2"/>
  <c r="F144" i="2"/>
  <c r="F155" i="2"/>
  <c r="F166" i="2"/>
  <c r="F22" i="2"/>
  <c r="F33" i="2"/>
  <c r="F44" i="2"/>
  <c r="F55" i="2"/>
  <c r="F66" i="2"/>
  <c r="F77" i="2"/>
  <c r="F88" i="2"/>
  <c r="F99" i="2"/>
  <c r="F110" i="2"/>
  <c r="F121" i="2"/>
  <c r="F132" i="2"/>
  <c r="F143" i="2"/>
  <c r="F154" i="2"/>
  <c r="F165" i="2"/>
  <c r="C15" i="1"/>
  <c r="C14" i="1"/>
  <c r="C13" i="1"/>
  <c r="C12" i="1"/>
  <c r="C11" i="1"/>
  <c r="C10" i="1"/>
  <c r="C9" i="1"/>
  <c r="C8" i="1"/>
  <c r="C3" i="1"/>
  <c r="C4" i="1"/>
  <c r="C5" i="1"/>
  <c r="C6" i="1"/>
  <c r="C7" i="1"/>
  <c r="C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C30" i="1"/>
  <c r="C31" i="1"/>
</calcChain>
</file>

<file path=xl/sharedStrings.xml><?xml version="1.0" encoding="utf-8"?>
<sst xmlns="http://schemas.openxmlformats.org/spreadsheetml/2006/main" count="17" uniqueCount="8">
  <si>
    <t>x</t>
  </si>
  <si>
    <t>z</t>
  </si>
  <si>
    <t>B</t>
  </si>
  <si>
    <t>X</t>
  </si>
  <si>
    <t>Y</t>
  </si>
  <si>
    <t>Z</t>
  </si>
  <si>
    <t>COUNT</t>
  </si>
  <si>
    <t>HINIT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</si>
</sst>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6" fillId="0" borderId="0" xfId="0" applyFont="1"/>
    <xf numFmtId="2" fontId="0" fillId="0" borderId="0" xfId="0" applyNumberFormat="1"/>
    <xf numFmtId="2" fontId="2" fillId="3" borderId="0" xfId="2" applyNumberFormat="1"/>
    <xf numFmtId="2" fontId="1" fillId="2" borderId="0" xfId="1" applyNumberFormat="1"/>
    <xf numFmtId="2" fontId="3" fillId="4" borderId="0" xfId="3" applyNumberFormat="1"/>
    <xf numFmtId="2" fontId="6" fillId="0" borderId="0" xfId="0" applyNumberFormat="1" applyFont="1"/>
    <xf numFmtId="164" fontId="0" fillId="0" borderId="0" xfId="0" applyNumberFormat="1"/>
  </cellXfs>
  <cellStyles count="8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30000</v>
      </c>
      <c r="B2">
        <v>10</v>
      </c>
      <c r="C2">
        <f>0.001*A2</f>
        <v>30</v>
      </c>
    </row>
    <row r="3" spans="1:3">
      <c r="A3">
        <v>29000</v>
      </c>
      <c r="B3">
        <v>10</v>
      </c>
      <c r="C3">
        <f t="shared" ref="C3:C15" si="0">0.001*A3</f>
        <v>29</v>
      </c>
    </row>
    <row r="4" spans="1:3">
      <c r="A4">
        <v>28000</v>
      </c>
      <c r="B4">
        <v>10</v>
      </c>
      <c r="C4">
        <f t="shared" si="0"/>
        <v>28</v>
      </c>
    </row>
    <row r="5" spans="1:3">
      <c r="A5">
        <v>27000</v>
      </c>
      <c r="B5">
        <v>10</v>
      </c>
      <c r="C5">
        <f t="shared" si="0"/>
        <v>27</v>
      </c>
    </row>
    <row r="6" spans="1:3">
      <c r="A6">
        <v>26000</v>
      </c>
      <c r="B6">
        <v>10</v>
      </c>
      <c r="C6">
        <f t="shared" si="0"/>
        <v>26</v>
      </c>
    </row>
    <row r="7" spans="1:3">
      <c r="A7">
        <v>25000</v>
      </c>
      <c r="B7">
        <v>10</v>
      </c>
      <c r="C7">
        <f t="shared" si="0"/>
        <v>25</v>
      </c>
    </row>
    <row r="8" spans="1:3">
      <c r="A8">
        <v>24000</v>
      </c>
      <c r="B8">
        <v>10</v>
      </c>
      <c r="C8">
        <f t="shared" si="0"/>
        <v>24</v>
      </c>
    </row>
    <row r="9" spans="1:3">
      <c r="A9">
        <v>23000</v>
      </c>
      <c r="B9">
        <v>10</v>
      </c>
      <c r="C9">
        <f t="shared" si="0"/>
        <v>23</v>
      </c>
    </row>
    <row r="10" spans="1:3">
      <c r="A10">
        <v>22000</v>
      </c>
      <c r="B10">
        <v>10</v>
      </c>
      <c r="C10">
        <f t="shared" si="0"/>
        <v>22</v>
      </c>
    </row>
    <row r="11" spans="1:3">
      <c r="A11">
        <v>21000</v>
      </c>
      <c r="B11">
        <v>10</v>
      </c>
      <c r="C11">
        <f t="shared" si="0"/>
        <v>21</v>
      </c>
    </row>
    <row r="12" spans="1:3">
      <c r="A12">
        <v>20000</v>
      </c>
      <c r="B12">
        <v>10</v>
      </c>
      <c r="C12">
        <f t="shared" si="0"/>
        <v>20</v>
      </c>
    </row>
    <row r="13" spans="1:3">
      <c r="A13">
        <v>19000</v>
      </c>
      <c r="B13">
        <v>10</v>
      </c>
      <c r="C13">
        <f t="shared" si="0"/>
        <v>19</v>
      </c>
    </row>
    <row r="14" spans="1:3">
      <c r="A14">
        <v>18000</v>
      </c>
      <c r="B14">
        <v>10</v>
      </c>
      <c r="C14">
        <f t="shared" si="0"/>
        <v>18</v>
      </c>
    </row>
    <row r="15" spans="1:3">
      <c r="A15">
        <v>17000</v>
      </c>
      <c r="B15">
        <v>10</v>
      </c>
      <c r="C15">
        <f t="shared" si="0"/>
        <v>17</v>
      </c>
    </row>
    <row r="16" spans="1:3">
      <c r="A16">
        <v>16000</v>
      </c>
      <c r="B16">
        <v>10</v>
      </c>
      <c r="C16">
        <f>0.001*A16</f>
        <v>16</v>
      </c>
    </row>
    <row r="17" spans="1:3">
      <c r="A17">
        <v>15000</v>
      </c>
      <c r="B17">
        <v>9</v>
      </c>
      <c r="C17">
        <f t="shared" ref="C17:C29" si="1">0.001*A17</f>
        <v>15</v>
      </c>
    </row>
    <row r="18" spans="1:3">
      <c r="A18">
        <v>14000</v>
      </c>
      <c r="B18">
        <v>8</v>
      </c>
      <c r="C18">
        <f t="shared" si="1"/>
        <v>14</v>
      </c>
    </row>
    <row r="19" spans="1:3">
      <c r="A19">
        <v>13000</v>
      </c>
      <c r="B19">
        <v>7</v>
      </c>
      <c r="C19">
        <f t="shared" si="1"/>
        <v>13</v>
      </c>
    </row>
    <row r="20" spans="1:3">
      <c r="A20">
        <v>12000</v>
      </c>
      <c r="B20">
        <v>8</v>
      </c>
      <c r="C20">
        <f t="shared" si="1"/>
        <v>12</v>
      </c>
    </row>
    <row r="21" spans="1:3">
      <c r="A21">
        <v>11000</v>
      </c>
      <c r="B21">
        <v>9</v>
      </c>
      <c r="C21">
        <f t="shared" si="1"/>
        <v>11</v>
      </c>
    </row>
    <row r="22" spans="1:3">
      <c r="A22">
        <v>10000</v>
      </c>
      <c r="B22">
        <v>10</v>
      </c>
      <c r="C22">
        <f t="shared" si="1"/>
        <v>10</v>
      </c>
    </row>
    <row r="23" spans="1:3">
      <c r="A23">
        <v>9000</v>
      </c>
      <c r="B23">
        <v>11</v>
      </c>
      <c r="C23">
        <f t="shared" si="1"/>
        <v>9</v>
      </c>
    </row>
    <row r="24" spans="1:3">
      <c r="A24">
        <v>8000</v>
      </c>
      <c r="B24">
        <v>12</v>
      </c>
      <c r="C24">
        <f t="shared" si="1"/>
        <v>8</v>
      </c>
    </row>
    <row r="25" spans="1:3">
      <c r="A25">
        <v>7000</v>
      </c>
      <c r="B25">
        <v>13</v>
      </c>
      <c r="C25">
        <f t="shared" si="1"/>
        <v>7</v>
      </c>
    </row>
    <row r="26" spans="1:3">
      <c r="A26">
        <v>6000</v>
      </c>
      <c r="B26">
        <v>14</v>
      </c>
      <c r="C26">
        <f t="shared" si="1"/>
        <v>6</v>
      </c>
    </row>
    <row r="27" spans="1:3">
      <c r="A27">
        <v>5000</v>
      </c>
      <c r="B27">
        <v>13</v>
      </c>
      <c r="C27">
        <f t="shared" si="1"/>
        <v>5</v>
      </c>
    </row>
    <row r="28" spans="1:3">
      <c r="A28">
        <v>4000</v>
      </c>
      <c r="B28">
        <v>12</v>
      </c>
      <c r="C28">
        <f t="shared" si="1"/>
        <v>4</v>
      </c>
    </row>
    <row r="29" spans="1:3">
      <c r="A29">
        <v>3000</v>
      </c>
      <c r="B29">
        <v>11</v>
      </c>
      <c r="C29">
        <f t="shared" si="1"/>
        <v>3</v>
      </c>
    </row>
    <row r="30" spans="1:3">
      <c r="A30">
        <v>2000</v>
      </c>
      <c r="B30">
        <v>10</v>
      </c>
      <c r="C30">
        <f>0.001*A30</f>
        <v>2</v>
      </c>
    </row>
    <row r="31" spans="1:3">
      <c r="A31">
        <v>1000</v>
      </c>
      <c r="B31">
        <v>10</v>
      </c>
      <c r="C31">
        <f>0.001*A31</f>
        <v>1</v>
      </c>
    </row>
    <row r="32" spans="1:3">
      <c r="A32">
        <v>0</v>
      </c>
      <c r="B32">
        <v>10</v>
      </c>
      <c r="C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6"/>
  <sheetViews>
    <sheetView tabSelected="1" topLeftCell="N1797" workbookViewId="0">
      <selection activeCell="W1816" sqref="U2:W1816"/>
    </sheetView>
  </sheetViews>
  <sheetFormatPr baseColWidth="10" defaultRowHeight="15" x14ac:dyDescent="0"/>
  <cols>
    <col min="5" max="7" width="10.83203125" style="2"/>
    <col min="17" max="19" width="10.83203125" style="7"/>
  </cols>
  <sheetData>
    <row r="1" spans="1:23">
      <c r="A1" s="1" t="s">
        <v>0</v>
      </c>
      <c r="B1" s="1" t="s">
        <v>2</v>
      </c>
      <c r="C1" s="1" t="s">
        <v>1</v>
      </c>
      <c r="D1" s="1" t="s">
        <v>6</v>
      </c>
      <c r="E1" s="2" t="s">
        <v>3</v>
      </c>
      <c r="F1" s="2" t="s">
        <v>4</v>
      </c>
      <c r="G1" s="2" t="s">
        <v>5</v>
      </c>
      <c r="K1" s="1" t="s">
        <v>6</v>
      </c>
      <c r="Q1" s="7" t="s">
        <v>3</v>
      </c>
      <c r="R1" s="7" t="s">
        <v>4</v>
      </c>
      <c r="S1" s="7" t="s">
        <v>5</v>
      </c>
      <c r="U1" s="7" t="s">
        <v>3</v>
      </c>
      <c r="V1" s="7" t="s">
        <v>4</v>
      </c>
      <c r="W1" s="7" t="s">
        <v>7</v>
      </c>
    </row>
    <row r="2" spans="1:23">
      <c r="A2" s="1">
        <v>30000</v>
      </c>
      <c r="B2" s="1">
        <v>10</v>
      </c>
      <c r="C2" s="1">
        <v>30</v>
      </c>
      <c r="D2" s="1">
        <v>1</v>
      </c>
      <c r="E2" s="2">
        <v>30000</v>
      </c>
      <c r="F2" s="2">
        <v>0</v>
      </c>
      <c r="G2" s="2">
        <v>40</v>
      </c>
      <c r="K2" s="1">
        <v>1</v>
      </c>
      <c r="L2" s="2">
        <v>30000</v>
      </c>
      <c r="M2" s="2">
        <v>0</v>
      </c>
      <c r="N2">
        <f>10+0.001*L2</f>
        <v>40</v>
      </c>
      <c r="Q2" s="7">
        <v>0</v>
      </c>
      <c r="R2" s="7">
        <v>0</v>
      </c>
      <c r="S2" s="7">
        <v>10</v>
      </c>
      <c r="U2" s="7">
        <f>Q2</f>
        <v>0</v>
      </c>
      <c r="V2" s="7">
        <f>R2</f>
        <v>0</v>
      </c>
      <c r="W2" s="7">
        <f>S2-4</f>
        <v>6</v>
      </c>
    </row>
    <row r="3" spans="1:23">
      <c r="A3" s="1">
        <v>29000</v>
      </c>
      <c r="B3" s="1">
        <v>10</v>
      </c>
      <c r="C3" s="1">
        <v>29</v>
      </c>
      <c r="D3">
        <f>D2+1</f>
        <v>2</v>
      </c>
      <c r="E3" s="2">
        <v>30000</v>
      </c>
      <c r="F3" s="2">
        <v>1</v>
      </c>
      <c r="G3" s="2">
        <v>30</v>
      </c>
      <c r="K3">
        <f>K2+1</f>
        <v>2</v>
      </c>
      <c r="L3" s="2">
        <v>30000</v>
      </c>
      <c r="M3" s="2">
        <v>1</v>
      </c>
      <c r="N3">
        <f t="shared" ref="N3:N66" si="0">0.001*L3</f>
        <v>30</v>
      </c>
      <c r="Q3" s="7">
        <v>0</v>
      </c>
      <c r="R3" s="7">
        <v>1</v>
      </c>
      <c r="S3" s="7">
        <v>0</v>
      </c>
      <c r="U3" s="7">
        <f t="shared" ref="U3:U66" si="1">Q3</f>
        <v>0</v>
      </c>
      <c r="V3" s="7">
        <f t="shared" ref="V3:V66" si="2">R3</f>
        <v>1</v>
      </c>
      <c r="W3" s="7">
        <f t="shared" ref="W3:W66" si="3">S3+6</f>
        <v>6</v>
      </c>
    </row>
    <row r="4" spans="1:23">
      <c r="A4" s="1">
        <v>28000</v>
      </c>
      <c r="B4" s="1">
        <v>10</v>
      </c>
      <c r="C4" s="1">
        <v>28</v>
      </c>
      <c r="D4">
        <f t="shared" ref="D4:D67" si="4">D3+1</f>
        <v>3</v>
      </c>
      <c r="E4" s="2">
        <v>30000</v>
      </c>
      <c r="F4" s="2">
        <v>2</v>
      </c>
      <c r="G4" s="2">
        <v>30</v>
      </c>
      <c r="K4">
        <f t="shared" ref="K4:K67" si="5">K3+1</f>
        <v>3</v>
      </c>
      <c r="L4" s="2">
        <v>30000</v>
      </c>
      <c r="M4" s="2">
        <v>2</v>
      </c>
      <c r="N4">
        <f t="shared" si="0"/>
        <v>30</v>
      </c>
      <c r="Q4" s="7">
        <v>0</v>
      </c>
      <c r="R4" s="7">
        <v>2</v>
      </c>
      <c r="S4" s="7">
        <v>0</v>
      </c>
      <c r="U4" s="7">
        <f t="shared" si="1"/>
        <v>0</v>
      </c>
      <c r="V4" s="7">
        <f t="shared" si="2"/>
        <v>2</v>
      </c>
      <c r="W4" s="7">
        <f t="shared" si="3"/>
        <v>6</v>
      </c>
    </row>
    <row r="5" spans="1:23">
      <c r="A5" s="1">
        <v>27000</v>
      </c>
      <c r="B5" s="1">
        <v>10</v>
      </c>
      <c r="C5" s="1">
        <v>27</v>
      </c>
      <c r="D5">
        <f t="shared" si="4"/>
        <v>4</v>
      </c>
      <c r="E5" s="2">
        <v>30000</v>
      </c>
      <c r="F5" s="2">
        <v>3</v>
      </c>
      <c r="G5" s="2">
        <v>30</v>
      </c>
      <c r="K5">
        <f t="shared" si="5"/>
        <v>4</v>
      </c>
      <c r="L5" s="2">
        <v>30000</v>
      </c>
      <c r="M5" s="2">
        <v>3</v>
      </c>
      <c r="N5">
        <f t="shared" si="0"/>
        <v>30</v>
      </c>
      <c r="Q5" s="7">
        <v>0</v>
      </c>
      <c r="R5" s="7">
        <v>3</v>
      </c>
      <c r="S5" s="7">
        <v>0</v>
      </c>
      <c r="U5" s="7">
        <f t="shared" si="1"/>
        <v>0</v>
      </c>
      <c r="V5" s="7">
        <f t="shared" si="2"/>
        <v>3</v>
      </c>
      <c r="W5" s="7">
        <f t="shared" si="3"/>
        <v>6</v>
      </c>
    </row>
    <row r="6" spans="1:23">
      <c r="A6" s="1">
        <v>26000</v>
      </c>
      <c r="B6" s="1">
        <v>10</v>
      </c>
      <c r="C6" s="1">
        <v>26</v>
      </c>
      <c r="D6">
        <f t="shared" si="4"/>
        <v>5</v>
      </c>
      <c r="E6" s="2">
        <v>30000</v>
      </c>
      <c r="F6" s="2">
        <v>4</v>
      </c>
      <c r="G6" s="2">
        <v>30</v>
      </c>
      <c r="K6">
        <f t="shared" si="5"/>
        <v>5</v>
      </c>
      <c r="L6" s="2">
        <v>30000</v>
      </c>
      <c r="M6" s="2">
        <v>4</v>
      </c>
      <c r="N6">
        <f t="shared" si="0"/>
        <v>30</v>
      </c>
      <c r="Q6" s="7">
        <v>0</v>
      </c>
      <c r="R6" s="7">
        <v>4</v>
      </c>
      <c r="S6" s="7">
        <v>0</v>
      </c>
      <c r="U6" s="7">
        <f t="shared" si="1"/>
        <v>0</v>
      </c>
      <c r="V6" s="7">
        <f t="shared" si="2"/>
        <v>4</v>
      </c>
      <c r="W6" s="7">
        <f t="shared" si="3"/>
        <v>6</v>
      </c>
    </row>
    <row r="7" spans="1:23">
      <c r="A7" s="1">
        <v>25000</v>
      </c>
      <c r="B7" s="1">
        <v>10</v>
      </c>
      <c r="C7" s="1">
        <v>25</v>
      </c>
      <c r="D7">
        <f t="shared" si="4"/>
        <v>6</v>
      </c>
      <c r="E7" s="2">
        <v>30000</v>
      </c>
      <c r="F7" s="2">
        <v>5</v>
      </c>
      <c r="G7" s="2">
        <v>30</v>
      </c>
      <c r="K7">
        <f t="shared" si="5"/>
        <v>6</v>
      </c>
      <c r="L7" s="2">
        <v>30000</v>
      </c>
      <c r="M7" s="2">
        <v>5</v>
      </c>
      <c r="N7">
        <f t="shared" si="0"/>
        <v>30</v>
      </c>
      <c r="Q7" s="7">
        <v>0</v>
      </c>
      <c r="R7" s="7">
        <v>5</v>
      </c>
      <c r="S7" s="7">
        <v>0</v>
      </c>
      <c r="U7" s="7">
        <f t="shared" si="1"/>
        <v>0</v>
      </c>
      <c r="V7" s="7">
        <f t="shared" si="2"/>
        <v>5</v>
      </c>
      <c r="W7" s="7">
        <f t="shared" si="3"/>
        <v>6</v>
      </c>
    </row>
    <row r="8" spans="1:23">
      <c r="A8" s="1">
        <v>24000</v>
      </c>
      <c r="B8" s="1">
        <v>10</v>
      </c>
      <c r="C8" s="1">
        <v>24</v>
      </c>
      <c r="D8">
        <f t="shared" si="4"/>
        <v>7</v>
      </c>
      <c r="E8" s="2">
        <v>30000</v>
      </c>
      <c r="F8" s="2">
        <v>6</v>
      </c>
      <c r="G8" s="2">
        <v>30</v>
      </c>
      <c r="K8">
        <f t="shared" si="5"/>
        <v>7</v>
      </c>
      <c r="L8" s="2">
        <v>30000</v>
      </c>
      <c r="M8" s="2">
        <v>6</v>
      </c>
      <c r="N8">
        <f t="shared" si="0"/>
        <v>30</v>
      </c>
      <c r="Q8" s="7">
        <v>0</v>
      </c>
      <c r="R8" s="7">
        <v>6</v>
      </c>
      <c r="S8" s="7">
        <v>0</v>
      </c>
      <c r="U8" s="7">
        <f t="shared" si="1"/>
        <v>0</v>
      </c>
      <c r="V8" s="7">
        <f t="shared" si="2"/>
        <v>6</v>
      </c>
      <c r="W8" s="7">
        <f t="shared" si="3"/>
        <v>6</v>
      </c>
    </row>
    <row r="9" spans="1:23">
      <c r="A9" s="1">
        <v>23000</v>
      </c>
      <c r="B9" s="1">
        <v>10</v>
      </c>
      <c r="C9" s="1">
        <v>23</v>
      </c>
      <c r="D9">
        <f t="shared" si="4"/>
        <v>8</v>
      </c>
      <c r="E9" s="2">
        <v>30000</v>
      </c>
      <c r="F9" s="2">
        <v>7</v>
      </c>
      <c r="G9" s="2">
        <v>30</v>
      </c>
      <c r="K9">
        <f t="shared" si="5"/>
        <v>8</v>
      </c>
      <c r="L9" s="2">
        <v>30000</v>
      </c>
      <c r="M9" s="2">
        <v>7</v>
      </c>
      <c r="N9">
        <f t="shared" si="0"/>
        <v>30</v>
      </c>
      <c r="Q9" s="7">
        <v>0</v>
      </c>
      <c r="R9" s="7">
        <v>7</v>
      </c>
      <c r="S9" s="7">
        <v>0</v>
      </c>
      <c r="U9" s="7">
        <f t="shared" si="1"/>
        <v>0</v>
      </c>
      <c r="V9" s="7">
        <f t="shared" si="2"/>
        <v>7</v>
      </c>
      <c r="W9" s="7">
        <f t="shared" si="3"/>
        <v>6</v>
      </c>
    </row>
    <row r="10" spans="1:23">
      <c r="A10" s="1">
        <v>22000</v>
      </c>
      <c r="B10" s="1">
        <v>10</v>
      </c>
      <c r="C10" s="1">
        <v>22</v>
      </c>
      <c r="D10">
        <f t="shared" si="4"/>
        <v>9</v>
      </c>
      <c r="E10" s="2">
        <v>30000</v>
      </c>
      <c r="F10" s="2">
        <v>8</v>
      </c>
      <c r="G10" s="2">
        <v>30</v>
      </c>
      <c r="K10">
        <f t="shared" si="5"/>
        <v>9</v>
      </c>
      <c r="L10" s="2">
        <v>30000</v>
      </c>
      <c r="M10" s="2">
        <v>8</v>
      </c>
      <c r="N10">
        <f t="shared" si="0"/>
        <v>30</v>
      </c>
      <c r="Q10" s="7">
        <v>0</v>
      </c>
      <c r="R10" s="7">
        <v>8</v>
      </c>
      <c r="S10" s="7">
        <v>0</v>
      </c>
      <c r="U10" s="7">
        <f t="shared" si="1"/>
        <v>0</v>
      </c>
      <c r="V10" s="7">
        <f t="shared" si="2"/>
        <v>8</v>
      </c>
      <c r="W10" s="7">
        <f t="shared" si="3"/>
        <v>6</v>
      </c>
    </row>
    <row r="11" spans="1:23">
      <c r="A11" s="1">
        <v>21000</v>
      </c>
      <c r="B11" s="1">
        <v>10</v>
      </c>
      <c r="C11" s="1">
        <v>21</v>
      </c>
      <c r="D11">
        <f t="shared" si="4"/>
        <v>10</v>
      </c>
      <c r="E11" s="2">
        <v>30000</v>
      </c>
      <c r="F11" s="2">
        <v>9</v>
      </c>
      <c r="G11" s="2">
        <v>30</v>
      </c>
      <c r="K11">
        <f t="shared" si="5"/>
        <v>10</v>
      </c>
      <c r="L11" s="2">
        <v>30000</v>
      </c>
      <c r="M11" s="2">
        <v>9</v>
      </c>
      <c r="N11">
        <f t="shared" si="0"/>
        <v>30</v>
      </c>
      <c r="Q11" s="7">
        <v>0</v>
      </c>
      <c r="R11" s="7">
        <v>9</v>
      </c>
      <c r="S11" s="7">
        <v>0</v>
      </c>
      <c r="U11" s="7">
        <f t="shared" si="1"/>
        <v>0</v>
      </c>
      <c r="V11" s="7">
        <f t="shared" si="2"/>
        <v>9</v>
      </c>
      <c r="W11" s="7">
        <f t="shared" si="3"/>
        <v>6</v>
      </c>
    </row>
    <row r="12" spans="1:23">
      <c r="A12" s="1">
        <v>20000</v>
      </c>
      <c r="B12" s="1">
        <v>10</v>
      </c>
      <c r="C12" s="1">
        <v>20</v>
      </c>
      <c r="D12">
        <f t="shared" si="4"/>
        <v>11</v>
      </c>
      <c r="E12" s="2">
        <v>30000</v>
      </c>
      <c r="F12" s="2">
        <v>10</v>
      </c>
      <c r="G12" s="2">
        <v>40</v>
      </c>
      <c r="K12">
        <f t="shared" si="5"/>
        <v>11</v>
      </c>
      <c r="L12" s="2">
        <v>30000</v>
      </c>
      <c r="M12" s="2">
        <v>10</v>
      </c>
      <c r="N12">
        <f t="shared" si="0"/>
        <v>30</v>
      </c>
      <c r="Q12" s="7">
        <v>0</v>
      </c>
      <c r="R12" s="7">
        <v>10</v>
      </c>
      <c r="S12" s="7">
        <v>0</v>
      </c>
      <c r="U12" s="7">
        <f t="shared" si="1"/>
        <v>0</v>
      </c>
      <c r="V12" s="7">
        <f t="shared" si="2"/>
        <v>10</v>
      </c>
      <c r="W12" s="7">
        <f t="shared" si="3"/>
        <v>6</v>
      </c>
    </row>
    <row r="13" spans="1:23">
      <c r="A13" s="1">
        <v>19000</v>
      </c>
      <c r="B13" s="1">
        <v>10</v>
      </c>
      <c r="C13" s="1">
        <v>19</v>
      </c>
      <c r="D13">
        <f t="shared" si="4"/>
        <v>12</v>
      </c>
      <c r="E13" s="2">
        <v>29500</v>
      </c>
      <c r="K13">
        <f t="shared" si="5"/>
        <v>12</v>
      </c>
      <c r="L13" s="2">
        <v>30000</v>
      </c>
      <c r="M13" s="2">
        <v>11</v>
      </c>
      <c r="N13">
        <f t="shared" si="0"/>
        <v>30</v>
      </c>
      <c r="Q13" s="7">
        <v>0</v>
      </c>
      <c r="R13" s="7">
        <v>11</v>
      </c>
      <c r="S13" s="7">
        <v>0</v>
      </c>
      <c r="U13" s="7">
        <f t="shared" si="1"/>
        <v>0</v>
      </c>
      <c r="V13" s="7">
        <f t="shared" si="2"/>
        <v>11</v>
      </c>
      <c r="W13" s="7">
        <f t="shared" si="3"/>
        <v>6</v>
      </c>
    </row>
    <row r="14" spans="1:23">
      <c r="A14" s="1">
        <v>18000</v>
      </c>
      <c r="B14" s="1">
        <v>10</v>
      </c>
      <c r="C14" s="1">
        <v>18</v>
      </c>
      <c r="D14">
        <f t="shared" si="4"/>
        <v>13</v>
      </c>
      <c r="E14" s="2">
        <v>29500</v>
      </c>
      <c r="K14">
        <f t="shared" si="5"/>
        <v>13</v>
      </c>
      <c r="L14" s="2">
        <v>30000</v>
      </c>
      <c r="M14" s="2">
        <v>12</v>
      </c>
      <c r="N14">
        <f t="shared" si="0"/>
        <v>30</v>
      </c>
      <c r="Q14" s="7">
        <v>0</v>
      </c>
      <c r="R14" s="7">
        <v>12</v>
      </c>
      <c r="S14" s="7">
        <v>0</v>
      </c>
      <c r="U14" s="7">
        <f t="shared" si="1"/>
        <v>0</v>
      </c>
      <c r="V14" s="7">
        <f t="shared" si="2"/>
        <v>12</v>
      </c>
      <c r="W14" s="7">
        <f t="shared" si="3"/>
        <v>6</v>
      </c>
    </row>
    <row r="15" spans="1:23">
      <c r="A15" s="1">
        <v>17000</v>
      </c>
      <c r="B15" s="1">
        <v>10</v>
      </c>
      <c r="C15" s="1">
        <v>17</v>
      </c>
      <c r="D15">
        <f t="shared" si="4"/>
        <v>14</v>
      </c>
      <c r="E15" s="2">
        <v>29500</v>
      </c>
      <c r="K15">
        <f t="shared" si="5"/>
        <v>14</v>
      </c>
      <c r="L15" s="2">
        <v>30000</v>
      </c>
      <c r="M15" s="2">
        <v>13</v>
      </c>
      <c r="N15">
        <f t="shared" si="0"/>
        <v>30</v>
      </c>
      <c r="Q15" s="7">
        <v>0</v>
      </c>
      <c r="R15" s="7">
        <v>13</v>
      </c>
      <c r="S15" s="7">
        <v>0</v>
      </c>
      <c r="U15" s="7">
        <f t="shared" si="1"/>
        <v>0</v>
      </c>
      <c r="V15" s="7">
        <f t="shared" si="2"/>
        <v>13</v>
      </c>
      <c r="W15" s="7">
        <f t="shared" si="3"/>
        <v>6</v>
      </c>
    </row>
    <row r="16" spans="1:23">
      <c r="A16" s="1">
        <v>16000</v>
      </c>
      <c r="B16" s="1">
        <v>10</v>
      </c>
      <c r="C16" s="1">
        <v>16</v>
      </c>
      <c r="D16">
        <f t="shared" si="4"/>
        <v>15</v>
      </c>
      <c r="E16" s="2">
        <v>29500</v>
      </c>
      <c r="K16">
        <f t="shared" si="5"/>
        <v>15</v>
      </c>
      <c r="L16" s="2">
        <v>30000</v>
      </c>
      <c r="M16" s="2">
        <v>14</v>
      </c>
      <c r="N16">
        <f>10+0.001*L16</f>
        <v>40</v>
      </c>
      <c r="Q16" s="7">
        <v>0</v>
      </c>
      <c r="R16" s="7">
        <v>14</v>
      </c>
      <c r="S16" s="7">
        <v>10</v>
      </c>
      <c r="U16" s="7">
        <f t="shared" si="1"/>
        <v>0</v>
      </c>
      <c r="V16" s="7">
        <f t="shared" si="2"/>
        <v>14</v>
      </c>
      <c r="W16" s="7">
        <f>S16-4</f>
        <v>6</v>
      </c>
    </row>
    <row r="17" spans="1:23">
      <c r="A17" s="1">
        <v>15000</v>
      </c>
      <c r="B17" s="1">
        <v>9</v>
      </c>
      <c r="C17" s="1">
        <v>15</v>
      </c>
      <c r="D17">
        <f t="shared" si="4"/>
        <v>16</v>
      </c>
      <c r="E17" s="2">
        <v>29500</v>
      </c>
      <c r="K17">
        <f t="shared" si="5"/>
        <v>16</v>
      </c>
      <c r="L17" s="2">
        <f>L2-250</f>
        <v>29750</v>
      </c>
      <c r="M17" s="2">
        <v>0</v>
      </c>
      <c r="N17">
        <f>10+0.001*L17</f>
        <v>39.75</v>
      </c>
      <c r="Q17" s="7">
        <v>250</v>
      </c>
      <c r="R17" s="7">
        <v>0</v>
      </c>
      <c r="S17" s="7">
        <v>10.25</v>
      </c>
      <c r="U17" s="7">
        <f t="shared" si="1"/>
        <v>250</v>
      </c>
      <c r="V17" s="7">
        <f t="shared" si="2"/>
        <v>0</v>
      </c>
      <c r="W17" s="7">
        <f>S17-4</f>
        <v>6.25</v>
      </c>
    </row>
    <row r="18" spans="1:23">
      <c r="A18" s="1">
        <v>14000</v>
      </c>
      <c r="B18" s="1">
        <v>8</v>
      </c>
      <c r="C18" s="1">
        <v>14</v>
      </c>
      <c r="D18">
        <f t="shared" si="4"/>
        <v>17</v>
      </c>
      <c r="E18" s="2">
        <v>29500</v>
      </c>
      <c r="K18">
        <f t="shared" si="5"/>
        <v>17</v>
      </c>
      <c r="L18" s="2">
        <f t="shared" ref="L18:L81" si="6">L3-250</f>
        <v>29750</v>
      </c>
      <c r="M18" s="2">
        <v>1</v>
      </c>
      <c r="N18">
        <f t="shared" si="0"/>
        <v>29.75</v>
      </c>
      <c r="Q18" s="7">
        <v>250</v>
      </c>
      <c r="R18" s="7">
        <v>1</v>
      </c>
      <c r="S18" s="7">
        <v>0.25</v>
      </c>
      <c r="U18" s="7">
        <f t="shared" si="1"/>
        <v>250</v>
      </c>
      <c r="V18" s="7">
        <f t="shared" si="2"/>
        <v>1</v>
      </c>
      <c r="W18" s="7">
        <f t="shared" si="3"/>
        <v>6.25</v>
      </c>
    </row>
    <row r="19" spans="1:23">
      <c r="A19" s="1">
        <v>13000</v>
      </c>
      <c r="B19" s="1">
        <v>7</v>
      </c>
      <c r="C19" s="1">
        <v>13</v>
      </c>
      <c r="D19">
        <f t="shared" si="4"/>
        <v>18</v>
      </c>
      <c r="E19" s="2">
        <v>29500</v>
      </c>
      <c r="K19">
        <f t="shared" si="5"/>
        <v>18</v>
      </c>
      <c r="L19" s="2">
        <f t="shared" si="6"/>
        <v>29750</v>
      </c>
      <c r="M19" s="2">
        <v>2</v>
      </c>
      <c r="N19">
        <f t="shared" si="0"/>
        <v>29.75</v>
      </c>
      <c r="Q19" s="7">
        <v>250</v>
      </c>
      <c r="R19" s="7">
        <v>2</v>
      </c>
      <c r="S19" s="7">
        <v>0.25</v>
      </c>
      <c r="U19" s="7">
        <f t="shared" si="1"/>
        <v>250</v>
      </c>
      <c r="V19" s="7">
        <f t="shared" si="2"/>
        <v>2</v>
      </c>
      <c r="W19" s="7">
        <f t="shared" si="3"/>
        <v>6.25</v>
      </c>
    </row>
    <row r="20" spans="1:23">
      <c r="A20" s="1">
        <v>12000</v>
      </c>
      <c r="B20" s="1">
        <v>8</v>
      </c>
      <c r="C20" s="1">
        <v>12</v>
      </c>
      <c r="D20">
        <f t="shared" si="4"/>
        <v>19</v>
      </c>
      <c r="E20" s="2">
        <v>29500</v>
      </c>
      <c r="K20">
        <f t="shared" si="5"/>
        <v>19</v>
      </c>
      <c r="L20" s="2">
        <f t="shared" si="6"/>
        <v>29750</v>
      </c>
      <c r="M20" s="2">
        <v>3</v>
      </c>
      <c r="N20">
        <f t="shared" si="0"/>
        <v>29.75</v>
      </c>
      <c r="Q20" s="7">
        <v>250</v>
      </c>
      <c r="R20" s="7">
        <v>3</v>
      </c>
      <c r="S20" s="7">
        <v>0.25</v>
      </c>
      <c r="U20" s="7">
        <f t="shared" si="1"/>
        <v>250</v>
      </c>
      <c r="V20" s="7">
        <f t="shared" si="2"/>
        <v>3</v>
      </c>
      <c r="W20" s="7">
        <f t="shared" si="3"/>
        <v>6.25</v>
      </c>
    </row>
    <row r="21" spans="1:23">
      <c r="A21" s="1">
        <v>11000</v>
      </c>
      <c r="B21" s="1">
        <v>9</v>
      </c>
      <c r="C21" s="1">
        <v>11</v>
      </c>
      <c r="D21">
        <f t="shared" si="4"/>
        <v>20</v>
      </c>
      <c r="K21">
        <f t="shared" si="5"/>
        <v>20</v>
      </c>
      <c r="L21" s="2">
        <f t="shared" si="6"/>
        <v>29750</v>
      </c>
      <c r="M21" s="2">
        <v>4</v>
      </c>
      <c r="N21">
        <f t="shared" si="0"/>
        <v>29.75</v>
      </c>
      <c r="Q21" s="7">
        <v>250</v>
      </c>
      <c r="R21" s="7">
        <v>4</v>
      </c>
      <c r="S21" s="7">
        <v>0.25</v>
      </c>
      <c r="U21" s="7">
        <f t="shared" si="1"/>
        <v>250</v>
      </c>
      <c r="V21" s="7">
        <f t="shared" si="2"/>
        <v>4</v>
      </c>
      <c r="W21" s="7">
        <f t="shared" si="3"/>
        <v>6.25</v>
      </c>
    </row>
    <row r="22" spans="1:23">
      <c r="A22" s="1">
        <v>10000</v>
      </c>
      <c r="B22" s="1">
        <v>10</v>
      </c>
      <c r="C22" s="1">
        <v>10</v>
      </c>
      <c r="D22">
        <f t="shared" si="4"/>
        <v>21</v>
      </c>
      <c r="E22" s="2">
        <f>E2-1000</f>
        <v>29000</v>
      </c>
      <c r="F22" s="2">
        <f>F2</f>
        <v>0</v>
      </c>
      <c r="G22" s="2">
        <f>G2-1</f>
        <v>39</v>
      </c>
      <c r="K22">
        <f t="shared" si="5"/>
        <v>21</v>
      </c>
      <c r="L22" s="2">
        <f t="shared" si="6"/>
        <v>29750</v>
      </c>
      <c r="M22" s="2">
        <v>5</v>
      </c>
      <c r="N22">
        <f t="shared" si="0"/>
        <v>29.75</v>
      </c>
      <c r="Q22" s="7">
        <v>250</v>
      </c>
      <c r="R22" s="7">
        <v>5</v>
      </c>
      <c r="S22" s="7">
        <v>0.25</v>
      </c>
      <c r="U22" s="7">
        <f t="shared" si="1"/>
        <v>250</v>
      </c>
      <c r="V22" s="7">
        <f t="shared" si="2"/>
        <v>5</v>
      </c>
      <c r="W22" s="7">
        <f t="shared" si="3"/>
        <v>6.25</v>
      </c>
    </row>
    <row r="23" spans="1:23">
      <c r="A23" s="1">
        <v>9000</v>
      </c>
      <c r="B23" s="1">
        <v>11</v>
      </c>
      <c r="C23" s="1">
        <v>9</v>
      </c>
      <c r="D23">
        <f t="shared" si="4"/>
        <v>22</v>
      </c>
      <c r="E23" s="2">
        <f>E3-1000</f>
        <v>29000</v>
      </c>
      <c r="F23" s="2">
        <f>F3</f>
        <v>1</v>
      </c>
      <c r="G23" s="2">
        <f>G3-1</f>
        <v>29</v>
      </c>
      <c r="K23">
        <f t="shared" si="5"/>
        <v>22</v>
      </c>
      <c r="L23" s="2">
        <f t="shared" si="6"/>
        <v>29750</v>
      </c>
      <c r="M23" s="2">
        <v>6</v>
      </c>
      <c r="N23">
        <f t="shared" si="0"/>
        <v>29.75</v>
      </c>
      <c r="Q23" s="7">
        <v>250</v>
      </c>
      <c r="R23" s="7">
        <v>6</v>
      </c>
      <c r="S23" s="7">
        <v>0.25</v>
      </c>
      <c r="U23" s="7">
        <f t="shared" si="1"/>
        <v>250</v>
      </c>
      <c r="V23" s="7">
        <f t="shared" si="2"/>
        <v>6</v>
      </c>
      <c r="W23" s="7">
        <f t="shared" si="3"/>
        <v>6.25</v>
      </c>
    </row>
    <row r="24" spans="1:23">
      <c r="A24" s="1">
        <v>8000</v>
      </c>
      <c r="B24" s="1">
        <v>12</v>
      </c>
      <c r="C24" s="1">
        <v>8</v>
      </c>
      <c r="D24">
        <f t="shared" si="4"/>
        <v>23</v>
      </c>
      <c r="E24" s="2">
        <f>E4-1000</f>
        <v>29000</v>
      </c>
      <c r="F24" s="2">
        <f>F4</f>
        <v>2</v>
      </c>
      <c r="G24" s="2">
        <f>G4-1</f>
        <v>29</v>
      </c>
      <c r="K24">
        <f t="shared" si="5"/>
        <v>23</v>
      </c>
      <c r="L24" s="2">
        <f t="shared" si="6"/>
        <v>29750</v>
      </c>
      <c r="M24" s="2">
        <v>7</v>
      </c>
      <c r="N24">
        <f t="shared" si="0"/>
        <v>29.75</v>
      </c>
      <c r="Q24" s="7">
        <v>250</v>
      </c>
      <c r="R24" s="7">
        <v>7</v>
      </c>
      <c r="S24" s="7">
        <v>0.25</v>
      </c>
      <c r="U24" s="7">
        <f t="shared" si="1"/>
        <v>250</v>
      </c>
      <c r="V24" s="7">
        <f t="shared" si="2"/>
        <v>7</v>
      </c>
      <c r="W24" s="7">
        <f t="shared" si="3"/>
        <v>6.25</v>
      </c>
    </row>
    <row r="25" spans="1:23">
      <c r="A25" s="1">
        <v>7000</v>
      </c>
      <c r="B25" s="1">
        <v>13</v>
      </c>
      <c r="C25" s="1">
        <v>7</v>
      </c>
      <c r="D25">
        <f t="shared" si="4"/>
        <v>24</v>
      </c>
      <c r="E25" s="2">
        <f>E5-1000</f>
        <v>29000</v>
      </c>
      <c r="F25" s="2">
        <f>F5</f>
        <v>3</v>
      </c>
      <c r="G25" s="2">
        <f>G5-1</f>
        <v>29</v>
      </c>
      <c r="K25">
        <f t="shared" si="5"/>
        <v>24</v>
      </c>
      <c r="L25" s="2">
        <f t="shared" si="6"/>
        <v>29750</v>
      </c>
      <c r="M25" s="2">
        <v>8</v>
      </c>
      <c r="N25">
        <f t="shared" si="0"/>
        <v>29.75</v>
      </c>
      <c r="Q25" s="7">
        <v>250</v>
      </c>
      <c r="R25" s="7">
        <v>8</v>
      </c>
      <c r="S25" s="7">
        <v>0.25</v>
      </c>
      <c r="U25" s="7">
        <f t="shared" si="1"/>
        <v>250</v>
      </c>
      <c r="V25" s="7">
        <f t="shared" si="2"/>
        <v>8</v>
      </c>
      <c r="W25" s="7">
        <f t="shared" si="3"/>
        <v>6.25</v>
      </c>
    </row>
    <row r="26" spans="1:23">
      <c r="A26" s="1">
        <v>6000</v>
      </c>
      <c r="B26" s="1">
        <v>14</v>
      </c>
      <c r="C26" s="1">
        <v>6</v>
      </c>
      <c r="D26">
        <f t="shared" si="4"/>
        <v>25</v>
      </c>
      <c r="E26" s="2">
        <f>E6-1000</f>
        <v>29000</v>
      </c>
      <c r="F26" s="2">
        <f>F6</f>
        <v>4</v>
      </c>
      <c r="G26" s="2">
        <f>G6-1</f>
        <v>29</v>
      </c>
      <c r="K26">
        <f t="shared" si="5"/>
        <v>25</v>
      </c>
      <c r="L26" s="2">
        <f t="shared" si="6"/>
        <v>29750</v>
      </c>
      <c r="M26" s="2">
        <v>9</v>
      </c>
      <c r="N26">
        <f t="shared" si="0"/>
        <v>29.75</v>
      </c>
      <c r="Q26" s="7">
        <v>250</v>
      </c>
      <c r="R26" s="7">
        <v>9</v>
      </c>
      <c r="S26" s="7">
        <v>0.25</v>
      </c>
      <c r="U26" s="7">
        <f t="shared" si="1"/>
        <v>250</v>
      </c>
      <c r="V26" s="7">
        <f t="shared" si="2"/>
        <v>9</v>
      </c>
      <c r="W26" s="7">
        <f t="shared" si="3"/>
        <v>6.25</v>
      </c>
    </row>
    <row r="27" spans="1:23">
      <c r="A27" s="1">
        <v>5000</v>
      </c>
      <c r="B27" s="1">
        <v>13</v>
      </c>
      <c r="C27" s="1">
        <v>5</v>
      </c>
      <c r="D27">
        <f t="shared" si="4"/>
        <v>26</v>
      </c>
      <c r="E27" s="2">
        <f>E7-1000</f>
        <v>29000</v>
      </c>
      <c r="F27" s="2">
        <f>F7</f>
        <v>5</v>
      </c>
      <c r="G27" s="2">
        <f>G7-1</f>
        <v>29</v>
      </c>
      <c r="K27">
        <f t="shared" si="5"/>
        <v>26</v>
      </c>
      <c r="L27" s="2">
        <f t="shared" si="6"/>
        <v>29750</v>
      </c>
      <c r="M27" s="2">
        <v>10</v>
      </c>
      <c r="N27">
        <f t="shared" si="0"/>
        <v>29.75</v>
      </c>
      <c r="Q27" s="7">
        <v>250</v>
      </c>
      <c r="R27" s="7">
        <v>10</v>
      </c>
      <c r="S27" s="7">
        <v>0.25</v>
      </c>
      <c r="U27" s="7">
        <f t="shared" si="1"/>
        <v>250</v>
      </c>
      <c r="V27" s="7">
        <f t="shared" si="2"/>
        <v>10</v>
      </c>
      <c r="W27" s="7">
        <f t="shared" si="3"/>
        <v>6.25</v>
      </c>
    </row>
    <row r="28" spans="1:23">
      <c r="A28" s="1">
        <v>4000</v>
      </c>
      <c r="B28" s="1">
        <v>12</v>
      </c>
      <c r="C28" s="1">
        <v>4</v>
      </c>
      <c r="D28">
        <f t="shared" si="4"/>
        <v>27</v>
      </c>
      <c r="E28" s="2">
        <f>E8-1000</f>
        <v>29000</v>
      </c>
      <c r="F28" s="2">
        <f>F8</f>
        <v>6</v>
      </c>
      <c r="G28" s="2">
        <f>G8-1</f>
        <v>29</v>
      </c>
      <c r="K28">
        <f t="shared" si="5"/>
        <v>27</v>
      </c>
      <c r="L28" s="2">
        <f t="shared" si="6"/>
        <v>29750</v>
      </c>
      <c r="M28" s="2">
        <v>11</v>
      </c>
      <c r="N28">
        <f t="shared" si="0"/>
        <v>29.75</v>
      </c>
      <c r="Q28" s="7">
        <v>250</v>
      </c>
      <c r="R28" s="7">
        <v>11</v>
      </c>
      <c r="S28" s="7">
        <v>0.25</v>
      </c>
      <c r="U28" s="7">
        <f t="shared" si="1"/>
        <v>250</v>
      </c>
      <c r="V28" s="7">
        <f t="shared" si="2"/>
        <v>11</v>
      </c>
      <c r="W28" s="7">
        <f t="shared" si="3"/>
        <v>6.25</v>
      </c>
    </row>
    <row r="29" spans="1:23">
      <c r="A29" s="1">
        <v>3000</v>
      </c>
      <c r="B29" s="1">
        <v>11</v>
      </c>
      <c r="C29" s="1">
        <v>3</v>
      </c>
      <c r="D29">
        <f t="shared" si="4"/>
        <v>28</v>
      </c>
      <c r="E29" s="2">
        <f>E9-1000</f>
        <v>29000</v>
      </c>
      <c r="F29" s="2">
        <f>F9</f>
        <v>7</v>
      </c>
      <c r="G29" s="2">
        <f>G9-1</f>
        <v>29</v>
      </c>
      <c r="K29">
        <f t="shared" si="5"/>
        <v>28</v>
      </c>
      <c r="L29" s="2">
        <f t="shared" si="6"/>
        <v>29750</v>
      </c>
      <c r="M29" s="2">
        <v>12</v>
      </c>
      <c r="N29">
        <f t="shared" si="0"/>
        <v>29.75</v>
      </c>
      <c r="Q29" s="7">
        <v>250</v>
      </c>
      <c r="R29" s="7">
        <v>12</v>
      </c>
      <c r="S29" s="7">
        <v>0.25</v>
      </c>
      <c r="U29" s="7">
        <f t="shared" si="1"/>
        <v>250</v>
      </c>
      <c r="V29" s="7">
        <f t="shared" si="2"/>
        <v>12</v>
      </c>
      <c r="W29" s="7">
        <f t="shared" si="3"/>
        <v>6.25</v>
      </c>
    </row>
    <row r="30" spans="1:23">
      <c r="A30" s="1">
        <v>2000</v>
      </c>
      <c r="B30" s="1">
        <v>10</v>
      </c>
      <c r="C30" s="1">
        <v>2</v>
      </c>
      <c r="D30">
        <f t="shared" si="4"/>
        <v>29</v>
      </c>
      <c r="E30" s="2">
        <f>E10-1000</f>
        <v>29000</v>
      </c>
      <c r="F30" s="2">
        <f>F10</f>
        <v>8</v>
      </c>
      <c r="G30" s="2">
        <f>G10-1</f>
        <v>29</v>
      </c>
      <c r="K30">
        <f t="shared" si="5"/>
        <v>29</v>
      </c>
      <c r="L30" s="2">
        <f t="shared" si="6"/>
        <v>29750</v>
      </c>
      <c r="M30" s="2">
        <v>13</v>
      </c>
      <c r="N30">
        <f t="shared" si="0"/>
        <v>29.75</v>
      </c>
      <c r="Q30" s="7">
        <v>250</v>
      </c>
      <c r="R30" s="7">
        <v>13</v>
      </c>
      <c r="S30" s="7">
        <v>0.25</v>
      </c>
      <c r="U30" s="7">
        <f t="shared" si="1"/>
        <v>250</v>
      </c>
      <c r="V30" s="7">
        <f t="shared" si="2"/>
        <v>13</v>
      </c>
      <c r="W30" s="7">
        <f t="shared" si="3"/>
        <v>6.25</v>
      </c>
    </row>
    <row r="31" spans="1:23">
      <c r="A31" s="1">
        <v>1000</v>
      </c>
      <c r="B31" s="1">
        <v>10</v>
      </c>
      <c r="C31" s="1">
        <v>1</v>
      </c>
      <c r="D31">
        <f t="shared" si="4"/>
        <v>30</v>
      </c>
      <c r="E31" s="2">
        <f>E11-1000</f>
        <v>29000</v>
      </c>
      <c r="F31" s="2">
        <f>F11</f>
        <v>9</v>
      </c>
      <c r="G31" s="2">
        <f>G11-1</f>
        <v>29</v>
      </c>
      <c r="K31">
        <f t="shared" si="5"/>
        <v>30</v>
      </c>
      <c r="L31" s="2">
        <f t="shared" si="6"/>
        <v>29750</v>
      </c>
      <c r="M31" s="2">
        <v>14</v>
      </c>
      <c r="N31">
        <f>10+0.001*L31</f>
        <v>39.75</v>
      </c>
      <c r="Q31" s="7">
        <v>250</v>
      </c>
      <c r="R31" s="7">
        <v>14</v>
      </c>
      <c r="S31" s="7">
        <v>10.25</v>
      </c>
      <c r="U31" s="7">
        <f t="shared" si="1"/>
        <v>250</v>
      </c>
      <c r="V31" s="7">
        <f t="shared" si="2"/>
        <v>14</v>
      </c>
      <c r="W31" s="7">
        <f>S31-4</f>
        <v>6.25</v>
      </c>
    </row>
    <row r="32" spans="1:23">
      <c r="A32" s="1">
        <v>0</v>
      </c>
      <c r="B32" s="1">
        <v>10</v>
      </c>
      <c r="C32" s="1">
        <v>0</v>
      </c>
      <c r="D32">
        <f t="shared" si="4"/>
        <v>31</v>
      </c>
      <c r="E32" s="2">
        <f>E12-1000</f>
        <v>29000</v>
      </c>
      <c r="F32" s="2">
        <f>F12</f>
        <v>10</v>
      </c>
      <c r="G32" s="2">
        <f>G12-1</f>
        <v>39</v>
      </c>
      <c r="K32">
        <f t="shared" si="5"/>
        <v>31</v>
      </c>
      <c r="L32" s="2">
        <f t="shared" si="6"/>
        <v>29500</v>
      </c>
      <c r="M32" s="2">
        <v>0</v>
      </c>
      <c r="N32">
        <f>10+0.001*L32</f>
        <v>39.5</v>
      </c>
      <c r="Q32" s="7">
        <v>500</v>
      </c>
      <c r="R32" s="7">
        <v>0</v>
      </c>
      <c r="S32" s="7">
        <v>10.5</v>
      </c>
      <c r="U32" s="7">
        <f t="shared" si="1"/>
        <v>500</v>
      </c>
      <c r="V32" s="7">
        <f t="shared" si="2"/>
        <v>0</v>
      </c>
      <c r="W32" s="7">
        <f>S32-4</f>
        <v>6.5</v>
      </c>
    </row>
    <row r="33" spans="4:23">
      <c r="D33">
        <f t="shared" si="4"/>
        <v>32</v>
      </c>
      <c r="E33" s="2">
        <f>E22-1000</f>
        <v>28000</v>
      </c>
      <c r="F33" s="2">
        <f>F22</f>
        <v>0</v>
      </c>
      <c r="G33" s="2">
        <f>G22-1</f>
        <v>38</v>
      </c>
      <c r="K33">
        <f t="shared" si="5"/>
        <v>32</v>
      </c>
      <c r="L33" s="2">
        <f t="shared" si="6"/>
        <v>29500</v>
      </c>
      <c r="M33" s="2">
        <v>1</v>
      </c>
      <c r="N33">
        <f t="shared" si="0"/>
        <v>29.5</v>
      </c>
      <c r="Q33" s="7">
        <v>500</v>
      </c>
      <c r="R33" s="7">
        <v>1</v>
      </c>
      <c r="S33" s="7">
        <v>0.5</v>
      </c>
      <c r="U33" s="7">
        <f t="shared" si="1"/>
        <v>500</v>
      </c>
      <c r="V33" s="7">
        <f t="shared" si="2"/>
        <v>1</v>
      </c>
      <c r="W33" s="7">
        <f t="shared" si="3"/>
        <v>6.5</v>
      </c>
    </row>
    <row r="34" spans="4:23">
      <c r="D34">
        <f t="shared" si="4"/>
        <v>33</v>
      </c>
      <c r="E34" s="2">
        <f>E23-1000</f>
        <v>28000</v>
      </c>
      <c r="F34" s="2">
        <f>F23</f>
        <v>1</v>
      </c>
      <c r="G34" s="2">
        <f>G23-1</f>
        <v>28</v>
      </c>
      <c r="K34">
        <f t="shared" si="5"/>
        <v>33</v>
      </c>
      <c r="L34" s="2">
        <f t="shared" si="6"/>
        <v>29500</v>
      </c>
      <c r="M34" s="2">
        <v>2</v>
      </c>
      <c r="N34">
        <f t="shared" si="0"/>
        <v>29.5</v>
      </c>
      <c r="Q34" s="7">
        <v>500</v>
      </c>
      <c r="R34" s="7">
        <v>2</v>
      </c>
      <c r="S34" s="7">
        <v>0.5</v>
      </c>
      <c r="U34" s="7">
        <f t="shared" si="1"/>
        <v>500</v>
      </c>
      <c r="V34" s="7">
        <f t="shared" si="2"/>
        <v>2</v>
      </c>
      <c r="W34" s="7">
        <f t="shared" si="3"/>
        <v>6.5</v>
      </c>
    </row>
    <row r="35" spans="4:23">
      <c r="D35">
        <f t="shared" si="4"/>
        <v>34</v>
      </c>
      <c r="E35" s="2">
        <f>E24-1000</f>
        <v>28000</v>
      </c>
      <c r="F35" s="2">
        <f>F24</f>
        <v>2</v>
      </c>
      <c r="G35" s="2">
        <f>G24-1</f>
        <v>28</v>
      </c>
      <c r="K35">
        <f t="shared" si="5"/>
        <v>34</v>
      </c>
      <c r="L35" s="2">
        <f t="shared" si="6"/>
        <v>29500</v>
      </c>
      <c r="M35" s="2">
        <v>3</v>
      </c>
      <c r="N35">
        <f t="shared" si="0"/>
        <v>29.5</v>
      </c>
      <c r="Q35" s="7">
        <v>500</v>
      </c>
      <c r="R35" s="7">
        <v>3</v>
      </c>
      <c r="S35" s="7">
        <v>0.5</v>
      </c>
      <c r="U35" s="7">
        <f t="shared" si="1"/>
        <v>500</v>
      </c>
      <c r="V35" s="7">
        <f t="shared" si="2"/>
        <v>3</v>
      </c>
      <c r="W35" s="7">
        <f t="shared" si="3"/>
        <v>6.5</v>
      </c>
    </row>
    <row r="36" spans="4:23">
      <c r="D36">
        <f t="shared" si="4"/>
        <v>35</v>
      </c>
      <c r="E36" s="2">
        <f>E25-1000</f>
        <v>28000</v>
      </c>
      <c r="F36" s="2">
        <f>F25</f>
        <v>3</v>
      </c>
      <c r="G36" s="2">
        <f>G25-1</f>
        <v>28</v>
      </c>
      <c r="K36">
        <f t="shared" si="5"/>
        <v>35</v>
      </c>
      <c r="L36" s="2">
        <f t="shared" si="6"/>
        <v>29500</v>
      </c>
      <c r="M36" s="2">
        <v>4</v>
      </c>
      <c r="N36">
        <f t="shared" si="0"/>
        <v>29.5</v>
      </c>
      <c r="Q36" s="7">
        <v>500</v>
      </c>
      <c r="R36" s="7">
        <v>4</v>
      </c>
      <c r="S36" s="7">
        <v>0.5</v>
      </c>
      <c r="U36" s="7">
        <f t="shared" si="1"/>
        <v>500</v>
      </c>
      <c r="V36" s="7">
        <f t="shared" si="2"/>
        <v>4</v>
      </c>
      <c r="W36" s="7">
        <f t="shared" si="3"/>
        <v>6.5</v>
      </c>
    </row>
    <row r="37" spans="4:23">
      <c r="D37">
        <f t="shared" si="4"/>
        <v>36</v>
      </c>
      <c r="E37" s="2">
        <f>E26-1000</f>
        <v>28000</v>
      </c>
      <c r="F37" s="2">
        <f>F26</f>
        <v>4</v>
      </c>
      <c r="G37" s="2">
        <f>G26-1</f>
        <v>28</v>
      </c>
      <c r="K37">
        <f t="shared" si="5"/>
        <v>36</v>
      </c>
      <c r="L37" s="2">
        <f t="shared" si="6"/>
        <v>29500</v>
      </c>
      <c r="M37" s="2">
        <v>5</v>
      </c>
      <c r="N37">
        <f t="shared" si="0"/>
        <v>29.5</v>
      </c>
      <c r="Q37" s="7">
        <v>500</v>
      </c>
      <c r="R37" s="7">
        <v>5</v>
      </c>
      <c r="S37" s="7">
        <v>0.5</v>
      </c>
      <c r="U37" s="7">
        <f t="shared" si="1"/>
        <v>500</v>
      </c>
      <c r="V37" s="7">
        <f t="shared" si="2"/>
        <v>5</v>
      </c>
      <c r="W37" s="7">
        <f t="shared" si="3"/>
        <v>6.5</v>
      </c>
    </row>
    <row r="38" spans="4:23">
      <c r="D38">
        <f t="shared" si="4"/>
        <v>37</v>
      </c>
      <c r="E38" s="2">
        <f>E27-1000</f>
        <v>28000</v>
      </c>
      <c r="F38" s="2">
        <f>F27</f>
        <v>5</v>
      </c>
      <c r="G38" s="2">
        <f>G27-1</f>
        <v>28</v>
      </c>
      <c r="K38">
        <f t="shared" si="5"/>
        <v>37</v>
      </c>
      <c r="L38" s="2">
        <f t="shared" si="6"/>
        <v>29500</v>
      </c>
      <c r="M38" s="2">
        <v>6</v>
      </c>
      <c r="N38">
        <f t="shared" si="0"/>
        <v>29.5</v>
      </c>
      <c r="Q38" s="7">
        <v>500</v>
      </c>
      <c r="R38" s="7">
        <v>6</v>
      </c>
      <c r="S38" s="7">
        <v>0.5</v>
      </c>
      <c r="U38" s="7">
        <f t="shared" si="1"/>
        <v>500</v>
      </c>
      <c r="V38" s="7">
        <f t="shared" si="2"/>
        <v>6</v>
      </c>
      <c r="W38" s="7">
        <f t="shared" si="3"/>
        <v>6.5</v>
      </c>
    </row>
    <row r="39" spans="4:23">
      <c r="D39">
        <f t="shared" si="4"/>
        <v>38</v>
      </c>
      <c r="E39" s="2">
        <f>E28-1000</f>
        <v>28000</v>
      </c>
      <c r="F39" s="2">
        <f>F28</f>
        <v>6</v>
      </c>
      <c r="G39" s="2">
        <f>G28-1</f>
        <v>28</v>
      </c>
      <c r="K39">
        <f t="shared" si="5"/>
        <v>38</v>
      </c>
      <c r="L39" s="2">
        <f t="shared" si="6"/>
        <v>29500</v>
      </c>
      <c r="M39" s="2">
        <v>7</v>
      </c>
      <c r="N39">
        <f t="shared" si="0"/>
        <v>29.5</v>
      </c>
      <c r="Q39" s="7">
        <v>500</v>
      </c>
      <c r="R39" s="7">
        <v>7</v>
      </c>
      <c r="S39" s="7">
        <v>0.5</v>
      </c>
      <c r="U39" s="7">
        <f t="shared" si="1"/>
        <v>500</v>
      </c>
      <c r="V39" s="7">
        <f t="shared" si="2"/>
        <v>7</v>
      </c>
      <c r="W39" s="7">
        <f t="shared" si="3"/>
        <v>6.5</v>
      </c>
    </row>
    <row r="40" spans="4:23">
      <c r="D40">
        <f t="shared" si="4"/>
        <v>39</v>
      </c>
      <c r="E40" s="2">
        <f>E29-1000</f>
        <v>28000</v>
      </c>
      <c r="F40" s="2">
        <f>F29</f>
        <v>7</v>
      </c>
      <c r="G40" s="2">
        <f>G29-1</f>
        <v>28</v>
      </c>
      <c r="K40">
        <f t="shared" si="5"/>
        <v>39</v>
      </c>
      <c r="L40" s="2">
        <f t="shared" si="6"/>
        <v>29500</v>
      </c>
      <c r="M40" s="2">
        <v>8</v>
      </c>
      <c r="N40">
        <f t="shared" si="0"/>
        <v>29.5</v>
      </c>
      <c r="Q40" s="7">
        <v>500</v>
      </c>
      <c r="R40" s="7">
        <v>8</v>
      </c>
      <c r="S40" s="7">
        <v>0.5</v>
      </c>
      <c r="U40" s="7">
        <f t="shared" si="1"/>
        <v>500</v>
      </c>
      <c r="V40" s="7">
        <f t="shared" si="2"/>
        <v>8</v>
      </c>
      <c r="W40" s="7">
        <f t="shared" si="3"/>
        <v>6.5</v>
      </c>
    </row>
    <row r="41" spans="4:23">
      <c r="D41">
        <f t="shared" si="4"/>
        <v>40</v>
      </c>
      <c r="E41" s="2">
        <f>E30-1000</f>
        <v>28000</v>
      </c>
      <c r="F41" s="2">
        <f>F30</f>
        <v>8</v>
      </c>
      <c r="G41" s="2">
        <f>G30-1</f>
        <v>28</v>
      </c>
      <c r="K41">
        <f t="shared" si="5"/>
        <v>40</v>
      </c>
      <c r="L41" s="2">
        <f t="shared" si="6"/>
        <v>29500</v>
      </c>
      <c r="M41" s="2">
        <v>9</v>
      </c>
      <c r="N41">
        <f t="shared" si="0"/>
        <v>29.5</v>
      </c>
      <c r="Q41" s="7">
        <v>500</v>
      </c>
      <c r="R41" s="7">
        <v>9</v>
      </c>
      <c r="S41" s="7">
        <v>0.5</v>
      </c>
      <c r="U41" s="7">
        <f t="shared" si="1"/>
        <v>500</v>
      </c>
      <c r="V41" s="7">
        <f t="shared" si="2"/>
        <v>9</v>
      </c>
      <c r="W41" s="7">
        <f t="shared" si="3"/>
        <v>6.5</v>
      </c>
    </row>
    <row r="42" spans="4:23">
      <c r="D42">
        <f t="shared" si="4"/>
        <v>41</v>
      </c>
      <c r="E42" s="2">
        <f>E31-1000</f>
        <v>28000</v>
      </c>
      <c r="F42" s="2">
        <f>F31</f>
        <v>9</v>
      </c>
      <c r="G42" s="2">
        <f>G31-1</f>
        <v>28</v>
      </c>
      <c r="K42">
        <f t="shared" si="5"/>
        <v>41</v>
      </c>
      <c r="L42" s="2">
        <f t="shared" si="6"/>
        <v>29500</v>
      </c>
      <c r="M42" s="2">
        <v>10</v>
      </c>
      <c r="N42">
        <f t="shared" si="0"/>
        <v>29.5</v>
      </c>
      <c r="Q42" s="7">
        <v>500</v>
      </c>
      <c r="R42" s="7">
        <v>10</v>
      </c>
      <c r="S42" s="7">
        <v>0.5</v>
      </c>
      <c r="U42" s="7">
        <f t="shared" si="1"/>
        <v>500</v>
      </c>
      <c r="V42" s="7">
        <f t="shared" si="2"/>
        <v>10</v>
      </c>
      <c r="W42" s="7">
        <f t="shared" si="3"/>
        <v>6.5</v>
      </c>
    </row>
    <row r="43" spans="4:23">
      <c r="D43">
        <f t="shared" si="4"/>
        <v>42</v>
      </c>
      <c r="E43" s="2">
        <f>E32-1000</f>
        <v>28000</v>
      </c>
      <c r="F43" s="2">
        <f>F32</f>
        <v>10</v>
      </c>
      <c r="G43" s="2">
        <f>G32-1</f>
        <v>38</v>
      </c>
      <c r="K43">
        <f t="shared" si="5"/>
        <v>42</v>
      </c>
      <c r="L43" s="2">
        <f t="shared" si="6"/>
        <v>29500</v>
      </c>
      <c r="M43" s="2">
        <v>11</v>
      </c>
      <c r="N43">
        <f t="shared" si="0"/>
        <v>29.5</v>
      </c>
      <c r="Q43" s="7">
        <v>500</v>
      </c>
      <c r="R43" s="7">
        <v>11</v>
      </c>
      <c r="S43" s="7">
        <v>0.5</v>
      </c>
      <c r="U43" s="7">
        <f t="shared" si="1"/>
        <v>500</v>
      </c>
      <c r="V43" s="7">
        <f t="shared" si="2"/>
        <v>11</v>
      </c>
      <c r="W43" s="7">
        <f t="shared" si="3"/>
        <v>6.5</v>
      </c>
    </row>
    <row r="44" spans="4:23">
      <c r="D44">
        <f t="shared" si="4"/>
        <v>43</v>
      </c>
      <c r="E44" s="2">
        <f>E33-1000</f>
        <v>27000</v>
      </c>
      <c r="F44" s="2">
        <f>F33</f>
        <v>0</v>
      </c>
      <c r="G44" s="2">
        <f>G33-1</f>
        <v>37</v>
      </c>
      <c r="K44">
        <f t="shared" si="5"/>
        <v>43</v>
      </c>
      <c r="L44" s="2">
        <f t="shared" si="6"/>
        <v>29500</v>
      </c>
      <c r="M44" s="2">
        <v>12</v>
      </c>
      <c r="N44">
        <f t="shared" si="0"/>
        <v>29.5</v>
      </c>
      <c r="Q44" s="7">
        <v>500</v>
      </c>
      <c r="R44" s="7">
        <v>12</v>
      </c>
      <c r="S44" s="7">
        <v>0.5</v>
      </c>
      <c r="U44" s="7">
        <f t="shared" si="1"/>
        <v>500</v>
      </c>
      <c r="V44" s="7">
        <f t="shared" si="2"/>
        <v>12</v>
      </c>
      <c r="W44" s="7">
        <f t="shared" si="3"/>
        <v>6.5</v>
      </c>
    </row>
    <row r="45" spans="4:23">
      <c r="D45">
        <f t="shared" si="4"/>
        <v>44</v>
      </c>
      <c r="E45" s="2">
        <f>E34-1000</f>
        <v>27000</v>
      </c>
      <c r="F45" s="2">
        <f>F34</f>
        <v>1</v>
      </c>
      <c r="G45" s="2">
        <f>G34-1</f>
        <v>27</v>
      </c>
      <c r="K45">
        <f t="shared" si="5"/>
        <v>44</v>
      </c>
      <c r="L45" s="2">
        <f t="shared" si="6"/>
        <v>29500</v>
      </c>
      <c r="M45" s="2">
        <v>13</v>
      </c>
      <c r="N45">
        <f t="shared" si="0"/>
        <v>29.5</v>
      </c>
      <c r="Q45" s="7">
        <v>500</v>
      </c>
      <c r="R45" s="7">
        <v>13</v>
      </c>
      <c r="S45" s="7">
        <v>0.5</v>
      </c>
      <c r="U45" s="7">
        <f t="shared" si="1"/>
        <v>500</v>
      </c>
      <c r="V45" s="7">
        <f t="shared" si="2"/>
        <v>13</v>
      </c>
      <c r="W45" s="7">
        <f t="shared" si="3"/>
        <v>6.5</v>
      </c>
    </row>
    <row r="46" spans="4:23">
      <c r="D46">
        <f t="shared" si="4"/>
        <v>45</v>
      </c>
      <c r="E46" s="2">
        <f>E35-1000</f>
        <v>27000</v>
      </c>
      <c r="F46" s="2">
        <f>F35</f>
        <v>2</v>
      </c>
      <c r="G46" s="2">
        <f>G35-1</f>
        <v>27</v>
      </c>
      <c r="K46">
        <f t="shared" si="5"/>
        <v>45</v>
      </c>
      <c r="L46" s="2">
        <f t="shared" si="6"/>
        <v>29500</v>
      </c>
      <c r="M46" s="2">
        <v>14</v>
      </c>
      <c r="N46">
        <f>10+0.001*L46</f>
        <v>39.5</v>
      </c>
      <c r="Q46" s="7">
        <v>500</v>
      </c>
      <c r="R46" s="7">
        <v>14</v>
      </c>
      <c r="S46" s="7">
        <v>10.5</v>
      </c>
      <c r="U46" s="7">
        <f t="shared" si="1"/>
        <v>500</v>
      </c>
      <c r="V46" s="7">
        <f t="shared" si="2"/>
        <v>14</v>
      </c>
      <c r="W46" s="7">
        <f>S46-4</f>
        <v>6.5</v>
      </c>
    </row>
    <row r="47" spans="4:23">
      <c r="D47">
        <f t="shared" si="4"/>
        <v>46</v>
      </c>
      <c r="E47" s="2">
        <f>E36-1000</f>
        <v>27000</v>
      </c>
      <c r="F47" s="2">
        <f>F36</f>
        <v>3</v>
      </c>
      <c r="G47" s="2">
        <f>G36-1</f>
        <v>27</v>
      </c>
      <c r="K47">
        <f t="shared" si="5"/>
        <v>46</v>
      </c>
      <c r="L47" s="2">
        <f t="shared" si="6"/>
        <v>29250</v>
      </c>
      <c r="M47" s="2">
        <v>0</v>
      </c>
      <c r="N47">
        <f>10+0.001*L47</f>
        <v>39.25</v>
      </c>
      <c r="Q47" s="7">
        <v>750</v>
      </c>
      <c r="R47" s="7">
        <v>0</v>
      </c>
      <c r="S47" s="7">
        <v>10.75</v>
      </c>
      <c r="U47" s="7">
        <f t="shared" si="1"/>
        <v>750</v>
      </c>
      <c r="V47" s="7">
        <f t="shared" si="2"/>
        <v>0</v>
      </c>
      <c r="W47" s="7">
        <f>S47-4</f>
        <v>6.75</v>
      </c>
    </row>
    <row r="48" spans="4:23">
      <c r="D48">
        <f t="shared" si="4"/>
        <v>47</v>
      </c>
      <c r="E48" s="2">
        <f>E37-1000</f>
        <v>27000</v>
      </c>
      <c r="F48" s="2">
        <f>F37</f>
        <v>4</v>
      </c>
      <c r="G48" s="2">
        <f>G37-1</f>
        <v>27</v>
      </c>
      <c r="K48">
        <f t="shared" si="5"/>
        <v>47</v>
      </c>
      <c r="L48" s="2">
        <f t="shared" si="6"/>
        <v>29250</v>
      </c>
      <c r="M48" s="2">
        <v>1</v>
      </c>
      <c r="N48">
        <f t="shared" si="0"/>
        <v>29.25</v>
      </c>
      <c r="Q48" s="7">
        <v>750</v>
      </c>
      <c r="R48" s="7">
        <v>1</v>
      </c>
      <c r="S48" s="7">
        <v>0.75</v>
      </c>
      <c r="U48" s="7">
        <f t="shared" si="1"/>
        <v>750</v>
      </c>
      <c r="V48" s="7">
        <f t="shared" si="2"/>
        <v>1</v>
      </c>
      <c r="W48" s="7">
        <f t="shared" si="3"/>
        <v>6.75</v>
      </c>
    </row>
    <row r="49" spans="4:23">
      <c r="D49">
        <f t="shared" si="4"/>
        <v>48</v>
      </c>
      <c r="E49" s="2">
        <f>E38-1000</f>
        <v>27000</v>
      </c>
      <c r="F49" s="2">
        <f>F38</f>
        <v>5</v>
      </c>
      <c r="G49" s="2">
        <f>G38-1</f>
        <v>27</v>
      </c>
      <c r="K49">
        <f t="shared" si="5"/>
        <v>48</v>
      </c>
      <c r="L49" s="2">
        <f t="shared" si="6"/>
        <v>29250</v>
      </c>
      <c r="M49" s="2">
        <v>2</v>
      </c>
      <c r="N49">
        <f t="shared" si="0"/>
        <v>29.25</v>
      </c>
      <c r="Q49" s="7">
        <v>750</v>
      </c>
      <c r="R49" s="7">
        <v>2</v>
      </c>
      <c r="S49" s="7">
        <v>0.75</v>
      </c>
      <c r="U49" s="7">
        <f t="shared" si="1"/>
        <v>750</v>
      </c>
      <c r="V49" s="7">
        <f t="shared" si="2"/>
        <v>2</v>
      </c>
      <c r="W49" s="7">
        <f t="shared" si="3"/>
        <v>6.75</v>
      </c>
    </row>
    <row r="50" spans="4:23">
      <c r="D50">
        <f t="shared" si="4"/>
        <v>49</v>
      </c>
      <c r="E50" s="2">
        <f>E39-1000</f>
        <v>27000</v>
      </c>
      <c r="F50" s="2">
        <f>F39</f>
        <v>6</v>
      </c>
      <c r="G50" s="2">
        <f>G39-1</f>
        <v>27</v>
      </c>
      <c r="K50">
        <f t="shared" si="5"/>
        <v>49</v>
      </c>
      <c r="L50" s="2">
        <f t="shared" si="6"/>
        <v>29250</v>
      </c>
      <c r="M50" s="2">
        <v>3</v>
      </c>
      <c r="N50">
        <f t="shared" si="0"/>
        <v>29.25</v>
      </c>
      <c r="Q50" s="7">
        <v>750</v>
      </c>
      <c r="R50" s="7">
        <v>3</v>
      </c>
      <c r="S50" s="7">
        <v>0.75</v>
      </c>
      <c r="U50" s="7">
        <f t="shared" si="1"/>
        <v>750</v>
      </c>
      <c r="V50" s="7">
        <f t="shared" si="2"/>
        <v>3</v>
      </c>
      <c r="W50" s="7">
        <f t="shared" si="3"/>
        <v>6.75</v>
      </c>
    </row>
    <row r="51" spans="4:23">
      <c r="D51">
        <f t="shared" si="4"/>
        <v>50</v>
      </c>
      <c r="E51" s="2">
        <f>E40-1000</f>
        <v>27000</v>
      </c>
      <c r="F51" s="2">
        <f>F40</f>
        <v>7</v>
      </c>
      <c r="G51" s="2">
        <f>G40-1</f>
        <v>27</v>
      </c>
      <c r="K51">
        <f t="shared" si="5"/>
        <v>50</v>
      </c>
      <c r="L51" s="2">
        <f t="shared" si="6"/>
        <v>29250</v>
      </c>
      <c r="M51" s="2">
        <v>4</v>
      </c>
      <c r="N51">
        <f t="shared" si="0"/>
        <v>29.25</v>
      </c>
      <c r="Q51" s="7">
        <v>750</v>
      </c>
      <c r="R51" s="7">
        <v>4</v>
      </c>
      <c r="S51" s="7">
        <v>0.75</v>
      </c>
      <c r="U51" s="7">
        <f t="shared" si="1"/>
        <v>750</v>
      </c>
      <c r="V51" s="7">
        <f t="shared" si="2"/>
        <v>4</v>
      </c>
      <c r="W51" s="7">
        <f t="shared" si="3"/>
        <v>6.75</v>
      </c>
    </row>
    <row r="52" spans="4:23">
      <c r="D52">
        <f t="shared" si="4"/>
        <v>51</v>
      </c>
      <c r="E52" s="2">
        <f>E41-1000</f>
        <v>27000</v>
      </c>
      <c r="F52" s="2">
        <f>F41</f>
        <v>8</v>
      </c>
      <c r="G52" s="2">
        <f>G41-1</f>
        <v>27</v>
      </c>
      <c r="K52">
        <f t="shared" si="5"/>
        <v>51</v>
      </c>
      <c r="L52" s="2">
        <f t="shared" si="6"/>
        <v>29250</v>
      </c>
      <c r="M52" s="2">
        <v>5</v>
      </c>
      <c r="N52">
        <f t="shared" si="0"/>
        <v>29.25</v>
      </c>
      <c r="Q52" s="7">
        <v>750</v>
      </c>
      <c r="R52" s="7">
        <v>5</v>
      </c>
      <c r="S52" s="7">
        <v>0.75</v>
      </c>
      <c r="U52" s="7">
        <f t="shared" si="1"/>
        <v>750</v>
      </c>
      <c r="V52" s="7">
        <f t="shared" si="2"/>
        <v>5</v>
      </c>
      <c r="W52" s="7">
        <f t="shared" si="3"/>
        <v>6.75</v>
      </c>
    </row>
    <row r="53" spans="4:23">
      <c r="D53">
        <f t="shared" si="4"/>
        <v>52</v>
      </c>
      <c r="E53" s="2">
        <f>E42-1000</f>
        <v>27000</v>
      </c>
      <c r="F53" s="2">
        <f>F42</f>
        <v>9</v>
      </c>
      <c r="G53" s="2">
        <f>G42-1</f>
        <v>27</v>
      </c>
      <c r="K53">
        <f t="shared" si="5"/>
        <v>52</v>
      </c>
      <c r="L53" s="2">
        <f t="shared" si="6"/>
        <v>29250</v>
      </c>
      <c r="M53" s="2">
        <v>6</v>
      </c>
      <c r="N53">
        <f t="shared" si="0"/>
        <v>29.25</v>
      </c>
      <c r="Q53" s="7">
        <v>750</v>
      </c>
      <c r="R53" s="7">
        <v>6</v>
      </c>
      <c r="S53" s="7">
        <v>0.75</v>
      </c>
      <c r="U53" s="7">
        <f t="shared" si="1"/>
        <v>750</v>
      </c>
      <c r="V53" s="7">
        <f t="shared" si="2"/>
        <v>6</v>
      </c>
      <c r="W53" s="7">
        <f t="shared" si="3"/>
        <v>6.75</v>
      </c>
    </row>
    <row r="54" spans="4:23">
      <c r="D54">
        <f t="shared" si="4"/>
        <v>53</v>
      </c>
      <c r="E54" s="2">
        <f>E43-1000</f>
        <v>27000</v>
      </c>
      <c r="F54" s="2">
        <f>F43</f>
        <v>10</v>
      </c>
      <c r="G54" s="2">
        <f>G43-1</f>
        <v>37</v>
      </c>
      <c r="K54">
        <f t="shared" si="5"/>
        <v>53</v>
      </c>
      <c r="L54" s="2">
        <f t="shared" si="6"/>
        <v>29250</v>
      </c>
      <c r="M54" s="2">
        <v>7</v>
      </c>
      <c r="N54">
        <f t="shared" si="0"/>
        <v>29.25</v>
      </c>
      <c r="Q54" s="7">
        <v>750</v>
      </c>
      <c r="R54" s="7">
        <v>7</v>
      </c>
      <c r="S54" s="7">
        <v>0.75</v>
      </c>
      <c r="U54" s="7">
        <f t="shared" si="1"/>
        <v>750</v>
      </c>
      <c r="V54" s="7">
        <f t="shared" si="2"/>
        <v>7</v>
      </c>
      <c r="W54" s="7">
        <f t="shared" si="3"/>
        <v>6.75</v>
      </c>
    </row>
    <row r="55" spans="4:23">
      <c r="D55">
        <f t="shared" si="4"/>
        <v>54</v>
      </c>
      <c r="E55" s="2">
        <f>E44-1000</f>
        <v>26000</v>
      </c>
      <c r="F55" s="2">
        <f>F44</f>
        <v>0</v>
      </c>
      <c r="G55" s="2">
        <f>G44-1</f>
        <v>36</v>
      </c>
      <c r="K55">
        <f t="shared" si="5"/>
        <v>54</v>
      </c>
      <c r="L55" s="2">
        <f t="shared" si="6"/>
        <v>29250</v>
      </c>
      <c r="M55" s="2">
        <v>8</v>
      </c>
      <c r="N55">
        <f t="shared" si="0"/>
        <v>29.25</v>
      </c>
      <c r="Q55" s="7">
        <v>750</v>
      </c>
      <c r="R55" s="7">
        <v>8</v>
      </c>
      <c r="S55" s="7">
        <v>0.75</v>
      </c>
      <c r="U55" s="7">
        <f t="shared" si="1"/>
        <v>750</v>
      </c>
      <c r="V55" s="7">
        <f t="shared" si="2"/>
        <v>8</v>
      </c>
      <c r="W55" s="7">
        <f t="shared" si="3"/>
        <v>6.75</v>
      </c>
    </row>
    <row r="56" spans="4:23">
      <c r="D56">
        <f t="shared" si="4"/>
        <v>55</v>
      </c>
      <c r="E56" s="2">
        <f>E45-1000</f>
        <v>26000</v>
      </c>
      <c r="F56" s="2">
        <f>F45</f>
        <v>1</v>
      </c>
      <c r="G56" s="2">
        <f>G45-1</f>
        <v>26</v>
      </c>
      <c r="K56">
        <f t="shared" si="5"/>
        <v>55</v>
      </c>
      <c r="L56" s="2">
        <f t="shared" si="6"/>
        <v>29250</v>
      </c>
      <c r="M56" s="2">
        <v>9</v>
      </c>
      <c r="N56">
        <f t="shared" si="0"/>
        <v>29.25</v>
      </c>
      <c r="Q56" s="7">
        <v>750</v>
      </c>
      <c r="R56" s="7">
        <v>9</v>
      </c>
      <c r="S56" s="7">
        <v>0.75</v>
      </c>
      <c r="U56" s="7">
        <f t="shared" si="1"/>
        <v>750</v>
      </c>
      <c r="V56" s="7">
        <f t="shared" si="2"/>
        <v>9</v>
      </c>
      <c r="W56" s="7">
        <f t="shared" si="3"/>
        <v>6.75</v>
      </c>
    </row>
    <row r="57" spans="4:23">
      <c r="D57">
        <f t="shared" si="4"/>
        <v>56</v>
      </c>
      <c r="E57" s="2">
        <f>E46-1000</f>
        <v>26000</v>
      </c>
      <c r="F57" s="2">
        <f>F46</f>
        <v>2</v>
      </c>
      <c r="G57" s="2">
        <f>G46-1</f>
        <v>26</v>
      </c>
      <c r="K57">
        <f t="shared" si="5"/>
        <v>56</v>
      </c>
      <c r="L57" s="2">
        <f t="shared" si="6"/>
        <v>29250</v>
      </c>
      <c r="M57" s="2">
        <v>10</v>
      </c>
      <c r="N57">
        <f t="shared" si="0"/>
        <v>29.25</v>
      </c>
      <c r="Q57" s="7">
        <v>750</v>
      </c>
      <c r="R57" s="7">
        <v>10</v>
      </c>
      <c r="S57" s="7">
        <v>0.75</v>
      </c>
      <c r="U57" s="7">
        <f t="shared" si="1"/>
        <v>750</v>
      </c>
      <c r="V57" s="7">
        <f t="shared" si="2"/>
        <v>10</v>
      </c>
      <c r="W57" s="7">
        <f t="shared" si="3"/>
        <v>6.75</v>
      </c>
    </row>
    <row r="58" spans="4:23">
      <c r="D58">
        <f t="shared" si="4"/>
        <v>57</v>
      </c>
      <c r="E58" s="2">
        <f>E47-1000</f>
        <v>26000</v>
      </c>
      <c r="F58" s="2">
        <f>F47</f>
        <v>3</v>
      </c>
      <c r="G58" s="2">
        <f>G47-1</f>
        <v>26</v>
      </c>
      <c r="K58">
        <f t="shared" si="5"/>
        <v>57</v>
      </c>
      <c r="L58" s="2">
        <f t="shared" si="6"/>
        <v>29250</v>
      </c>
      <c r="M58" s="2">
        <v>11</v>
      </c>
      <c r="N58">
        <f t="shared" si="0"/>
        <v>29.25</v>
      </c>
      <c r="Q58" s="7">
        <v>750</v>
      </c>
      <c r="R58" s="7">
        <v>11</v>
      </c>
      <c r="S58" s="7">
        <v>0.75</v>
      </c>
      <c r="U58" s="7">
        <f t="shared" si="1"/>
        <v>750</v>
      </c>
      <c r="V58" s="7">
        <f t="shared" si="2"/>
        <v>11</v>
      </c>
      <c r="W58" s="7">
        <f t="shared" si="3"/>
        <v>6.75</v>
      </c>
    </row>
    <row r="59" spans="4:23">
      <c r="D59">
        <f t="shared" si="4"/>
        <v>58</v>
      </c>
      <c r="E59" s="2">
        <f>E48-1000</f>
        <v>26000</v>
      </c>
      <c r="F59" s="2">
        <f>F48</f>
        <v>4</v>
      </c>
      <c r="G59" s="2">
        <f>G48-1</f>
        <v>26</v>
      </c>
      <c r="K59">
        <f t="shared" si="5"/>
        <v>58</v>
      </c>
      <c r="L59" s="2">
        <f t="shared" si="6"/>
        <v>29250</v>
      </c>
      <c r="M59" s="2">
        <v>12</v>
      </c>
      <c r="N59">
        <f t="shared" si="0"/>
        <v>29.25</v>
      </c>
      <c r="Q59" s="7">
        <v>750</v>
      </c>
      <c r="R59" s="7">
        <v>12</v>
      </c>
      <c r="S59" s="7">
        <v>0.75</v>
      </c>
      <c r="U59" s="7">
        <f t="shared" si="1"/>
        <v>750</v>
      </c>
      <c r="V59" s="7">
        <f t="shared" si="2"/>
        <v>12</v>
      </c>
      <c r="W59" s="7">
        <f t="shared" si="3"/>
        <v>6.75</v>
      </c>
    </row>
    <row r="60" spans="4:23">
      <c r="D60">
        <f t="shared" si="4"/>
        <v>59</v>
      </c>
      <c r="E60" s="2">
        <f>E49-1000</f>
        <v>26000</v>
      </c>
      <c r="F60" s="2">
        <f>F49</f>
        <v>5</v>
      </c>
      <c r="G60" s="2">
        <f>G49-1</f>
        <v>26</v>
      </c>
      <c r="K60">
        <f t="shared" si="5"/>
        <v>59</v>
      </c>
      <c r="L60" s="2">
        <f t="shared" si="6"/>
        <v>29250</v>
      </c>
      <c r="M60" s="2">
        <v>13</v>
      </c>
      <c r="N60">
        <f t="shared" si="0"/>
        <v>29.25</v>
      </c>
      <c r="Q60" s="7">
        <v>750</v>
      </c>
      <c r="R60" s="7">
        <v>13</v>
      </c>
      <c r="S60" s="7">
        <v>0.75</v>
      </c>
      <c r="U60" s="7">
        <f t="shared" si="1"/>
        <v>750</v>
      </c>
      <c r="V60" s="7">
        <f t="shared" si="2"/>
        <v>13</v>
      </c>
      <c r="W60" s="7">
        <f t="shared" si="3"/>
        <v>6.75</v>
      </c>
    </row>
    <row r="61" spans="4:23">
      <c r="D61">
        <f t="shared" si="4"/>
        <v>60</v>
      </c>
      <c r="E61" s="2">
        <f>E50-1000</f>
        <v>26000</v>
      </c>
      <c r="F61" s="2">
        <f>F50</f>
        <v>6</v>
      </c>
      <c r="G61" s="2">
        <f>G50-1</f>
        <v>26</v>
      </c>
      <c r="K61">
        <f t="shared" si="5"/>
        <v>60</v>
      </c>
      <c r="L61" s="2">
        <f t="shared" si="6"/>
        <v>29250</v>
      </c>
      <c r="M61" s="2">
        <v>14</v>
      </c>
      <c r="N61">
        <f>10+0.001*L61</f>
        <v>39.25</v>
      </c>
      <c r="Q61" s="7">
        <v>750</v>
      </c>
      <c r="R61" s="7">
        <v>14</v>
      </c>
      <c r="S61" s="7">
        <v>10.75</v>
      </c>
      <c r="U61" s="7">
        <f t="shared" si="1"/>
        <v>750</v>
      </c>
      <c r="V61" s="7">
        <f t="shared" si="2"/>
        <v>14</v>
      </c>
      <c r="W61" s="7">
        <f>S61-4</f>
        <v>6.75</v>
      </c>
    </row>
    <row r="62" spans="4:23">
      <c r="D62">
        <f t="shared" si="4"/>
        <v>61</v>
      </c>
      <c r="E62" s="2">
        <f>E51-1000</f>
        <v>26000</v>
      </c>
      <c r="F62" s="2">
        <f>F51</f>
        <v>7</v>
      </c>
      <c r="G62" s="2">
        <f>G51-1</f>
        <v>26</v>
      </c>
      <c r="K62">
        <f t="shared" si="5"/>
        <v>61</v>
      </c>
      <c r="L62" s="2">
        <f t="shared" si="6"/>
        <v>29000</v>
      </c>
      <c r="M62" s="2">
        <v>0</v>
      </c>
      <c r="N62">
        <f>10+0.001*L62</f>
        <v>39</v>
      </c>
      <c r="Q62" s="7">
        <v>1000</v>
      </c>
      <c r="R62" s="7">
        <v>0</v>
      </c>
      <c r="S62" s="7">
        <v>11</v>
      </c>
      <c r="U62" s="7">
        <f t="shared" si="1"/>
        <v>1000</v>
      </c>
      <c r="V62" s="7">
        <f t="shared" si="2"/>
        <v>0</v>
      </c>
      <c r="W62" s="7">
        <f>S62-4</f>
        <v>7</v>
      </c>
    </row>
    <row r="63" spans="4:23">
      <c r="D63">
        <f t="shared" si="4"/>
        <v>62</v>
      </c>
      <c r="E63" s="2">
        <f>E52-1000</f>
        <v>26000</v>
      </c>
      <c r="F63" s="2">
        <f>F52</f>
        <v>8</v>
      </c>
      <c r="G63" s="2">
        <f>G52-1</f>
        <v>26</v>
      </c>
      <c r="K63">
        <f t="shared" si="5"/>
        <v>62</v>
      </c>
      <c r="L63" s="2">
        <f t="shared" si="6"/>
        <v>29000</v>
      </c>
      <c r="M63" s="2">
        <v>1</v>
      </c>
      <c r="N63">
        <f t="shared" si="0"/>
        <v>29</v>
      </c>
      <c r="Q63" s="7">
        <v>1000</v>
      </c>
      <c r="R63" s="7">
        <v>1</v>
      </c>
      <c r="S63" s="7">
        <v>1</v>
      </c>
      <c r="U63" s="7">
        <f t="shared" si="1"/>
        <v>1000</v>
      </c>
      <c r="V63" s="7">
        <f t="shared" si="2"/>
        <v>1</v>
      </c>
      <c r="W63" s="7">
        <f t="shared" si="3"/>
        <v>7</v>
      </c>
    </row>
    <row r="64" spans="4:23">
      <c r="D64">
        <f t="shared" si="4"/>
        <v>63</v>
      </c>
      <c r="E64" s="2">
        <f>E53-1000</f>
        <v>26000</v>
      </c>
      <c r="F64" s="2">
        <f>F53</f>
        <v>9</v>
      </c>
      <c r="G64" s="2">
        <f>G53-1</f>
        <v>26</v>
      </c>
      <c r="K64">
        <f t="shared" si="5"/>
        <v>63</v>
      </c>
      <c r="L64" s="2">
        <f t="shared" si="6"/>
        <v>29000</v>
      </c>
      <c r="M64" s="2">
        <v>2</v>
      </c>
      <c r="N64">
        <f t="shared" si="0"/>
        <v>29</v>
      </c>
      <c r="Q64" s="7">
        <v>1000</v>
      </c>
      <c r="R64" s="7">
        <v>2</v>
      </c>
      <c r="S64" s="7">
        <v>1</v>
      </c>
      <c r="U64" s="7">
        <f t="shared" si="1"/>
        <v>1000</v>
      </c>
      <c r="V64" s="7">
        <f t="shared" si="2"/>
        <v>2</v>
      </c>
      <c r="W64" s="7">
        <f t="shared" si="3"/>
        <v>7</v>
      </c>
    </row>
    <row r="65" spans="4:23">
      <c r="D65">
        <f t="shared" si="4"/>
        <v>64</v>
      </c>
      <c r="E65" s="2">
        <f>E54-1000</f>
        <v>26000</v>
      </c>
      <c r="F65" s="2">
        <f>F54</f>
        <v>10</v>
      </c>
      <c r="G65" s="2">
        <f>G54-1</f>
        <v>36</v>
      </c>
      <c r="K65">
        <f t="shared" si="5"/>
        <v>64</v>
      </c>
      <c r="L65" s="2">
        <f t="shared" si="6"/>
        <v>29000</v>
      </c>
      <c r="M65" s="2">
        <v>3</v>
      </c>
      <c r="N65">
        <f t="shared" si="0"/>
        <v>29</v>
      </c>
      <c r="Q65" s="7">
        <v>1000</v>
      </c>
      <c r="R65" s="7">
        <v>3</v>
      </c>
      <c r="S65" s="7">
        <v>1</v>
      </c>
      <c r="U65" s="7">
        <f t="shared" si="1"/>
        <v>1000</v>
      </c>
      <c r="V65" s="7">
        <f t="shared" si="2"/>
        <v>3</v>
      </c>
      <c r="W65" s="7">
        <f t="shared" si="3"/>
        <v>7</v>
      </c>
    </row>
    <row r="66" spans="4:23">
      <c r="D66">
        <f t="shared" si="4"/>
        <v>65</v>
      </c>
      <c r="E66" s="2">
        <f>E55-1000</f>
        <v>25000</v>
      </c>
      <c r="F66" s="2">
        <f>F55</f>
        <v>0</v>
      </c>
      <c r="G66" s="2">
        <f>G55-1</f>
        <v>35</v>
      </c>
      <c r="K66">
        <f t="shared" si="5"/>
        <v>65</v>
      </c>
      <c r="L66" s="2">
        <f t="shared" si="6"/>
        <v>29000</v>
      </c>
      <c r="M66" s="2">
        <v>4</v>
      </c>
      <c r="N66">
        <f t="shared" si="0"/>
        <v>29</v>
      </c>
      <c r="Q66" s="7">
        <v>1000</v>
      </c>
      <c r="R66" s="7">
        <v>4</v>
      </c>
      <c r="S66" s="7">
        <v>1</v>
      </c>
      <c r="U66" s="7">
        <f t="shared" si="1"/>
        <v>1000</v>
      </c>
      <c r="V66" s="7">
        <f t="shared" si="2"/>
        <v>4</v>
      </c>
      <c r="W66" s="7">
        <f t="shared" si="3"/>
        <v>7</v>
      </c>
    </row>
    <row r="67" spans="4:23">
      <c r="D67">
        <f t="shared" si="4"/>
        <v>66</v>
      </c>
      <c r="E67" s="2">
        <f>E56-1000</f>
        <v>25000</v>
      </c>
      <c r="F67" s="2">
        <f>F56</f>
        <v>1</v>
      </c>
      <c r="G67" s="2">
        <f>G56-1</f>
        <v>25</v>
      </c>
      <c r="K67">
        <f t="shared" si="5"/>
        <v>66</v>
      </c>
      <c r="L67" s="2">
        <f t="shared" si="6"/>
        <v>29000</v>
      </c>
      <c r="M67" s="2">
        <v>5</v>
      </c>
      <c r="N67">
        <f t="shared" ref="N67:N121" si="7">0.001*L67</f>
        <v>29</v>
      </c>
      <c r="Q67" s="7">
        <v>1000</v>
      </c>
      <c r="R67" s="7">
        <v>5</v>
      </c>
      <c r="S67" s="7">
        <v>1</v>
      </c>
      <c r="U67" s="7">
        <f t="shared" ref="U67:U130" si="8">Q67</f>
        <v>1000</v>
      </c>
      <c r="V67" s="7">
        <f t="shared" ref="V67:V130" si="9">R67</f>
        <v>5</v>
      </c>
      <c r="W67" s="7">
        <f t="shared" ref="W67:W91" si="10">S67+6</f>
        <v>7</v>
      </c>
    </row>
    <row r="68" spans="4:23">
      <c r="D68">
        <f t="shared" ref="D68:D131" si="11">D67+1</f>
        <v>67</v>
      </c>
      <c r="E68" s="2">
        <f>E57-1000</f>
        <v>25000</v>
      </c>
      <c r="F68" s="2">
        <f>F57</f>
        <v>2</v>
      </c>
      <c r="G68" s="2">
        <f>G57-1</f>
        <v>25</v>
      </c>
      <c r="K68">
        <f t="shared" ref="K68:K131" si="12">K67+1</f>
        <v>67</v>
      </c>
      <c r="L68" s="2">
        <f t="shared" si="6"/>
        <v>29000</v>
      </c>
      <c r="M68" s="2">
        <v>6</v>
      </c>
      <c r="N68">
        <f t="shared" si="7"/>
        <v>29</v>
      </c>
      <c r="Q68" s="7">
        <v>1000</v>
      </c>
      <c r="R68" s="7">
        <v>6</v>
      </c>
      <c r="S68" s="7">
        <v>1</v>
      </c>
      <c r="U68" s="7">
        <f t="shared" si="8"/>
        <v>1000</v>
      </c>
      <c r="V68" s="7">
        <f t="shared" si="9"/>
        <v>6</v>
      </c>
      <c r="W68" s="7">
        <f t="shared" si="10"/>
        <v>7</v>
      </c>
    </row>
    <row r="69" spans="4:23">
      <c r="D69">
        <f t="shared" si="11"/>
        <v>68</v>
      </c>
      <c r="E69" s="2">
        <f>E58-1000</f>
        <v>25000</v>
      </c>
      <c r="F69" s="2">
        <f>F58</f>
        <v>3</v>
      </c>
      <c r="G69" s="2">
        <f>G58-1</f>
        <v>25</v>
      </c>
      <c r="K69">
        <f t="shared" si="12"/>
        <v>68</v>
      </c>
      <c r="L69" s="2">
        <f t="shared" si="6"/>
        <v>29000</v>
      </c>
      <c r="M69" s="2">
        <v>7</v>
      </c>
      <c r="N69">
        <f t="shared" si="7"/>
        <v>29</v>
      </c>
      <c r="Q69" s="7">
        <v>1000</v>
      </c>
      <c r="R69" s="7">
        <v>7</v>
      </c>
      <c r="S69" s="7">
        <v>1</v>
      </c>
      <c r="U69" s="7">
        <f t="shared" si="8"/>
        <v>1000</v>
      </c>
      <c r="V69" s="7">
        <f t="shared" si="9"/>
        <v>7</v>
      </c>
      <c r="W69" s="7">
        <f t="shared" si="10"/>
        <v>7</v>
      </c>
    </row>
    <row r="70" spans="4:23">
      <c r="D70">
        <f t="shared" si="11"/>
        <v>69</v>
      </c>
      <c r="E70" s="2">
        <f>E59-1000</f>
        <v>25000</v>
      </c>
      <c r="F70" s="2">
        <f>F59</f>
        <v>4</v>
      </c>
      <c r="G70" s="2">
        <f>G59-1</f>
        <v>25</v>
      </c>
      <c r="K70">
        <f t="shared" si="12"/>
        <v>69</v>
      </c>
      <c r="L70" s="2">
        <f t="shared" si="6"/>
        <v>29000</v>
      </c>
      <c r="M70" s="2">
        <v>8</v>
      </c>
      <c r="N70">
        <f t="shared" si="7"/>
        <v>29</v>
      </c>
      <c r="Q70" s="7">
        <v>1000</v>
      </c>
      <c r="R70" s="7">
        <v>8</v>
      </c>
      <c r="S70" s="7">
        <v>1</v>
      </c>
      <c r="U70" s="7">
        <f t="shared" si="8"/>
        <v>1000</v>
      </c>
      <c r="V70" s="7">
        <f t="shared" si="9"/>
        <v>8</v>
      </c>
      <c r="W70" s="7">
        <f t="shared" si="10"/>
        <v>7</v>
      </c>
    </row>
    <row r="71" spans="4:23">
      <c r="D71">
        <f t="shared" si="11"/>
        <v>70</v>
      </c>
      <c r="E71" s="2">
        <f>E60-1000</f>
        <v>25000</v>
      </c>
      <c r="F71" s="2">
        <f>F60</f>
        <v>5</v>
      </c>
      <c r="G71" s="2">
        <f>G60-1</f>
        <v>25</v>
      </c>
      <c r="K71">
        <f t="shared" si="12"/>
        <v>70</v>
      </c>
      <c r="L71" s="2">
        <f t="shared" si="6"/>
        <v>29000</v>
      </c>
      <c r="M71" s="2">
        <v>9</v>
      </c>
      <c r="N71">
        <f t="shared" si="7"/>
        <v>29</v>
      </c>
      <c r="Q71" s="7">
        <v>1000</v>
      </c>
      <c r="R71" s="7">
        <v>9</v>
      </c>
      <c r="S71" s="7">
        <v>1</v>
      </c>
      <c r="U71" s="7">
        <f t="shared" si="8"/>
        <v>1000</v>
      </c>
      <c r="V71" s="7">
        <f t="shared" si="9"/>
        <v>9</v>
      </c>
      <c r="W71" s="7">
        <f t="shared" si="10"/>
        <v>7</v>
      </c>
    </row>
    <row r="72" spans="4:23">
      <c r="D72">
        <f t="shared" si="11"/>
        <v>71</v>
      </c>
      <c r="E72" s="2">
        <f>E61-1000</f>
        <v>25000</v>
      </c>
      <c r="F72" s="2">
        <f>F61</f>
        <v>6</v>
      </c>
      <c r="G72" s="2">
        <f>G61-1</f>
        <v>25</v>
      </c>
      <c r="K72">
        <f t="shared" si="12"/>
        <v>71</v>
      </c>
      <c r="L72" s="2">
        <f t="shared" si="6"/>
        <v>29000</v>
      </c>
      <c r="M72" s="2">
        <v>10</v>
      </c>
      <c r="N72">
        <f t="shared" si="7"/>
        <v>29</v>
      </c>
      <c r="Q72" s="7">
        <v>1000</v>
      </c>
      <c r="R72" s="7">
        <v>10</v>
      </c>
      <c r="S72" s="7">
        <v>1</v>
      </c>
      <c r="U72" s="7">
        <f t="shared" si="8"/>
        <v>1000</v>
      </c>
      <c r="V72" s="7">
        <f t="shared" si="9"/>
        <v>10</v>
      </c>
      <c r="W72" s="7">
        <f t="shared" si="10"/>
        <v>7</v>
      </c>
    </row>
    <row r="73" spans="4:23">
      <c r="D73">
        <f t="shared" si="11"/>
        <v>72</v>
      </c>
      <c r="E73" s="2">
        <f>E62-1000</f>
        <v>25000</v>
      </c>
      <c r="F73" s="2">
        <f>F62</f>
        <v>7</v>
      </c>
      <c r="G73" s="2">
        <f>G62-1</f>
        <v>25</v>
      </c>
      <c r="K73">
        <f t="shared" si="12"/>
        <v>72</v>
      </c>
      <c r="L73" s="2">
        <f t="shared" si="6"/>
        <v>29000</v>
      </c>
      <c r="M73" s="2">
        <v>11</v>
      </c>
      <c r="N73">
        <f t="shared" si="7"/>
        <v>29</v>
      </c>
      <c r="Q73" s="7">
        <v>1000</v>
      </c>
      <c r="R73" s="7">
        <v>11</v>
      </c>
      <c r="S73" s="7">
        <v>1</v>
      </c>
      <c r="U73" s="7">
        <f t="shared" si="8"/>
        <v>1000</v>
      </c>
      <c r="V73" s="7">
        <f t="shared" si="9"/>
        <v>11</v>
      </c>
      <c r="W73" s="7">
        <f t="shared" si="10"/>
        <v>7</v>
      </c>
    </row>
    <row r="74" spans="4:23">
      <c r="D74">
        <f t="shared" si="11"/>
        <v>73</v>
      </c>
      <c r="E74" s="2">
        <f>E63-1000</f>
        <v>25000</v>
      </c>
      <c r="F74" s="2">
        <f>F63</f>
        <v>8</v>
      </c>
      <c r="G74" s="2">
        <f>G63-1</f>
        <v>25</v>
      </c>
      <c r="K74">
        <f t="shared" si="12"/>
        <v>73</v>
      </c>
      <c r="L74" s="2">
        <f t="shared" si="6"/>
        <v>29000</v>
      </c>
      <c r="M74" s="2">
        <v>12</v>
      </c>
      <c r="N74">
        <f t="shared" si="7"/>
        <v>29</v>
      </c>
      <c r="Q74" s="7">
        <v>1000</v>
      </c>
      <c r="R74" s="7">
        <v>12</v>
      </c>
      <c r="S74" s="7">
        <v>1</v>
      </c>
      <c r="U74" s="7">
        <f t="shared" si="8"/>
        <v>1000</v>
      </c>
      <c r="V74" s="7">
        <f t="shared" si="9"/>
        <v>12</v>
      </c>
      <c r="W74" s="7">
        <f t="shared" si="10"/>
        <v>7</v>
      </c>
    </row>
    <row r="75" spans="4:23">
      <c r="D75">
        <f t="shared" si="11"/>
        <v>74</v>
      </c>
      <c r="E75" s="2">
        <f>E64-1000</f>
        <v>25000</v>
      </c>
      <c r="F75" s="2">
        <f>F64</f>
        <v>9</v>
      </c>
      <c r="G75" s="2">
        <f>G64-1</f>
        <v>25</v>
      </c>
      <c r="K75">
        <f t="shared" si="12"/>
        <v>74</v>
      </c>
      <c r="L75" s="2">
        <f t="shared" si="6"/>
        <v>29000</v>
      </c>
      <c r="M75" s="2">
        <v>13</v>
      </c>
      <c r="N75">
        <f t="shared" si="7"/>
        <v>29</v>
      </c>
      <c r="Q75" s="7">
        <v>1000</v>
      </c>
      <c r="R75" s="7">
        <v>13</v>
      </c>
      <c r="S75" s="7">
        <v>1</v>
      </c>
      <c r="U75" s="7">
        <f t="shared" si="8"/>
        <v>1000</v>
      </c>
      <c r="V75" s="7">
        <f t="shared" si="9"/>
        <v>13</v>
      </c>
      <c r="W75" s="7">
        <f t="shared" si="10"/>
        <v>7</v>
      </c>
    </row>
    <row r="76" spans="4:23">
      <c r="D76">
        <f t="shared" si="11"/>
        <v>75</v>
      </c>
      <c r="E76" s="2">
        <f>E65-1000</f>
        <v>25000</v>
      </c>
      <c r="F76" s="2">
        <f>F65</f>
        <v>10</v>
      </c>
      <c r="G76" s="2">
        <f>G65-1</f>
        <v>35</v>
      </c>
      <c r="K76">
        <f t="shared" si="12"/>
        <v>75</v>
      </c>
      <c r="L76" s="2">
        <f t="shared" si="6"/>
        <v>29000</v>
      </c>
      <c r="M76" s="2">
        <v>14</v>
      </c>
      <c r="N76">
        <f>10+0.001*L76</f>
        <v>39</v>
      </c>
      <c r="Q76" s="7">
        <v>1000</v>
      </c>
      <c r="R76" s="7">
        <v>14</v>
      </c>
      <c r="S76" s="7">
        <v>11</v>
      </c>
      <c r="U76" s="7">
        <f t="shared" si="8"/>
        <v>1000</v>
      </c>
      <c r="V76" s="7">
        <f t="shared" si="9"/>
        <v>14</v>
      </c>
      <c r="W76" s="7">
        <f>S76-4</f>
        <v>7</v>
      </c>
    </row>
    <row r="77" spans="4:23">
      <c r="D77">
        <f t="shared" si="11"/>
        <v>76</v>
      </c>
      <c r="E77" s="2">
        <f>E66-1000</f>
        <v>24000</v>
      </c>
      <c r="F77" s="2">
        <f>F66</f>
        <v>0</v>
      </c>
      <c r="G77" s="2">
        <f>G66-1</f>
        <v>34</v>
      </c>
      <c r="K77">
        <f t="shared" si="12"/>
        <v>76</v>
      </c>
      <c r="L77" s="2">
        <f t="shared" si="6"/>
        <v>28750</v>
      </c>
      <c r="M77" s="2">
        <v>0</v>
      </c>
      <c r="N77">
        <f>10+0.001*L77</f>
        <v>38.75</v>
      </c>
      <c r="Q77" s="7">
        <v>1250</v>
      </c>
      <c r="R77" s="7">
        <v>0</v>
      </c>
      <c r="S77" s="7">
        <v>11.25</v>
      </c>
      <c r="U77" s="7">
        <f t="shared" si="8"/>
        <v>1250</v>
      </c>
      <c r="V77" s="7">
        <f t="shared" si="9"/>
        <v>0</v>
      </c>
      <c r="W77" s="7">
        <f>S77-4</f>
        <v>7.25</v>
      </c>
    </row>
    <row r="78" spans="4:23">
      <c r="D78">
        <f t="shared" si="11"/>
        <v>77</v>
      </c>
      <c r="E78" s="2">
        <f>E67-1000</f>
        <v>24000</v>
      </c>
      <c r="F78" s="2">
        <f>F67</f>
        <v>1</v>
      </c>
      <c r="G78" s="2">
        <f>G67-1</f>
        <v>24</v>
      </c>
      <c r="K78">
        <f t="shared" si="12"/>
        <v>77</v>
      </c>
      <c r="L78" s="2">
        <f t="shared" si="6"/>
        <v>28750</v>
      </c>
      <c r="M78" s="2">
        <v>1</v>
      </c>
      <c r="N78">
        <f t="shared" si="7"/>
        <v>28.75</v>
      </c>
      <c r="Q78" s="7">
        <v>1250</v>
      </c>
      <c r="R78" s="7">
        <v>1</v>
      </c>
      <c r="S78" s="7">
        <v>1.25</v>
      </c>
      <c r="U78" s="7">
        <f t="shared" si="8"/>
        <v>1250</v>
      </c>
      <c r="V78" s="7">
        <f t="shared" si="9"/>
        <v>1</v>
      </c>
      <c r="W78" s="7">
        <f t="shared" si="10"/>
        <v>7.25</v>
      </c>
    </row>
    <row r="79" spans="4:23">
      <c r="D79">
        <f t="shared" si="11"/>
        <v>78</v>
      </c>
      <c r="E79" s="2">
        <f>E68-1000</f>
        <v>24000</v>
      </c>
      <c r="F79" s="2">
        <f>F68</f>
        <v>2</v>
      </c>
      <c r="G79" s="2">
        <f>G68-1</f>
        <v>24</v>
      </c>
      <c r="K79">
        <f t="shared" si="12"/>
        <v>78</v>
      </c>
      <c r="L79" s="2">
        <f t="shared" si="6"/>
        <v>28750</v>
      </c>
      <c r="M79" s="2">
        <v>2</v>
      </c>
      <c r="N79">
        <f t="shared" si="7"/>
        <v>28.75</v>
      </c>
      <c r="Q79" s="7">
        <v>1250</v>
      </c>
      <c r="R79" s="7">
        <v>2</v>
      </c>
      <c r="S79" s="7">
        <v>1.25</v>
      </c>
      <c r="U79" s="7">
        <f t="shared" si="8"/>
        <v>1250</v>
      </c>
      <c r="V79" s="7">
        <f t="shared" si="9"/>
        <v>2</v>
      </c>
      <c r="W79" s="7">
        <f t="shared" si="10"/>
        <v>7.25</v>
      </c>
    </row>
    <row r="80" spans="4:23">
      <c r="D80">
        <f t="shared" si="11"/>
        <v>79</v>
      </c>
      <c r="E80" s="2">
        <f>E69-1000</f>
        <v>24000</v>
      </c>
      <c r="F80" s="2">
        <f>F69</f>
        <v>3</v>
      </c>
      <c r="G80" s="2">
        <f>G69-1</f>
        <v>24</v>
      </c>
      <c r="K80">
        <f t="shared" si="12"/>
        <v>79</v>
      </c>
      <c r="L80" s="2">
        <f t="shared" si="6"/>
        <v>28750</v>
      </c>
      <c r="M80" s="2">
        <v>3</v>
      </c>
      <c r="N80">
        <f t="shared" si="7"/>
        <v>28.75</v>
      </c>
      <c r="Q80" s="7">
        <v>1250</v>
      </c>
      <c r="R80" s="7">
        <v>3</v>
      </c>
      <c r="S80" s="7">
        <v>1.25</v>
      </c>
      <c r="U80" s="7">
        <f t="shared" si="8"/>
        <v>1250</v>
      </c>
      <c r="V80" s="7">
        <f t="shared" si="9"/>
        <v>3</v>
      </c>
      <c r="W80" s="7">
        <f t="shared" si="10"/>
        <v>7.25</v>
      </c>
    </row>
    <row r="81" spans="4:23">
      <c r="D81">
        <f t="shared" si="11"/>
        <v>80</v>
      </c>
      <c r="E81" s="2">
        <f>E70-1000</f>
        <v>24000</v>
      </c>
      <c r="F81" s="2">
        <f>F70</f>
        <v>4</v>
      </c>
      <c r="G81" s="2">
        <f>G70-1</f>
        <v>24</v>
      </c>
      <c r="K81">
        <f t="shared" si="12"/>
        <v>80</v>
      </c>
      <c r="L81" s="2">
        <f t="shared" si="6"/>
        <v>28750</v>
      </c>
      <c r="M81" s="2">
        <v>4</v>
      </c>
      <c r="N81">
        <f t="shared" si="7"/>
        <v>28.75</v>
      </c>
      <c r="Q81" s="7">
        <v>1250</v>
      </c>
      <c r="R81" s="7">
        <v>4</v>
      </c>
      <c r="S81" s="7">
        <v>1.25</v>
      </c>
      <c r="U81" s="7">
        <f t="shared" si="8"/>
        <v>1250</v>
      </c>
      <c r="V81" s="7">
        <f t="shared" si="9"/>
        <v>4</v>
      </c>
      <c r="W81" s="7">
        <f t="shared" si="10"/>
        <v>7.25</v>
      </c>
    </row>
    <row r="82" spans="4:23">
      <c r="D82">
        <f t="shared" si="11"/>
        <v>81</v>
      </c>
      <c r="E82" s="2">
        <f>E71-1000</f>
        <v>24000</v>
      </c>
      <c r="F82" s="2">
        <f>F71</f>
        <v>5</v>
      </c>
      <c r="G82" s="2">
        <f>G71-1</f>
        <v>24</v>
      </c>
      <c r="K82">
        <f t="shared" si="12"/>
        <v>81</v>
      </c>
      <c r="L82" s="2">
        <f t="shared" ref="L82:L145" si="13">L67-250</f>
        <v>28750</v>
      </c>
      <c r="M82" s="2">
        <v>5</v>
      </c>
      <c r="N82">
        <f t="shared" si="7"/>
        <v>28.75</v>
      </c>
      <c r="Q82" s="7">
        <v>1250</v>
      </c>
      <c r="R82" s="7">
        <v>5</v>
      </c>
      <c r="S82" s="7">
        <v>1.25</v>
      </c>
      <c r="U82" s="7">
        <f t="shared" si="8"/>
        <v>1250</v>
      </c>
      <c r="V82" s="7">
        <f t="shared" si="9"/>
        <v>5</v>
      </c>
      <c r="W82" s="7">
        <f t="shared" si="10"/>
        <v>7.25</v>
      </c>
    </row>
    <row r="83" spans="4:23">
      <c r="D83">
        <f t="shared" si="11"/>
        <v>82</v>
      </c>
      <c r="E83" s="2">
        <f>E72-1000</f>
        <v>24000</v>
      </c>
      <c r="F83" s="2">
        <f>F72</f>
        <v>6</v>
      </c>
      <c r="G83" s="2">
        <f>G72-1</f>
        <v>24</v>
      </c>
      <c r="K83">
        <f t="shared" si="12"/>
        <v>82</v>
      </c>
      <c r="L83" s="2">
        <f t="shared" si="13"/>
        <v>28750</v>
      </c>
      <c r="M83" s="2">
        <v>6</v>
      </c>
      <c r="N83">
        <f t="shared" si="7"/>
        <v>28.75</v>
      </c>
      <c r="Q83" s="7">
        <v>1250</v>
      </c>
      <c r="R83" s="7">
        <v>6</v>
      </c>
      <c r="S83" s="7">
        <v>1.25</v>
      </c>
      <c r="U83" s="7">
        <f t="shared" si="8"/>
        <v>1250</v>
      </c>
      <c r="V83" s="7">
        <f t="shared" si="9"/>
        <v>6</v>
      </c>
      <c r="W83" s="7">
        <f t="shared" si="10"/>
        <v>7.25</v>
      </c>
    </row>
    <row r="84" spans="4:23">
      <c r="D84">
        <f t="shared" si="11"/>
        <v>83</v>
      </c>
      <c r="E84" s="2">
        <f>E73-1000</f>
        <v>24000</v>
      </c>
      <c r="F84" s="2">
        <f>F73</f>
        <v>7</v>
      </c>
      <c r="G84" s="2">
        <f>G73-1</f>
        <v>24</v>
      </c>
      <c r="K84">
        <f t="shared" si="12"/>
        <v>83</v>
      </c>
      <c r="L84" s="2">
        <f t="shared" si="13"/>
        <v>28750</v>
      </c>
      <c r="M84" s="2">
        <v>7</v>
      </c>
      <c r="N84">
        <f t="shared" si="7"/>
        <v>28.75</v>
      </c>
      <c r="Q84" s="7">
        <v>1250</v>
      </c>
      <c r="R84" s="7">
        <v>7</v>
      </c>
      <c r="S84" s="7">
        <v>1.25</v>
      </c>
      <c r="U84" s="7">
        <f t="shared" si="8"/>
        <v>1250</v>
      </c>
      <c r="V84" s="7">
        <f t="shared" si="9"/>
        <v>7</v>
      </c>
      <c r="W84" s="7">
        <f t="shared" si="10"/>
        <v>7.25</v>
      </c>
    </row>
    <row r="85" spans="4:23">
      <c r="D85">
        <f t="shared" si="11"/>
        <v>84</v>
      </c>
      <c r="E85" s="2">
        <f>E74-1000</f>
        <v>24000</v>
      </c>
      <c r="F85" s="2">
        <f>F74</f>
        <v>8</v>
      </c>
      <c r="G85" s="2">
        <f>G74-1</f>
        <v>24</v>
      </c>
      <c r="K85">
        <f t="shared" si="12"/>
        <v>84</v>
      </c>
      <c r="L85" s="2">
        <f t="shared" si="13"/>
        <v>28750</v>
      </c>
      <c r="M85" s="2">
        <v>8</v>
      </c>
      <c r="N85">
        <f t="shared" si="7"/>
        <v>28.75</v>
      </c>
      <c r="Q85" s="7">
        <v>1250</v>
      </c>
      <c r="R85" s="7">
        <v>8</v>
      </c>
      <c r="S85" s="7">
        <v>1.25</v>
      </c>
      <c r="U85" s="7">
        <f t="shared" si="8"/>
        <v>1250</v>
      </c>
      <c r="V85" s="7">
        <f t="shared" si="9"/>
        <v>8</v>
      </c>
      <c r="W85" s="7">
        <f t="shared" si="10"/>
        <v>7.25</v>
      </c>
    </row>
    <row r="86" spans="4:23">
      <c r="D86">
        <f t="shared" si="11"/>
        <v>85</v>
      </c>
      <c r="E86" s="2">
        <f>E75-1000</f>
        <v>24000</v>
      </c>
      <c r="F86" s="2">
        <f>F75</f>
        <v>9</v>
      </c>
      <c r="G86" s="2">
        <f>G75-1</f>
        <v>24</v>
      </c>
      <c r="K86">
        <f t="shared" si="12"/>
        <v>85</v>
      </c>
      <c r="L86" s="2">
        <f t="shared" si="13"/>
        <v>28750</v>
      </c>
      <c r="M86" s="2">
        <v>9</v>
      </c>
      <c r="N86">
        <f t="shared" si="7"/>
        <v>28.75</v>
      </c>
      <c r="Q86" s="7">
        <v>1250</v>
      </c>
      <c r="R86" s="7">
        <v>9</v>
      </c>
      <c r="S86" s="7">
        <v>1.25</v>
      </c>
      <c r="U86" s="7">
        <f t="shared" si="8"/>
        <v>1250</v>
      </c>
      <c r="V86" s="7">
        <f t="shared" si="9"/>
        <v>9</v>
      </c>
      <c r="W86" s="7">
        <f t="shared" si="10"/>
        <v>7.25</v>
      </c>
    </row>
    <row r="87" spans="4:23">
      <c r="D87">
        <f t="shared" si="11"/>
        <v>86</v>
      </c>
      <c r="E87" s="2">
        <f t="shared" ref="E87" si="14">E76-1000</f>
        <v>24000</v>
      </c>
      <c r="F87" s="2">
        <f t="shared" ref="F87" si="15">F76</f>
        <v>10</v>
      </c>
      <c r="G87" s="2">
        <f t="shared" ref="G87" si="16">G76-1</f>
        <v>34</v>
      </c>
      <c r="K87">
        <f t="shared" si="12"/>
        <v>86</v>
      </c>
      <c r="L87" s="2">
        <f t="shared" si="13"/>
        <v>28750</v>
      </c>
      <c r="M87" s="2">
        <v>10</v>
      </c>
      <c r="N87">
        <f t="shared" si="7"/>
        <v>28.75</v>
      </c>
      <c r="Q87" s="7">
        <v>1250</v>
      </c>
      <c r="R87" s="7">
        <v>10</v>
      </c>
      <c r="S87" s="7">
        <v>1.25</v>
      </c>
      <c r="U87" s="7">
        <f t="shared" si="8"/>
        <v>1250</v>
      </c>
      <c r="V87" s="7">
        <f t="shared" si="9"/>
        <v>10</v>
      </c>
      <c r="W87" s="7">
        <f t="shared" si="10"/>
        <v>7.25</v>
      </c>
    </row>
    <row r="88" spans="4:23">
      <c r="D88">
        <f t="shared" si="11"/>
        <v>87</v>
      </c>
      <c r="E88" s="2">
        <f>E77-1000</f>
        <v>23000</v>
      </c>
      <c r="F88" s="2">
        <f>F77</f>
        <v>0</v>
      </c>
      <c r="G88" s="2">
        <f>G77-1</f>
        <v>33</v>
      </c>
      <c r="K88">
        <f t="shared" si="12"/>
        <v>87</v>
      </c>
      <c r="L88" s="2">
        <f t="shared" si="13"/>
        <v>28750</v>
      </c>
      <c r="M88" s="2">
        <v>11</v>
      </c>
      <c r="N88">
        <f t="shared" si="7"/>
        <v>28.75</v>
      </c>
      <c r="Q88" s="7">
        <v>1250</v>
      </c>
      <c r="R88" s="7">
        <v>11</v>
      </c>
      <c r="S88" s="7">
        <v>1.25</v>
      </c>
      <c r="U88" s="7">
        <f t="shared" si="8"/>
        <v>1250</v>
      </c>
      <c r="V88" s="7">
        <f t="shared" si="9"/>
        <v>11</v>
      </c>
      <c r="W88" s="7">
        <f t="shared" si="10"/>
        <v>7.25</v>
      </c>
    </row>
    <row r="89" spans="4:23">
      <c r="D89">
        <f t="shared" si="11"/>
        <v>88</v>
      </c>
      <c r="E89" s="2">
        <f t="shared" ref="E89:E98" si="17">E78-1000</f>
        <v>23000</v>
      </c>
      <c r="F89" s="2">
        <f t="shared" ref="F89:F98" si="18">F78</f>
        <v>1</v>
      </c>
      <c r="G89" s="2">
        <f t="shared" ref="G89:G98" si="19">G78-1</f>
        <v>23</v>
      </c>
      <c r="K89">
        <f t="shared" si="12"/>
        <v>88</v>
      </c>
      <c r="L89" s="2">
        <f t="shared" si="13"/>
        <v>28750</v>
      </c>
      <c r="M89" s="2">
        <v>12</v>
      </c>
      <c r="N89">
        <f t="shared" si="7"/>
        <v>28.75</v>
      </c>
      <c r="Q89" s="7">
        <v>1250</v>
      </c>
      <c r="R89" s="7">
        <v>12</v>
      </c>
      <c r="S89" s="7">
        <v>1.25</v>
      </c>
      <c r="U89" s="7">
        <f t="shared" si="8"/>
        <v>1250</v>
      </c>
      <c r="V89" s="7">
        <f t="shared" si="9"/>
        <v>12</v>
      </c>
      <c r="W89" s="7">
        <f t="shared" si="10"/>
        <v>7.25</v>
      </c>
    </row>
    <row r="90" spans="4:23">
      <c r="D90">
        <f t="shared" si="11"/>
        <v>89</v>
      </c>
      <c r="E90" s="2">
        <f t="shared" si="17"/>
        <v>23000</v>
      </c>
      <c r="F90" s="2">
        <f t="shared" si="18"/>
        <v>2</v>
      </c>
      <c r="G90" s="2">
        <f t="shared" si="19"/>
        <v>23</v>
      </c>
      <c r="K90">
        <f t="shared" si="12"/>
        <v>89</v>
      </c>
      <c r="L90" s="2">
        <f t="shared" si="13"/>
        <v>28750</v>
      </c>
      <c r="M90" s="2">
        <v>13</v>
      </c>
      <c r="N90">
        <f t="shared" si="7"/>
        <v>28.75</v>
      </c>
      <c r="Q90" s="7">
        <v>1250</v>
      </c>
      <c r="R90" s="7">
        <v>13</v>
      </c>
      <c r="S90" s="7">
        <v>1.25</v>
      </c>
      <c r="U90" s="7">
        <f t="shared" si="8"/>
        <v>1250</v>
      </c>
      <c r="V90" s="7">
        <f t="shared" si="9"/>
        <v>13</v>
      </c>
      <c r="W90" s="7">
        <f t="shared" si="10"/>
        <v>7.25</v>
      </c>
    </row>
    <row r="91" spans="4:23">
      <c r="D91">
        <f t="shared" si="11"/>
        <v>90</v>
      </c>
      <c r="E91" s="2">
        <f t="shared" si="17"/>
        <v>23000</v>
      </c>
      <c r="F91" s="2">
        <f t="shared" si="18"/>
        <v>3</v>
      </c>
      <c r="G91" s="2">
        <f t="shared" si="19"/>
        <v>23</v>
      </c>
      <c r="K91">
        <f t="shared" si="12"/>
        <v>90</v>
      </c>
      <c r="L91" s="2">
        <f t="shared" si="13"/>
        <v>28750</v>
      </c>
      <c r="M91" s="2">
        <v>14</v>
      </c>
      <c r="N91">
        <f>10+0.001*L91</f>
        <v>38.75</v>
      </c>
      <c r="Q91" s="7">
        <v>1250</v>
      </c>
      <c r="R91" s="7">
        <v>14</v>
      </c>
      <c r="S91" s="7">
        <v>11.25</v>
      </c>
      <c r="U91" s="7">
        <f t="shared" si="8"/>
        <v>1250</v>
      </c>
      <c r="V91" s="7">
        <f t="shared" si="9"/>
        <v>14</v>
      </c>
      <c r="W91" s="7">
        <f>S91-4</f>
        <v>7.25</v>
      </c>
    </row>
    <row r="92" spans="4:23">
      <c r="D92">
        <f t="shared" si="11"/>
        <v>91</v>
      </c>
      <c r="E92" s="2">
        <f t="shared" si="17"/>
        <v>23000</v>
      </c>
      <c r="F92" s="2">
        <f t="shared" si="18"/>
        <v>4</v>
      </c>
      <c r="G92" s="2">
        <f t="shared" si="19"/>
        <v>23</v>
      </c>
      <c r="K92">
        <f t="shared" si="12"/>
        <v>91</v>
      </c>
      <c r="L92" s="2">
        <f t="shared" si="13"/>
        <v>28500</v>
      </c>
      <c r="M92" s="2">
        <v>0</v>
      </c>
      <c r="N92">
        <f>10+0.001*L92</f>
        <v>38.5</v>
      </c>
      <c r="Q92" s="7">
        <v>1500</v>
      </c>
      <c r="R92" s="7">
        <v>0</v>
      </c>
      <c r="S92" s="7">
        <v>11.5</v>
      </c>
      <c r="U92" s="7">
        <f t="shared" si="8"/>
        <v>1500</v>
      </c>
      <c r="V92" s="7">
        <f t="shared" si="9"/>
        <v>0</v>
      </c>
      <c r="W92" s="7">
        <f>S92-4</f>
        <v>7.5</v>
      </c>
    </row>
    <row r="93" spans="4:23">
      <c r="D93">
        <f t="shared" si="11"/>
        <v>92</v>
      </c>
      <c r="E93" s="2">
        <f t="shared" si="17"/>
        <v>23000</v>
      </c>
      <c r="F93" s="2">
        <f t="shared" si="18"/>
        <v>5</v>
      </c>
      <c r="G93" s="2">
        <f t="shared" si="19"/>
        <v>23</v>
      </c>
      <c r="K93">
        <f t="shared" si="12"/>
        <v>92</v>
      </c>
      <c r="L93" s="2">
        <f t="shared" si="13"/>
        <v>28500</v>
      </c>
      <c r="M93" s="2">
        <v>1</v>
      </c>
      <c r="N93">
        <f t="shared" si="7"/>
        <v>28.5</v>
      </c>
      <c r="Q93" s="7">
        <v>1500</v>
      </c>
      <c r="R93" s="7">
        <v>1</v>
      </c>
      <c r="S93" s="7">
        <v>1.5</v>
      </c>
      <c r="U93" s="7">
        <f t="shared" si="8"/>
        <v>1500</v>
      </c>
      <c r="V93" s="7">
        <f t="shared" si="9"/>
        <v>1</v>
      </c>
      <c r="W93" s="7">
        <f t="shared" ref="W93:W121" si="20">S93+6</f>
        <v>7.5</v>
      </c>
    </row>
    <row r="94" spans="4:23">
      <c r="D94">
        <f t="shared" si="11"/>
        <v>93</v>
      </c>
      <c r="E94" s="2">
        <f t="shared" si="17"/>
        <v>23000</v>
      </c>
      <c r="F94" s="2">
        <f t="shared" si="18"/>
        <v>6</v>
      </c>
      <c r="G94" s="2">
        <f t="shared" si="19"/>
        <v>23</v>
      </c>
      <c r="K94">
        <f t="shared" si="12"/>
        <v>93</v>
      </c>
      <c r="L94" s="2">
        <f t="shared" si="13"/>
        <v>28500</v>
      </c>
      <c r="M94" s="2">
        <v>2</v>
      </c>
      <c r="N94">
        <f t="shared" si="7"/>
        <v>28.5</v>
      </c>
      <c r="Q94" s="7">
        <v>1500</v>
      </c>
      <c r="R94" s="7">
        <v>2</v>
      </c>
      <c r="S94" s="7">
        <v>1.5</v>
      </c>
      <c r="U94" s="7">
        <f t="shared" si="8"/>
        <v>1500</v>
      </c>
      <c r="V94" s="7">
        <f t="shared" si="9"/>
        <v>2</v>
      </c>
      <c r="W94" s="7">
        <f t="shared" si="20"/>
        <v>7.5</v>
      </c>
    </row>
    <row r="95" spans="4:23">
      <c r="D95">
        <f t="shared" si="11"/>
        <v>94</v>
      </c>
      <c r="E95" s="2">
        <f t="shared" si="17"/>
        <v>23000</v>
      </c>
      <c r="F95" s="2">
        <f t="shared" si="18"/>
        <v>7</v>
      </c>
      <c r="G95" s="2">
        <f t="shared" si="19"/>
        <v>23</v>
      </c>
      <c r="K95">
        <f t="shared" si="12"/>
        <v>94</v>
      </c>
      <c r="L95" s="2">
        <f t="shared" si="13"/>
        <v>28500</v>
      </c>
      <c r="M95" s="2">
        <v>3</v>
      </c>
      <c r="N95">
        <f t="shared" si="7"/>
        <v>28.5</v>
      </c>
      <c r="Q95" s="7">
        <v>1500</v>
      </c>
      <c r="R95" s="7">
        <v>3</v>
      </c>
      <c r="S95" s="7">
        <v>1.5</v>
      </c>
      <c r="U95" s="7">
        <f t="shared" si="8"/>
        <v>1500</v>
      </c>
      <c r="V95" s="7">
        <f t="shared" si="9"/>
        <v>3</v>
      </c>
      <c r="W95" s="7">
        <f t="shared" si="20"/>
        <v>7.5</v>
      </c>
    </row>
    <row r="96" spans="4:23">
      <c r="D96">
        <f t="shared" si="11"/>
        <v>95</v>
      </c>
      <c r="E96" s="2">
        <f t="shared" si="17"/>
        <v>23000</v>
      </c>
      <c r="F96" s="2">
        <f t="shared" si="18"/>
        <v>8</v>
      </c>
      <c r="G96" s="2">
        <f t="shared" si="19"/>
        <v>23</v>
      </c>
      <c r="K96">
        <f t="shared" si="12"/>
        <v>95</v>
      </c>
      <c r="L96" s="2">
        <f t="shared" si="13"/>
        <v>28500</v>
      </c>
      <c r="M96" s="2">
        <v>4</v>
      </c>
      <c r="N96">
        <f t="shared" si="7"/>
        <v>28.5</v>
      </c>
      <c r="Q96" s="7">
        <v>1500</v>
      </c>
      <c r="R96" s="7">
        <v>4</v>
      </c>
      <c r="S96" s="7">
        <v>1.5</v>
      </c>
      <c r="U96" s="7">
        <f t="shared" si="8"/>
        <v>1500</v>
      </c>
      <c r="V96" s="7">
        <f t="shared" si="9"/>
        <v>4</v>
      </c>
      <c r="W96" s="7">
        <f t="shared" si="20"/>
        <v>7.5</v>
      </c>
    </row>
    <row r="97" spans="4:23">
      <c r="D97">
        <f t="shared" si="11"/>
        <v>96</v>
      </c>
      <c r="E97" s="2">
        <f t="shared" si="17"/>
        <v>23000</v>
      </c>
      <c r="F97" s="2">
        <f t="shared" si="18"/>
        <v>9</v>
      </c>
      <c r="G97" s="2">
        <f t="shared" si="19"/>
        <v>23</v>
      </c>
      <c r="K97">
        <f t="shared" si="12"/>
        <v>96</v>
      </c>
      <c r="L97" s="2">
        <f t="shared" si="13"/>
        <v>28500</v>
      </c>
      <c r="M97" s="2">
        <v>5</v>
      </c>
      <c r="N97">
        <f t="shared" si="7"/>
        <v>28.5</v>
      </c>
      <c r="Q97" s="7">
        <v>1500</v>
      </c>
      <c r="R97" s="7">
        <v>5</v>
      </c>
      <c r="S97" s="7">
        <v>1.5</v>
      </c>
      <c r="U97" s="7">
        <f t="shared" si="8"/>
        <v>1500</v>
      </c>
      <c r="V97" s="7">
        <f t="shared" si="9"/>
        <v>5</v>
      </c>
      <c r="W97" s="7">
        <f t="shared" si="20"/>
        <v>7.5</v>
      </c>
    </row>
    <row r="98" spans="4:23">
      <c r="D98">
        <f t="shared" si="11"/>
        <v>97</v>
      </c>
      <c r="E98" s="2">
        <f t="shared" si="17"/>
        <v>23000</v>
      </c>
      <c r="F98" s="2">
        <f t="shared" si="18"/>
        <v>10</v>
      </c>
      <c r="G98" s="2">
        <f t="shared" si="19"/>
        <v>33</v>
      </c>
      <c r="K98">
        <f t="shared" si="12"/>
        <v>97</v>
      </c>
      <c r="L98" s="2">
        <f t="shared" si="13"/>
        <v>28500</v>
      </c>
      <c r="M98" s="2">
        <v>6</v>
      </c>
      <c r="N98">
        <f t="shared" si="7"/>
        <v>28.5</v>
      </c>
      <c r="Q98" s="7">
        <v>1500</v>
      </c>
      <c r="R98" s="7">
        <v>6</v>
      </c>
      <c r="S98" s="7">
        <v>1.5</v>
      </c>
      <c r="U98" s="7">
        <f t="shared" si="8"/>
        <v>1500</v>
      </c>
      <c r="V98" s="7">
        <f t="shared" si="9"/>
        <v>6</v>
      </c>
      <c r="W98" s="7">
        <f t="shared" si="20"/>
        <v>7.5</v>
      </c>
    </row>
    <row r="99" spans="4:23">
      <c r="D99">
        <f t="shared" si="11"/>
        <v>98</v>
      </c>
      <c r="E99" s="2">
        <f>E88-1000</f>
        <v>22000</v>
      </c>
      <c r="F99" s="2">
        <f>F88</f>
        <v>0</v>
      </c>
      <c r="G99" s="2">
        <f>G88-1</f>
        <v>32</v>
      </c>
      <c r="K99">
        <f t="shared" si="12"/>
        <v>98</v>
      </c>
      <c r="L99" s="2">
        <f t="shared" si="13"/>
        <v>28500</v>
      </c>
      <c r="M99" s="2">
        <v>7</v>
      </c>
      <c r="N99">
        <f t="shared" si="7"/>
        <v>28.5</v>
      </c>
      <c r="Q99" s="7">
        <v>1500</v>
      </c>
      <c r="R99" s="7">
        <v>7</v>
      </c>
      <c r="S99" s="7">
        <v>1.5</v>
      </c>
      <c r="U99" s="7">
        <f t="shared" si="8"/>
        <v>1500</v>
      </c>
      <c r="V99" s="7">
        <f t="shared" si="9"/>
        <v>7</v>
      </c>
      <c r="W99" s="7">
        <f t="shared" si="20"/>
        <v>7.5</v>
      </c>
    </row>
    <row r="100" spans="4:23">
      <c r="D100">
        <f t="shared" si="11"/>
        <v>99</v>
      </c>
      <c r="E100" s="2">
        <f t="shared" ref="E100:E109" si="21">E89-1000</f>
        <v>22000</v>
      </c>
      <c r="F100" s="2">
        <f t="shared" ref="F100:F109" si="22">F89</f>
        <v>1</v>
      </c>
      <c r="G100" s="2">
        <f t="shared" ref="G100:G109" si="23">G89-1</f>
        <v>22</v>
      </c>
      <c r="K100">
        <f t="shared" si="12"/>
        <v>99</v>
      </c>
      <c r="L100" s="2">
        <f t="shared" si="13"/>
        <v>28500</v>
      </c>
      <c r="M100" s="2">
        <v>8</v>
      </c>
      <c r="N100">
        <f t="shared" si="7"/>
        <v>28.5</v>
      </c>
      <c r="Q100" s="7">
        <v>1500</v>
      </c>
      <c r="R100" s="7">
        <v>8</v>
      </c>
      <c r="S100" s="7">
        <v>1.5</v>
      </c>
      <c r="U100" s="7">
        <f t="shared" si="8"/>
        <v>1500</v>
      </c>
      <c r="V100" s="7">
        <f t="shared" si="9"/>
        <v>8</v>
      </c>
      <c r="W100" s="7">
        <f t="shared" si="20"/>
        <v>7.5</v>
      </c>
    </row>
    <row r="101" spans="4:23">
      <c r="D101">
        <f t="shared" si="11"/>
        <v>100</v>
      </c>
      <c r="E101" s="2">
        <f t="shared" si="21"/>
        <v>22000</v>
      </c>
      <c r="F101" s="2">
        <f t="shared" si="22"/>
        <v>2</v>
      </c>
      <c r="G101" s="2">
        <f t="shared" si="23"/>
        <v>22</v>
      </c>
      <c r="K101">
        <f t="shared" si="12"/>
        <v>100</v>
      </c>
      <c r="L101" s="2">
        <f t="shared" si="13"/>
        <v>28500</v>
      </c>
      <c r="M101" s="2">
        <v>9</v>
      </c>
      <c r="N101">
        <f t="shared" si="7"/>
        <v>28.5</v>
      </c>
      <c r="Q101" s="7">
        <v>1500</v>
      </c>
      <c r="R101" s="7">
        <v>9</v>
      </c>
      <c r="S101" s="7">
        <v>1.5</v>
      </c>
      <c r="U101" s="7">
        <f t="shared" si="8"/>
        <v>1500</v>
      </c>
      <c r="V101" s="7">
        <f t="shared" si="9"/>
        <v>9</v>
      </c>
      <c r="W101" s="7">
        <f t="shared" si="20"/>
        <v>7.5</v>
      </c>
    </row>
    <row r="102" spans="4:23">
      <c r="D102">
        <f t="shared" si="11"/>
        <v>101</v>
      </c>
      <c r="E102" s="2">
        <f t="shared" si="21"/>
        <v>22000</v>
      </c>
      <c r="F102" s="2">
        <f t="shared" si="22"/>
        <v>3</v>
      </c>
      <c r="G102" s="2">
        <f t="shared" si="23"/>
        <v>22</v>
      </c>
      <c r="K102">
        <f t="shared" si="12"/>
        <v>101</v>
      </c>
      <c r="L102" s="2">
        <f t="shared" si="13"/>
        <v>28500</v>
      </c>
      <c r="M102" s="2">
        <v>10</v>
      </c>
      <c r="N102">
        <f t="shared" si="7"/>
        <v>28.5</v>
      </c>
      <c r="Q102" s="7">
        <v>1500</v>
      </c>
      <c r="R102" s="7">
        <v>10</v>
      </c>
      <c r="S102" s="7">
        <v>1.5</v>
      </c>
      <c r="U102" s="7">
        <f t="shared" si="8"/>
        <v>1500</v>
      </c>
      <c r="V102" s="7">
        <f t="shared" si="9"/>
        <v>10</v>
      </c>
      <c r="W102" s="7">
        <f t="shared" si="20"/>
        <v>7.5</v>
      </c>
    </row>
    <row r="103" spans="4:23">
      <c r="D103">
        <f t="shared" si="11"/>
        <v>102</v>
      </c>
      <c r="E103" s="2">
        <f t="shared" si="21"/>
        <v>22000</v>
      </c>
      <c r="F103" s="2">
        <f t="shared" si="22"/>
        <v>4</v>
      </c>
      <c r="G103" s="2">
        <f t="shared" si="23"/>
        <v>22</v>
      </c>
      <c r="K103">
        <f t="shared" si="12"/>
        <v>102</v>
      </c>
      <c r="L103" s="2">
        <f t="shared" si="13"/>
        <v>28500</v>
      </c>
      <c r="M103" s="2">
        <v>11</v>
      </c>
      <c r="N103">
        <f t="shared" si="7"/>
        <v>28.5</v>
      </c>
      <c r="Q103" s="7">
        <v>1500</v>
      </c>
      <c r="R103" s="7">
        <v>11</v>
      </c>
      <c r="S103" s="7">
        <v>1.5</v>
      </c>
      <c r="U103" s="7">
        <f t="shared" si="8"/>
        <v>1500</v>
      </c>
      <c r="V103" s="7">
        <f t="shared" si="9"/>
        <v>11</v>
      </c>
      <c r="W103" s="7">
        <f t="shared" si="20"/>
        <v>7.5</v>
      </c>
    </row>
    <row r="104" spans="4:23">
      <c r="D104">
        <f t="shared" si="11"/>
        <v>103</v>
      </c>
      <c r="E104" s="2">
        <f t="shared" si="21"/>
        <v>22000</v>
      </c>
      <c r="F104" s="2">
        <f t="shared" si="22"/>
        <v>5</v>
      </c>
      <c r="G104" s="2">
        <f t="shared" si="23"/>
        <v>22</v>
      </c>
      <c r="K104">
        <f t="shared" si="12"/>
        <v>103</v>
      </c>
      <c r="L104" s="2">
        <f t="shared" si="13"/>
        <v>28500</v>
      </c>
      <c r="M104" s="2">
        <v>12</v>
      </c>
      <c r="N104">
        <f t="shared" si="7"/>
        <v>28.5</v>
      </c>
      <c r="Q104" s="7">
        <v>1500</v>
      </c>
      <c r="R104" s="7">
        <v>12</v>
      </c>
      <c r="S104" s="7">
        <v>1.5</v>
      </c>
      <c r="U104" s="7">
        <f t="shared" si="8"/>
        <v>1500</v>
      </c>
      <c r="V104" s="7">
        <f t="shared" si="9"/>
        <v>12</v>
      </c>
      <c r="W104" s="7">
        <f t="shared" si="20"/>
        <v>7.5</v>
      </c>
    </row>
    <row r="105" spans="4:23">
      <c r="D105">
        <f t="shared" si="11"/>
        <v>104</v>
      </c>
      <c r="E105" s="2">
        <f t="shared" si="21"/>
        <v>22000</v>
      </c>
      <c r="F105" s="2">
        <f t="shared" si="22"/>
        <v>6</v>
      </c>
      <c r="G105" s="2">
        <f t="shared" si="23"/>
        <v>22</v>
      </c>
      <c r="K105">
        <f t="shared" si="12"/>
        <v>104</v>
      </c>
      <c r="L105" s="2">
        <f t="shared" si="13"/>
        <v>28500</v>
      </c>
      <c r="M105" s="2">
        <v>13</v>
      </c>
      <c r="N105">
        <f t="shared" si="7"/>
        <v>28.5</v>
      </c>
      <c r="Q105" s="7">
        <v>1500</v>
      </c>
      <c r="R105" s="7">
        <v>13</v>
      </c>
      <c r="S105" s="7">
        <v>1.5</v>
      </c>
      <c r="U105" s="7">
        <f t="shared" si="8"/>
        <v>1500</v>
      </c>
      <c r="V105" s="7">
        <f t="shared" si="9"/>
        <v>13</v>
      </c>
      <c r="W105" s="7">
        <f t="shared" si="20"/>
        <v>7.5</v>
      </c>
    </row>
    <row r="106" spans="4:23">
      <c r="D106">
        <f t="shared" si="11"/>
        <v>105</v>
      </c>
      <c r="E106" s="2">
        <f t="shared" si="21"/>
        <v>22000</v>
      </c>
      <c r="F106" s="2">
        <f t="shared" si="22"/>
        <v>7</v>
      </c>
      <c r="G106" s="2">
        <f t="shared" si="23"/>
        <v>22</v>
      </c>
      <c r="K106">
        <f t="shared" si="12"/>
        <v>105</v>
      </c>
      <c r="L106" s="2">
        <f t="shared" si="13"/>
        <v>28500</v>
      </c>
      <c r="M106" s="2">
        <v>14</v>
      </c>
      <c r="N106">
        <f>10+0.001*L106</f>
        <v>38.5</v>
      </c>
      <c r="Q106" s="7">
        <v>1500</v>
      </c>
      <c r="R106" s="7">
        <v>14</v>
      </c>
      <c r="S106" s="7">
        <v>11.5</v>
      </c>
      <c r="U106" s="7">
        <f t="shared" si="8"/>
        <v>1500</v>
      </c>
      <c r="V106" s="7">
        <f t="shared" si="9"/>
        <v>14</v>
      </c>
      <c r="W106" s="7">
        <f>S106-4</f>
        <v>7.5</v>
      </c>
    </row>
    <row r="107" spans="4:23">
      <c r="D107">
        <f t="shared" si="11"/>
        <v>106</v>
      </c>
      <c r="E107" s="2">
        <f t="shared" si="21"/>
        <v>22000</v>
      </c>
      <c r="F107" s="2">
        <f t="shared" si="22"/>
        <v>8</v>
      </c>
      <c r="G107" s="2">
        <f t="shared" si="23"/>
        <v>22</v>
      </c>
      <c r="K107">
        <f t="shared" si="12"/>
        <v>106</v>
      </c>
      <c r="L107" s="2">
        <f t="shared" si="13"/>
        <v>28250</v>
      </c>
      <c r="M107" s="2">
        <v>0</v>
      </c>
      <c r="N107">
        <f>10+0.001*L107</f>
        <v>38.25</v>
      </c>
      <c r="Q107" s="7">
        <v>1750</v>
      </c>
      <c r="R107" s="7">
        <v>0</v>
      </c>
      <c r="S107" s="7">
        <v>11.75</v>
      </c>
      <c r="U107" s="7">
        <f t="shared" si="8"/>
        <v>1750</v>
      </c>
      <c r="V107" s="7">
        <f t="shared" si="9"/>
        <v>0</v>
      </c>
      <c r="W107" s="7">
        <f>S107-4</f>
        <v>7.75</v>
      </c>
    </row>
    <row r="108" spans="4:23">
      <c r="D108">
        <f t="shared" si="11"/>
        <v>107</v>
      </c>
      <c r="E108" s="2">
        <f t="shared" si="21"/>
        <v>22000</v>
      </c>
      <c r="F108" s="2">
        <f t="shared" si="22"/>
        <v>9</v>
      </c>
      <c r="G108" s="2">
        <f t="shared" si="23"/>
        <v>22</v>
      </c>
      <c r="K108">
        <f t="shared" si="12"/>
        <v>107</v>
      </c>
      <c r="L108" s="2">
        <f t="shared" si="13"/>
        <v>28250</v>
      </c>
      <c r="M108" s="2">
        <v>1</v>
      </c>
      <c r="N108">
        <f t="shared" si="7"/>
        <v>28.25</v>
      </c>
      <c r="Q108" s="7">
        <v>1750</v>
      </c>
      <c r="R108" s="7">
        <v>1</v>
      </c>
      <c r="S108" s="7">
        <v>1.75</v>
      </c>
      <c r="U108" s="7">
        <f t="shared" si="8"/>
        <v>1750</v>
      </c>
      <c r="V108" s="7">
        <f t="shared" si="9"/>
        <v>1</v>
      </c>
      <c r="W108" s="7">
        <f t="shared" si="20"/>
        <v>7.75</v>
      </c>
    </row>
    <row r="109" spans="4:23">
      <c r="D109">
        <f t="shared" si="11"/>
        <v>108</v>
      </c>
      <c r="E109" s="2">
        <f t="shared" si="21"/>
        <v>22000</v>
      </c>
      <c r="F109" s="2">
        <f t="shared" si="22"/>
        <v>10</v>
      </c>
      <c r="G109" s="2">
        <f t="shared" si="23"/>
        <v>32</v>
      </c>
      <c r="K109">
        <f t="shared" si="12"/>
        <v>108</v>
      </c>
      <c r="L109" s="2">
        <f t="shared" si="13"/>
        <v>28250</v>
      </c>
      <c r="M109" s="2">
        <v>2</v>
      </c>
      <c r="N109">
        <f t="shared" si="7"/>
        <v>28.25</v>
      </c>
      <c r="Q109" s="7">
        <v>1750</v>
      </c>
      <c r="R109" s="7">
        <v>2</v>
      </c>
      <c r="S109" s="7">
        <v>1.75</v>
      </c>
      <c r="U109" s="7">
        <f t="shared" si="8"/>
        <v>1750</v>
      </c>
      <c r="V109" s="7">
        <f t="shared" si="9"/>
        <v>2</v>
      </c>
      <c r="W109" s="7">
        <f t="shared" si="20"/>
        <v>7.75</v>
      </c>
    </row>
    <row r="110" spans="4:23">
      <c r="D110">
        <f t="shared" si="11"/>
        <v>109</v>
      </c>
      <c r="E110" s="2">
        <f>E99-1000</f>
        <v>21000</v>
      </c>
      <c r="F110" s="2">
        <f>F99</f>
        <v>0</v>
      </c>
      <c r="G110" s="2">
        <f>G99-1</f>
        <v>31</v>
      </c>
      <c r="K110">
        <f t="shared" si="12"/>
        <v>109</v>
      </c>
      <c r="L110" s="2">
        <f t="shared" si="13"/>
        <v>28250</v>
      </c>
      <c r="M110" s="2">
        <v>3</v>
      </c>
      <c r="N110">
        <f t="shared" si="7"/>
        <v>28.25</v>
      </c>
      <c r="Q110" s="7">
        <v>1750</v>
      </c>
      <c r="R110" s="7">
        <v>3</v>
      </c>
      <c r="S110" s="7">
        <v>1.75</v>
      </c>
      <c r="U110" s="7">
        <f t="shared" si="8"/>
        <v>1750</v>
      </c>
      <c r="V110" s="7">
        <f t="shared" si="9"/>
        <v>3</v>
      </c>
      <c r="W110" s="7">
        <f t="shared" si="20"/>
        <v>7.75</v>
      </c>
    </row>
    <row r="111" spans="4:23">
      <c r="D111">
        <f t="shared" si="11"/>
        <v>110</v>
      </c>
      <c r="E111" s="2">
        <f t="shared" ref="E111:E120" si="24">E100-1000</f>
        <v>21000</v>
      </c>
      <c r="F111" s="2">
        <f t="shared" ref="F111:F120" si="25">F100</f>
        <v>1</v>
      </c>
      <c r="G111" s="2">
        <f t="shared" ref="G111:G120" si="26">G100-1</f>
        <v>21</v>
      </c>
      <c r="K111">
        <f t="shared" si="12"/>
        <v>110</v>
      </c>
      <c r="L111" s="2">
        <f t="shared" si="13"/>
        <v>28250</v>
      </c>
      <c r="M111" s="2">
        <v>4</v>
      </c>
      <c r="N111">
        <f t="shared" si="7"/>
        <v>28.25</v>
      </c>
      <c r="Q111" s="7">
        <v>1750</v>
      </c>
      <c r="R111" s="7">
        <v>4</v>
      </c>
      <c r="S111" s="7">
        <v>1.75</v>
      </c>
      <c r="U111" s="7">
        <f t="shared" si="8"/>
        <v>1750</v>
      </c>
      <c r="V111" s="7">
        <f t="shared" si="9"/>
        <v>4</v>
      </c>
      <c r="W111" s="7">
        <f t="shared" si="20"/>
        <v>7.75</v>
      </c>
    </row>
    <row r="112" spans="4:23">
      <c r="D112">
        <f t="shared" si="11"/>
        <v>111</v>
      </c>
      <c r="E112" s="2">
        <f t="shared" si="24"/>
        <v>21000</v>
      </c>
      <c r="F112" s="2">
        <f t="shared" si="25"/>
        <v>2</v>
      </c>
      <c r="G112" s="2">
        <f t="shared" si="26"/>
        <v>21</v>
      </c>
      <c r="K112">
        <f t="shared" si="12"/>
        <v>111</v>
      </c>
      <c r="L112" s="2">
        <f t="shared" si="13"/>
        <v>28250</v>
      </c>
      <c r="M112" s="2">
        <v>5</v>
      </c>
      <c r="N112">
        <f t="shared" si="7"/>
        <v>28.25</v>
      </c>
      <c r="Q112" s="7">
        <v>1750</v>
      </c>
      <c r="R112" s="7">
        <v>5</v>
      </c>
      <c r="S112" s="7">
        <v>1.75</v>
      </c>
      <c r="U112" s="7">
        <f t="shared" si="8"/>
        <v>1750</v>
      </c>
      <c r="V112" s="7">
        <f t="shared" si="9"/>
        <v>5</v>
      </c>
      <c r="W112" s="7">
        <f t="shared" si="20"/>
        <v>7.75</v>
      </c>
    </row>
    <row r="113" spans="4:23">
      <c r="D113">
        <f t="shared" si="11"/>
        <v>112</v>
      </c>
      <c r="E113" s="2">
        <f t="shared" si="24"/>
        <v>21000</v>
      </c>
      <c r="F113" s="2">
        <f t="shared" si="25"/>
        <v>3</v>
      </c>
      <c r="G113" s="2">
        <f t="shared" si="26"/>
        <v>21</v>
      </c>
      <c r="K113">
        <f t="shared" si="12"/>
        <v>112</v>
      </c>
      <c r="L113" s="2">
        <f t="shared" si="13"/>
        <v>28250</v>
      </c>
      <c r="M113" s="2">
        <v>6</v>
      </c>
      <c r="N113">
        <f t="shared" si="7"/>
        <v>28.25</v>
      </c>
      <c r="Q113" s="7">
        <v>1750</v>
      </c>
      <c r="R113" s="7">
        <v>6</v>
      </c>
      <c r="S113" s="7">
        <v>1.75</v>
      </c>
      <c r="U113" s="7">
        <f t="shared" si="8"/>
        <v>1750</v>
      </c>
      <c r="V113" s="7">
        <f t="shared" si="9"/>
        <v>6</v>
      </c>
      <c r="W113" s="7">
        <f t="shared" si="20"/>
        <v>7.75</v>
      </c>
    </row>
    <row r="114" spans="4:23">
      <c r="D114">
        <f t="shared" si="11"/>
        <v>113</v>
      </c>
      <c r="E114" s="2">
        <f t="shared" si="24"/>
        <v>21000</v>
      </c>
      <c r="F114" s="2">
        <f t="shared" si="25"/>
        <v>4</v>
      </c>
      <c r="G114" s="2">
        <f t="shared" si="26"/>
        <v>21</v>
      </c>
      <c r="K114">
        <f t="shared" si="12"/>
        <v>113</v>
      </c>
      <c r="L114" s="2">
        <f t="shared" si="13"/>
        <v>28250</v>
      </c>
      <c r="M114" s="2">
        <v>7</v>
      </c>
      <c r="N114">
        <f t="shared" si="7"/>
        <v>28.25</v>
      </c>
      <c r="Q114" s="7">
        <v>1750</v>
      </c>
      <c r="R114" s="7">
        <v>7</v>
      </c>
      <c r="S114" s="7">
        <v>1.75</v>
      </c>
      <c r="U114" s="7">
        <f t="shared" si="8"/>
        <v>1750</v>
      </c>
      <c r="V114" s="7">
        <f t="shared" si="9"/>
        <v>7</v>
      </c>
      <c r="W114" s="7">
        <f t="shared" si="20"/>
        <v>7.75</v>
      </c>
    </row>
    <row r="115" spans="4:23">
      <c r="D115">
        <f t="shared" si="11"/>
        <v>114</v>
      </c>
      <c r="E115" s="2">
        <f t="shared" si="24"/>
        <v>21000</v>
      </c>
      <c r="F115" s="2">
        <f t="shared" si="25"/>
        <v>5</v>
      </c>
      <c r="G115" s="2">
        <f t="shared" si="26"/>
        <v>21</v>
      </c>
      <c r="K115">
        <f t="shared" si="12"/>
        <v>114</v>
      </c>
      <c r="L115" s="2">
        <f t="shared" si="13"/>
        <v>28250</v>
      </c>
      <c r="M115" s="2">
        <v>8</v>
      </c>
      <c r="N115">
        <f t="shared" si="7"/>
        <v>28.25</v>
      </c>
      <c r="Q115" s="7">
        <v>1750</v>
      </c>
      <c r="R115" s="7">
        <v>8</v>
      </c>
      <c r="S115" s="7">
        <v>1.75</v>
      </c>
      <c r="U115" s="7">
        <f t="shared" si="8"/>
        <v>1750</v>
      </c>
      <c r="V115" s="7">
        <f t="shared" si="9"/>
        <v>8</v>
      </c>
      <c r="W115" s="7">
        <f t="shared" si="20"/>
        <v>7.75</v>
      </c>
    </row>
    <row r="116" spans="4:23">
      <c r="D116">
        <f t="shared" si="11"/>
        <v>115</v>
      </c>
      <c r="E116" s="2">
        <f t="shared" si="24"/>
        <v>21000</v>
      </c>
      <c r="F116" s="2">
        <f t="shared" si="25"/>
        <v>6</v>
      </c>
      <c r="G116" s="2">
        <f t="shared" si="26"/>
        <v>21</v>
      </c>
      <c r="K116">
        <f t="shared" si="12"/>
        <v>115</v>
      </c>
      <c r="L116" s="2">
        <f t="shared" si="13"/>
        <v>28250</v>
      </c>
      <c r="M116" s="2">
        <v>9</v>
      </c>
      <c r="N116">
        <f t="shared" si="7"/>
        <v>28.25</v>
      </c>
      <c r="Q116" s="7">
        <v>1750</v>
      </c>
      <c r="R116" s="7">
        <v>9</v>
      </c>
      <c r="S116" s="7">
        <v>1.75</v>
      </c>
      <c r="U116" s="7">
        <f t="shared" si="8"/>
        <v>1750</v>
      </c>
      <c r="V116" s="7">
        <f t="shared" si="9"/>
        <v>9</v>
      </c>
      <c r="W116" s="7">
        <f t="shared" si="20"/>
        <v>7.75</v>
      </c>
    </row>
    <row r="117" spans="4:23">
      <c r="D117">
        <f t="shared" si="11"/>
        <v>116</v>
      </c>
      <c r="E117" s="2">
        <f t="shared" si="24"/>
        <v>21000</v>
      </c>
      <c r="F117" s="2">
        <f t="shared" si="25"/>
        <v>7</v>
      </c>
      <c r="G117" s="2">
        <f t="shared" si="26"/>
        <v>21</v>
      </c>
      <c r="K117">
        <f t="shared" si="12"/>
        <v>116</v>
      </c>
      <c r="L117" s="2">
        <f t="shared" si="13"/>
        <v>28250</v>
      </c>
      <c r="M117" s="2">
        <v>10</v>
      </c>
      <c r="N117">
        <f t="shared" si="7"/>
        <v>28.25</v>
      </c>
      <c r="Q117" s="7">
        <v>1750</v>
      </c>
      <c r="R117" s="7">
        <v>10</v>
      </c>
      <c r="S117" s="7">
        <v>1.75</v>
      </c>
      <c r="U117" s="7">
        <f t="shared" si="8"/>
        <v>1750</v>
      </c>
      <c r="V117" s="7">
        <f t="shared" si="9"/>
        <v>10</v>
      </c>
      <c r="W117" s="7">
        <f t="shared" si="20"/>
        <v>7.75</v>
      </c>
    </row>
    <row r="118" spans="4:23">
      <c r="D118">
        <f t="shared" si="11"/>
        <v>117</v>
      </c>
      <c r="E118" s="2">
        <f t="shared" si="24"/>
        <v>21000</v>
      </c>
      <c r="F118" s="2">
        <f t="shared" si="25"/>
        <v>8</v>
      </c>
      <c r="G118" s="2">
        <f t="shared" si="26"/>
        <v>21</v>
      </c>
      <c r="K118">
        <f t="shared" si="12"/>
        <v>117</v>
      </c>
      <c r="L118" s="2">
        <f t="shared" si="13"/>
        <v>28250</v>
      </c>
      <c r="M118" s="2">
        <v>11</v>
      </c>
      <c r="N118">
        <f t="shared" si="7"/>
        <v>28.25</v>
      </c>
      <c r="Q118" s="7">
        <v>1750</v>
      </c>
      <c r="R118" s="7">
        <v>11</v>
      </c>
      <c r="S118" s="7">
        <v>1.75</v>
      </c>
      <c r="U118" s="7">
        <f t="shared" si="8"/>
        <v>1750</v>
      </c>
      <c r="V118" s="7">
        <f t="shared" si="9"/>
        <v>11</v>
      </c>
      <c r="W118" s="7">
        <f t="shared" si="20"/>
        <v>7.75</v>
      </c>
    </row>
    <row r="119" spans="4:23">
      <c r="D119">
        <f t="shared" si="11"/>
        <v>118</v>
      </c>
      <c r="E119" s="2">
        <f t="shared" si="24"/>
        <v>21000</v>
      </c>
      <c r="F119" s="2">
        <f t="shared" si="25"/>
        <v>9</v>
      </c>
      <c r="G119" s="2">
        <f t="shared" si="26"/>
        <v>21</v>
      </c>
      <c r="K119">
        <f t="shared" si="12"/>
        <v>118</v>
      </c>
      <c r="L119" s="2">
        <f t="shared" si="13"/>
        <v>28250</v>
      </c>
      <c r="M119" s="2">
        <v>12</v>
      </c>
      <c r="N119">
        <f t="shared" si="7"/>
        <v>28.25</v>
      </c>
      <c r="Q119" s="7">
        <v>1750</v>
      </c>
      <c r="R119" s="7">
        <v>12</v>
      </c>
      <c r="S119" s="7">
        <v>1.75</v>
      </c>
      <c r="U119" s="7">
        <f t="shared" si="8"/>
        <v>1750</v>
      </c>
      <c r="V119" s="7">
        <f t="shared" si="9"/>
        <v>12</v>
      </c>
      <c r="W119" s="7">
        <f t="shared" si="20"/>
        <v>7.75</v>
      </c>
    </row>
    <row r="120" spans="4:23">
      <c r="D120">
        <f t="shared" si="11"/>
        <v>119</v>
      </c>
      <c r="E120" s="2">
        <f t="shared" si="24"/>
        <v>21000</v>
      </c>
      <c r="F120" s="2">
        <f t="shared" si="25"/>
        <v>10</v>
      </c>
      <c r="G120" s="2">
        <f t="shared" si="26"/>
        <v>31</v>
      </c>
      <c r="K120">
        <f t="shared" si="12"/>
        <v>119</v>
      </c>
      <c r="L120" s="2">
        <f t="shared" si="13"/>
        <v>28250</v>
      </c>
      <c r="M120" s="2">
        <v>13</v>
      </c>
      <c r="N120">
        <f t="shared" si="7"/>
        <v>28.25</v>
      </c>
      <c r="Q120" s="7">
        <v>1750</v>
      </c>
      <c r="R120" s="7">
        <v>13</v>
      </c>
      <c r="S120" s="7">
        <v>1.75</v>
      </c>
      <c r="U120" s="7">
        <f t="shared" si="8"/>
        <v>1750</v>
      </c>
      <c r="V120" s="7">
        <f t="shared" si="9"/>
        <v>13</v>
      </c>
      <c r="W120" s="7">
        <f t="shared" si="20"/>
        <v>7.75</v>
      </c>
    </row>
    <row r="121" spans="4:23">
      <c r="D121">
        <f t="shared" si="11"/>
        <v>120</v>
      </c>
      <c r="E121" s="2">
        <f>E110-1000</f>
        <v>20000</v>
      </c>
      <c r="F121" s="2">
        <f>F110</f>
        <v>0</v>
      </c>
      <c r="G121" s="2">
        <f>G110-1</f>
        <v>30</v>
      </c>
      <c r="K121">
        <f t="shared" si="12"/>
        <v>120</v>
      </c>
      <c r="L121" s="2">
        <f t="shared" si="13"/>
        <v>28250</v>
      </c>
      <c r="M121" s="2">
        <v>14</v>
      </c>
      <c r="N121">
        <f>10+0.001*L121</f>
        <v>38.25</v>
      </c>
      <c r="Q121" s="7">
        <v>1750</v>
      </c>
      <c r="R121" s="7">
        <v>14</v>
      </c>
      <c r="S121" s="7">
        <v>11.75</v>
      </c>
      <c r="U121" s="7">
        <f t="shared" si="8"/>
        <v>1750</v>
      </c>
      <c r="V121" s="7">
        <f t="shared" si="9"/>
        <v>14</v>
      </c>
      <c r="W121" s="7">
        <f>S121-4</f>
        <v>7.75</v>
      </c>
    </row>
    <row r="122" spans="4:23">
      <c r="D122">
        <f t="shared" si="11"/>
        <v>121</v>
      </c>
      <c r="E122" s="2">
        <f t="shared" ref="E122:E131" si="27">E111-1000</f>
        <v>20000</v>
      </c>
      <c r="F122" s="2">
        <f t="shared" ref="F122:F131" si="28">F111</f>
        <v>1</v>
      </c>
      <c r="G122" s="2">
        <f t="shared" ref="G122:G131" si="29">G111-1</f>
        <v>20</v>
      </c>
      <c r="K122">
        <f t="shared" si="12"/>
        <v>121</v>
      </c>
      <c r="L122" s="2">
        <f t="shared" si="13"/>
        <v>28000</v>
      </c>
      <c r="M122" s="2">
        <v>0</v>
      </c>
      <c r="N122">
        <f>10+0.001*L122</f>
        <v>38</v>
      </c>
      <c r="Q122" s="7">
        <v>2000</v>
      </c>
      <c r="R122" s="7">
        <v>0</v>
      </c>
      <c r="S122" s="7">
        <v>12</v>
      </c>
      <c r="U122" s="7">
        <f t="shared" si="8"/>
        <v>2000</v>
      </c>
      <c r="V122" s="7">
        <f t="shared" si="9"/>
        <v>0</v>
      </c>
      <c r="W122" s="7">
        <f>S122-4</f>
        <v>8</v>
      </c>
    </row>
    <row r="123" spans="4:23">
      <c r="D123">
        <f t="shared" si="11"/>
        <v>122</v>
      </c>
      <c r="E123" s="2">
        <f t="shared" si="27"/>
        <v>20000</v>
      </c>
      <c r="F123" s="2">
        <f t="shared" si="28"/>
        <v>2</v>
      </c>
      <c r="G123" s="2">
        <f t="shared" si="29"/>
        <v>20</v>
      </c>
      <c r="K123">
        <f t="shared" si="12"/>
        <v>122</v>
      </c>
      <c r="L123" s="2">
        <f t="shared" si="13"/>
        <v>28000</v>
      </c>
      <c r="M123" s="2">
        <v>1</v>
      </c>
      <c r="N123">
        <f t="shared" ref="N123:N181" si="30">0.001*L123</f>
        <v>28</v>
      </c>
      <c r="Q123" s="7">
        <v>2000</v>
      </c>
      <c r="R123" s="7">
        <v>1</v>
      </c>
      <c r="S123" s="7">
        <v>2</v>
      </c>
      <c r="U123" s="7">
        <f t="shared" si="8"/>
        <v>2000</v>
      </c>
      <c r="V123" s="7">
        <f t="shared" si="9"/>
        <v>1</v>
      </c>
      <c r="W123" s="7">
        <f t="shared" ref="W123:W186" si="31">S123+6</f>
        <v>8</v>
      </c>
    </row>
    <row r="124" spans="4:23">
      <c r="D124">
        <f t="shared" si="11"/>
        <v>123</v>
      </c>
      <c r="E124" s="2">
        <f t="shared" si="27"/>
        <v>20000</v>
      </c>
      <c r="F124" s="2">
        <f t="shared" si="28"/>
        <v>3</v>
      </c>
      <c r="G124" s="2">
        <f t="shared" si="29"/>
        <v>20</v>
      </c>
      <c r="K124">
        <f t="shared" si="12"/>
        <v>123</v>
      </c>
      <c r="L124" s="2">
        <f t="shared" si="13"/>
        <v>28000</v>
      </c>
      <c r="M124" s="2">
        <v>2</v>
      </c>
      <c r="N124">
        <f t="shared" si="30"/>
        <v>28</v>
      </c>
      <c r="Q124" s="7">
        <v>2000</v>
      </c>
      <c r="R124" s="7">
        <v>2</v>
      </c>
      <c r="S124" s="7">
        <v>2</v>
      </c>
      <c r="U124" s="7">
        <f t="shared" si="8"/>
        <v>2000</v>
      </c>
      <c r="V124" s="7">
        <f t="shared" si="9"/>
        <v>2</v>
      </c>
      <c r="W124" s="7">
        <f t="shared" si="31"/>
        <v>8</v>
      </c>
    </row>
    <row r="125" spans="4:23">
      <c r="D125">
        <f t="shared" si="11"/>
        <v>124</v>
      </c>
      <c r="E125" s="2">
        <f t="shared" si="27"/>
        <v>20000</v>
      </c>
      <c r="F125" s="2">
        <f t="shared" si="28"/>
        <v>4</v>
      </c>
      <c r="G125" s="2">
        <f t="shared" si="29"/>
        <v>20</v>
      </c>
      <c r="K125">
        <f t="shared" si="12"/>
        <v>124</v>
      </c>
      <c r="L125" s="2">
        <f t="shared" si="13"/>
        <v>28000</v>
      </c>
      <c r="M125" s="2">
        <v>3</v>
      </c>
      <c r="N125">
        <f t="shared" si="30"/>
        <v>28</v>
      </c>
      <c r="Q125" s="7">
        <v>2000</v>
      </c>
      <c r="R125" s="7">
        <v>3</v>
      </c>
      <c r="S125" s="7">
        <v>2</v>
      </c>
      <c r="U125" s="7">
        <f t="shared" si="8"/>
        <v>2000</v>
      </c>
      <c r="V125" s="7">
        <f t="shared" si="9"/>
        <v>3</v>
      </c>
      <c r="W125" s="7">
        <f t="shared" si="31"/>
        <v>8</v>
      </c>
    </row>
    <row r="126" spans="4:23">
      <c r="D126">
        <f t="shared" si="11"/>
        <v>125</v>
      </c>
      <c r="E126" s="2">
        <f t="shared" si="27"/>
        <v>20000</v>
      </c>
      <c r="F126" s="2">
        <f t="shared" si="28"/>
        <v>5</v>
      </c>
      <c r="G126" s="2">
        <f t="shared" si="29"/>
        <v>20</v>
      </c>
      <c r="K126">
        <f t="shared" si="12"/>
        <v>125</v>
      </c>
      <c r="L126" s="2">
        <f t="shared" si="13"/>
        <v>28000</v>
      </c>
      <c r="M126" s="2">
        <v>4</v>
      </c>
      <c r="N126">
        <f t="shared" si="30"/>
        <v>28</v>
      </c>
      <c r="Q126" s="7">
        <v>2000</v>
      </c>
      <c r="R126" s="7">
        <v>4</v>
      </c>
      <c r="S126" s="7">
        <v>2</v>
      </c>
      <c r="U126" s="7">
        <f t="shared" si="8"/>
        <v>2000</v>
      </c>
      <c r="V126" s="7">
        <f t="shared" si="9"/>
        <v>4</v>
      </c>
      <c r="W126" s="7">
        <f t="shared" si="31"/>
        <v>8</v>
      </c>
    </row>
    <row r="127" spans="4:23">
      <c r="D127">
        <f t="shared" si="11"/>
        <v>126</v>
      </c>
      <c r="E127" s="2">
        <f t="shared" si="27"/>
        <v>20000</v>
      </c>
      <c r="F127" s="2">
        <f t="shared" si="28"/>
        <v>6</v>
      </c>
      <c r="G127" s="2">
        <f t="shared" si="29"/>
        <v>20</v>
      </c>
      <c r="K127">
        <f t="shared" si="12"/>
        <v>126</v>
      </c>
      <c r="L127" s="2">
        <f t="shared" si="13"/>
        <v>28000</v>
      </c>
      <c r="M127" s="2">
        <v>5</v>
      </c>
      <c r="N127">
        <f t="shared" si="30"/>
        <v>28</v>
      </c>
      <c r="Q127" s="7">
        <v>2000</v>
      </c>
      <c r="R127" s="7">
        <v>5</v>
      </c>
      <c r="S127" s="7">
        <v>2</v>
      </c>
      <c r="U127" s="7">
        <f t="shared" si="8"/>
        <v>2000</v>
      </c>
      <c r="V127" s="7">
        <f t="shared" si="9"/>
        <v>5</v>
      </c>
      <c r="W127" s="7">
        <f t="shared" si="31"/>
        <v>8</v>
      </c>
    </row>
    <row r="128" spans="4:23">
      <c r="D128">
        <f t="shared" si="11"/>
        <v>127</v>
      </c>
      <c r="E128" s="2">
        <f t="shared" si="27"/>
        <v>20000</v>
      </c>
      <c r="F128" s="2">
        <f t="shared" si="28"/>
        <v>7</v>
      </c>
      <c r="G128" s="2">
        <f t="shared" si="29"/>
        <v>20</v>
      </c>
      <c r="K128">
        <f t="shared" si="12"/>
        <v>127</v>
      </c>
      <c r="L128" s="2">
        <f t="shared" si="13"/>
        <v>28000</v>
      </c>
      <c r="M128" s="2">
        <v>6</v>
      </c>
      <c r="N128">
        <f t="shared" si="30"/>
        <v>28</v>
      </c>
      <c r="Q128" s="7">
        <v>2000</v>
      </c>
      <c r="R128" s="7">
        <v>6</v>
      </c>
      <c r="S128" s="7">
        <v>2</v>
      </c>
      <c r="U128" s="7">
        <f t="shared" si="8"/>
        <v>2000</v>
      </c>
      <c r="V128" s="7">
        <f t="shared" si="9"/>
        <v>6</v>
      </c>
      <c r="W128" s="7">
        <f t="shared" si="31"/>
        <v>8</v>
      </c>
    </row>
    <row r="129" spans="4:23">
      <c r="D129">
        <f t="shared" si="11"/>
        <v>128</v>
      </c>
      <c r="E129" s="2">
        <f t="shared" si="27"/>
        <v>20000</v>
      </c>
      <c r="F129" s="2">
        <f t="shared" si="28"/>
        <v>8</v>
      </c>
      <c r="G129" s="2">
        <f t="shared" si="29"/>
        <v>20</v>
      </c>
      <c r="K129">
        <f t="shared" si="12"/>
        <v>128</v>
      </c>
      <c r="L129" s="2">
        <f t="shared" si="13"/>
        <v>28000</v>
      </c>
      <c r="M129" s="2">
        <v>7</v>
      </c>
      <c r="N129">
        <f t="shared" si="30"/>
        <v>28</v>
      </c>
      <c r="Q129" s="7">
        <v>2000</v>
      </c>
      <c r="R129" s="7">
        <v>7</v>
      </c>
      <c r="S129" s="7">
        <v>2</v>
      </c>
      <c r="U129" s="7">
        <f t="shared" si="8"/>
        <v>2000</v>
      </c>
      <c r="V129" s="7">
        <f t="shared" si="9"/>
        <v>7</v>
      </c>
      <c r="W129" s="7">
        <f t="shared" si="31"/>
        <v>8</v>
      </c>
    </row>
    <row r="130" spans="4:23">
      <c r="D130">
        <f t="shared" si="11"/>
        <v>129</v>
      </c>
      <c r="E130" s="2">
        <f t="shared" si="27"/>
        <v>20000</v>
      </c>
      <c r="F130" s="2">
        <f t="shared" si="28"/>
        <v>9</v>
      </c>
      <c r="G130" s="2">
        <f t="shared" si="29"/>
        <v>20</v>
      </c>
      <c r="K130">
        <f t="shared" si="12"/>
        <v>129</v>
      </c>
      <c r="L130" s="2">
        <f t="shared" si="13"/>
        <v>28000</v>
      </c>
      <c r="M130" s="2">
        <v>8</v>
      </c>
      <c r="N130">
        <f t="shared" si="30"/>
        <v>28</v>
      </c>
      <c r="Q130" s="7">
        <v>2000</v>
      </c>
      <c r="R130" s="7">
        <v>8</v>
      </c>
      <c r="S130" s="7">
        <v>2</v>
      </c>
      <c r="U130" s="7">
        <f t="shared" si="8"/>
        <v>2000</v>
      </c>
      <c r="V130" s="7">
        <f t="shared" si="9"/>
        <v>8</v>
      </c>
      <c r="W130" s="7">
        <f t="shared" si="31"/>
        <v>8</v>
      </c>
    </row>
    <row r="131" spans="4:23">
      <c r="D131">
        <f t="shared" si="11"/>
        <v>130</v>
      </c>
      <c r="E131" s="2">
        <f t="shared" si="27"/>
        <v>20000</v>
      </c>
      <c r="F131" s="2">
        <f t="shared" si="28"/>
        <v>10</v>
      </c>
      <c r="G131" s="2">
        <f t="shared" si="29"/>
        <v>30</v>
      </c>
      <c r="K131">
        <f t="shared" si="12"/>
        <v>130</v>
      </c>
      <c r="L131" s="2">
        <f t="shared" si="13"/>
        <v>28000</v>
      </c>
      <c r="M131" s="2">
        <v>9</v>
      </c>
      <c r="N131">
        <f t="shared" si="30"/>
        <v>28</v>
      </c>
      <c r="Q131" s="7">
        <v>2000</v>
      </c>
      <c r="R131" s="7">
        <v>9</v>
      </c>
      <c r="S131" s="7">
        <v>2</v>
      </c>
      <c r="U131" s="7">
        <f t="shared" ref="U131:U194" si="32">Q131</f>
        <v>2000</v>
      </c>
      <c r="V131" s="7">
        <f t="shared" ref="V131:V194" si="33">R131</f>
        <v>9</v>
      </c>
      <c r="W131" s="7">
        <f t="shared" si="31"/>
        <v>8</v>
      </c>
    </row>
    <row r="132" spans="4:23">
      <c r="D132">
        <f t="shared" ref="D132:D195" si="34">D131+1</f>
        <v>131</v>
      </c>
      <c r="E132" s="2">
        <f>E121-1000</f>
        <v>19000</v>
      </c>
      <c r="F132" s="2">
        <f>F121</f>
        <v>0</v>
      </c>
      <c r="G132" s="2">
        <f>G121-1</f>
        <v>29</v>
      </c>
      <c r="K132">
        <f t="shared" ref="K132:K195" si="35">K131+1</f>
        <v>131</v>
      </c>
      <c r="L132" s="2">
        <f t="shared" si="13"/>
        <v>28000</v>
      </c>
      <c r="M132" s="2">
        <v>10</v>
      </c>
      <c r="N132">
        <f t="shared" si="30"/>
        <v>28</v>
      </c>
      <c r="Q132" s="7">
        <v>2000</v>
      </c>
      <c r="R132" s="7">
        <v>10</v>
      </c>
      <c r="S132" s="7">
        <v>2</v>
      </c>
      <c r="U132" s="7">
        <f t="shared" si="32"/>
        <v>2000</v>
      </c>
      <c r="V132" s="7">
        <f t="shared" si="33"/>
        <v>10</v>
      </c>
      <c r="W132" s="7">
        <f t="shared" si="31"/>
        <v>8</v>
      </c>
    </row>
    <row r="133" spans="4:23">
      <c r="D133">
        <f t="shared" si="34"/>
        <v>132</v>
      </c>
      <c r="E133" s="2">
        <f t="shared" ref="E133:E142" si="36">E122-1000</f>
        <v>19000</v>
      </c>
      <c r="F133" s="2">
        <f t="shared" ref="F133:F142" si="37">F122</f>
        <v>1</v>
      </c>
      <c r="G133" s="2">
        <f t="shared" ref="G133:G142" si="38">G122-1</f>
        <v>19</v>
      </c>
      <c r="K133">
        <f t="shared" si="35"/>
        <v>132</v>
      </c>
      <c r="L133" s="2">
        <f t="shared" si="13"/>
        <v>28000</v>
      </c>
      <c r="M133" s="2">
        <v>11</v>
      </c>
      <c r="N133">
        <f t="shared" si="30"/>
        <v>28</v>
      </c>
      <c r="Q133" s="7">
        <v>2000</v>
      </c>
      <c r="R133" s="7">
        <v>11</v>
      </c>
      <c r="S133" s="7">
        <v>2</v>
      </c>
      <c r="U133" s="7">
        <f t="shared" si="32"/>
        <v>2000</v>
      </c>
      <c r="V133" s="7">
        <f t="shared" si="33"/>
        <v>11</v>
      </c>
      <c r="W133" s="7">
        <f t="shared" si="31"/>
        <v>8</v>
      </c>
    </row>
    <row r="134" spans="4:23">
      <c r="D134">
        <f t="shared" si="34"/>
        <v>133</v>
      </c>
      <c r="E134" s="2">
        <f t="shared" si="36"/>
        <v>19000</v>
      </c>
      <c r="F134" s="2">
        <f t="shared" si="37"/>
        <v>2</v>
      </c>
      <c r="G134" s="2">
        <f t="shared" si="38"/>
        <v>19</v>
      </c>
      <c r="K134">
        <f t="shared" si="35"/>
        <v>133</v>
      </c>
      <c r="L134" s="2">
        <f t="shared" si="13"/>
        <v>28000</v>
      </c>
      <c r="M134" s="2">
        <v>12</v>
      </c>
      <c r="N134">
        <f t="shared" si="30"/>
        <v>28</v>
      </c>
      <c r="Q134" s="7">
        <v>2000</v>
      </c>
      <c r="R134" s="7">
        <v>12</v>
      </c>
      <c r="S134" s="7">
        <v>2</v>
      </c>
      <c r="U134" s="7">
        <f t="shared" si="32"/>
        <v>2000</v>
      </c>
      <c r="V134" s="7">
        <f t="shared" si="33"/>
        <v>12</v>
      </c>
      <c r="W134" s="7">
        <f t="shared" si="31"/>
        <v>8</v>
      </c>
    </row>
    <row r="135" spans="4:23">
      <c r="D135">
        <f t="shared" si="34"/>
        <v>134</v>
      </c>
      <c r="E135" s="2">
        <f t="shared" si="36"/>
        <v>19000</v>
      </c>
      <c r="F135" s="2">
        <f t="shared" si="37"/>
        <v>3</v>
      </c>
      <c r="G135" s="2">
        <f t="shared" si="38"/>
        <v>19</v>
      </c>
      <c r="K135">
        <f t="shared" si="35"/>
        <v>134</v>
      </c>
      <c r="L135" s="2">
        <f t="shared" si="13"/>
        <v>28000</v>
      </c>
      <c r="M135" s="2">
        <v>13</v>
      </c>
      <c r="N135">
        <f t="shared" si="30"/>
        <v>28</v>
      </c>
      <c r="Q135" s="7">
        <v>2000</v>
      </c>
      <c r="R135" s="7">
        <v>13</v>
      </c>
      <c r="S135" s="7">
        <v>2</v>
      </c>
      <c r="U135" s="7">
        <f t="shared" si="32"/>
        <v>2000</v>
      </c>
      <c r="V135" s="7">
        <f t="shared" si="33"/>
        <v>13</v>
      </c>
      <c r="W135" s="7">
        <f t="shared" si="31"/>
        <v>8</v>
      </c>
    </row>
    <row r="136" spans="4:23">
      <c r="D136">
        <f t="shared" si="34"/>
        <v>135</v>
      </c>
      <c r="E136" s="2">
        <f t="shared" si="36"/>
        <v>19000</v>
      </c>
      <c r="F136" s="2">
        <f t="shared" si="37"/>
        <v>4</v>
      </c>
      <c r="G136" s="2">
        <f t="shared" si="38"/>
        <v>19</v>
      </c>
      <c r="K136">
        <f t="shared" si="35"/>
        <v>135</v>
      </c>
      <c r="L136" s="2">
        <f t="shared" si="13"/>
        <v>28000</v>
      </c>
      <c r="M136" s="2">
        <v>14</v>
      </c>
      <c r="N136">
        <f>10+0.001*L136</f>
        <v>38</v>
      </c>
      <c r="Q136" s="7">
        <v>2000</v>
      </c>
      <c r="R136" s="7">
        <v>14</v>
      </c>
      <c r="S136" s="7">
        <v>12</v>
      </c>
      <c r="U136" s="7">
        <f t="shared" si="32"/>
        <v>2000</v>
      </c>
      <c r="V136" s="7">
        <f t="shared" si="33"/>
        <v>14</v>
      </c>
      <c r="W136" s="7">
        <f>S136-4</f>
        <v>8</v>
      </c>
    </row>
    <row r="137" spans="4:23">
      <c r="D137">
        <f t="shared" si="34"/>
        <v>136</v>
      </c>
      <c r="E137" s="2">
        <f t="shared" si="36"/>
        <v>19000</v>
      </c>
      <c r="F137" s="2">
        <f t="shared" si="37"/>
        <v>5</v>
      </c>
      <c r="G137" s="2">
        <f t="shared" si="38"/>
        <v>19</v>
      </c>
      <c r="K137">
        <f t="shared" si="35"/>
        <v>136</v>
      </c>
      <c r="L137" s="2">
        <f t="shared" si="13"/>
        <v>27750</v>
      </c>
      <c r="M137" s="2">
        <v>0</v>
      </c>
      <c r="N137">
        <f>10+0.001*L137</f>
        <v>37.75</v>
      </c>
      <c r="Q137" s="7">
        <v>2250</v>
      </c>
      <c r="R137" s="7">
        <v>0</v>
      </c>
      <c r="S137" s="7">
        <v>12.25</v>
      </c>
      <c r="U137" s="7">
        <f t="shared" si="32"/>
        <v>2250</v>
      </c>
      <c r="V137" s="7">
        <f t="shared" si="33"/>
        <v>0</v>
      </c>
      <c r="W137" s="7">
        <f>S137-4</f>
        <v>8.25</v>
      </c>
    </row>
    <row r="138" spans="4:23">
      <c r="D138">
        <f t="shared" si="34"/>
        <v>137</v>
      </c>
      <c r="E138" s="2">
        <f t="shared" si="36"/>
        <v>19000</v>
      </c>
      <c r="F138" s="2">
        <f t="shared" si="37"/>
        <v>6</v>
      </c>
      <c r="G138" s="2">
        <f t="shared" si="38"/>
        <v>19</v>
      </c>
      <c r="K138">
        <f t="shared" si="35"/>
        <v>137</v>
      </c>
      <c r="L138" s="2">
        <f t="shared" si="13"/>
        <v>27750</v>
      </c>
      <c r="M138" s="2">
        <v>1</v>
      </c>
      <c r="N138">
        <f t="shared" si="30"/>
        <v>27.75</v>
      </c>
      <c r="Q138" s="7">
        <v>2250</v>
      </c>
      <c r="R138" s="7">
        <v>1</v>
      </c>
      <c r="S138" s="7">
        <v>2.25</v>
      </c>
      <c r="U138" s="7">
        <f t="shared" si="32"/>
        <v>2250</v>
      </c>
      <c r="V138" s="7">
        <f t="shared" si="33"/>
        <v>1</v>
      </c>
      <c r="W138" s="7">
        <f t="shared" si="31"/>
        <v>8.25</v>
      </c>
    </row>
    <row r="139" spans="4:23">
      <c r="D139">
        <f t="shared" si="34"/>
        <v>138</v>
      </c>
      <c r="E139" s="2">
        <f t="shared" si="36"/>
        <v>19000</v>
      </c>
      <c r="F139" s="2">
        <f t="shared" si="37"/>
        <v>7</v>
      </c>
      <c r="G139" s="2">
        <f t="shared" si="38"/>
        <v>19</v>
      </c>
      <c r="K139">
        <f t="shared" si="35"/>
        <v>138</v>
      </c>
      <c r="L139" s="2">
        <f t="shared" si="13"/>
        <v>27750</v>
      </c>
      <c r="M139" s="2">
        <v>2</v>
      </c>
      <c r="N139">
        <f t="shared" si="30"/>
        <v>27.75</v>
      </c>
      <c r="Q139" s="7">
        <v>2250</v>
      </c>
      <c r="R139" s="7">
        <v>2</v>
      </c>
      <c r="S139" s="7">
        <v>2.25</v>
      </c>
      <c r="U139" s="7">
        <f t="shared" si="32"/>
        <v>2250</v>
      </c>
      <c r="V139" s="7">
        <f t="shared" si="33"/>
        <v>2</v>
      </c>
      <c r="W139" s="7">
        <f t="shared" si="31"/>
        <v>8.25</v>
      </c>
    </row>
    <row r="140" spans="4:23">
      <c r="D140">
        <f t="shared" si="34"/>
        <v>139</v>
      </c>
      <c r="E140" s="2">
        <f t="shared" si="36"/>
        <v>19000</v>
      </c>
      <c r="F140" s="2">
        <f t="shared" si="37"/>
        <v>8</v>
      </c>
      <c r="G140" s="2">
        <f t="shared" si="38"/>
        <v>19</v>
      </c>
      <c r="K140">
        <f t="shared" si="35"/>
        <v>139</v>
      </c>
      <c r="L140" s="2">
        <f t="shared" si="13"/>
        <v>27750</v>
      </c>
      <c r="M140" s="2">
        <v>3</v>
      </c>
      <c r="N140">
        <f t="shared" si="30"/>
        <v>27.75</v>
      </c>
      <c r="Q140" s="7">
        <v>2250</v>
      </c>
      <c r="R140" s="7">
        <v>3</v>
      </c>
      <c r="S140" s="7">
        <v>2.25</v>
      </c>
      <c r="U140" s="7">
        <f t="shared" si="32"/>
        <v>2250</v>
      </c>
      <c r="V140" s="7">
        <f t="shared" si="33"/>
        <v>3</v>
      </c>
      <c r="W140" s="7">
        <f t="shared" si="31"/>
        <v>8.25</v>
      </c>
    </row>
    <row r="141" spans="4:23">
      <c r="D141">
        <f t="shared" si="34"/>
        <v>140</v>
      </c>
      <c r="E141" s="2">
        <f t="shared" si="36"/>
        <v>19000</v>
      </c>
      <c r="F141" s="2">
        <f t="shared" si="37"/>
        <v>9</v>
      </c>
      <c r="G141" s="2">
        <f t="shared" si="38"/>
        <v>19</v>
      </c>
      <c r="K141">
        <f t="shared" si="35"/>
        <v>140</v>
      </c>
      <c r="L141" s="2">
        <f t="shared" si="13"/>
        <v>27750</v>
      </c>
      <c r="M141" s="2">
        <v>4</v>
      </c>
      <c r="N141">
        <f t="shared" si="30"/>
        <v>27.75</v>
      </c>
      <c r="Q141" s="7">
        <v>2250</v>
      </c>
      <c r="R141" s="7">
        <v>4</v>
      </c>
      <c r="S141" s="7">
        <v>2.25</v>
      </c>
      <c r="U141" s="7">
        <f t="shared" si="32"/>
        <v>2250</v>
      </c>
      <c r="V141" s="7">
        <f t="shared" si="33"/>
        <v>4</v>
      </c>
      <c r="W141" s="7">
        <f t="shared" si="31"/>
        <v>8.25</v>
      </c>
    </row>
    <row r="142" spans="4:23">
      <c r="D142">
        <f t="shared" si="34"/>
        <v>141</v>
      </c>
      <c r="E142" s="2">
        <f t="shared" si="36"/>
        <v>19000</v>
      </c>
      <c r="F142" s="2">
        <f t="shared" si="37"/>
        <v>10</v>
      </c>
      <c r="G142" s="2">
        <f t="shared" si="38"/>
        <v>29</v>
      </c>
      <c r="K142">
        <f t="shared" si="35"/>
        <v>141</v>
      </c>
      <c r="L142" s="2">
        <f t="shared" si="13"/>
        <v>27750</v>
      </c>
      <c r="M142" s="2">
        <v>5</v>
      </c>
      <c r="N142">
        <f t="shared" si="30"/>
        <v>27.75</v>
      </c>
      <c r="Q142" s="7">
        <v>2250</v>
      </c>
      <c r="R142" s="7">
        <v>5</v>
      </c>
      <c r="S142" s="7">
        <v>2.25</v>
      </c>
      <c r="U142" s="7">
        <f t="shared" si="32"/>
        <v>2250</v>
      </c>
      <c r="V142" s="7">
        <f t="shared" si="33"/>
        <v>5</v>
      </c>
      <c r="W142" s="7">
        <f t="shared" si="31"/>
        <v>8.25</v>
      </c>
    </row>
    <row r="143" spans="4:23">
      <c r="D143">
        <f t="shared" si="34"/>
        <v>142</v>
      </c>
      <c r="E143" s="2">
        <f>E132-1000</f>
        <v>18000</v>
      </c>
      <c r="F143" s="2">
        <f>F132</f>
        <v>0</v>
      </c>
      <c r="G143" s="2">
        <f>G132-1</f>
        <v>28</v>
      </c>
      <c r="K143">
        <f t="shared" si="35"/>
        <v>142</v>
      </c>
      <c r="L143" s="2">
        <f t="shared" si="13"/>
        <v>27750</v>
      </c>
      <c r="M143" s="2">
        <v>6</v>
      </c>
      <c r="N143">
        <f t="shared" si="30"/>
        <v>27.75</v>
      </c>
      <c r="Q143" s="7">
        <v>2250</v>
      </c>
      <c r="R143" s="7">
        <v>6</v>
      </c>
      <c r="S143" s="7">
        <v>2.25</v>
      </c>
      <c r="U143" s="7">
        <f t="shared" si="32"/>
        <v>2250</v>
      </c>
      <c r="V143" s="7">
        <f t="shared" si="33"/>
        <v>6</v>
      </c>
      <c r="W143" s="7">
        <f t="shared" si="31"/>
        <v>8.25</v>
      </c>
    </row>
    <row r="144" spans="4:23">
      <c r="D144">
        <f t="shared" si="34"/>
        <v>143</v>
      </c>
      <c r="E144" s="2">
        <f t="shared" ref="E144:E153" si="39">E133-1000</f>
        <v>18000</v>
      </c>
      <c r="F144" s="2">
        <f t="shared" ref="F144:F153" si="40">F133</f>
        <v>1</v>
      </c>
      <c r="G144" s="2">
        <f t="shared" ref="G144:G153" si="41">G133-1</f>
        <v>18</v>
      </c>
      <c r="K144">
        <f t="shared" si="35"/>
        <v>143</v>
      </c>
      <c r="L144" s="2">
        <f t="shared" si="13"/>
        <v>27750</v>
      </c>
      <c r="M144" s="2">
        <v>7</v>
      </c>
      <c r="N144">
        <f t="shared" si="30"/>
        <v>27.75</v>
      </c>
      <c r="Q144" s="7">
        <v>2250</v>
      </c>
      <c r="R144" s="7">
        <v>7</v>
      </c>
      <c r="S144" s="7">
        <v>2.25</v>
      </c>
      <c r="U144" s="7">
        <f t="shared" si="32"/>
        <v>2250</v>
      </c>
      <c r="V144" s="7">
        <f t="shared" si="33"/>
        <v>7</v>
      </c>
      <c r="W144" s="7">
        <f t="shared" si="31"/>
        <v>8.25</v>
      </c>
    </row>
    <row r="145" spans="4:23">
      <c r="D145">
        <f t="shared" si="34"/>
        <v>144</v>
      </c>
      <c r="E145" s="2">
        <f t="shared" si="39"/>
        <v>18000</v>
      </c>
      <c r="F145" s="2">
        <f t="shared" si="40"/>
        <v>2</v>
      </c>
      <c r="G145" s="2">
        <f t="shared" si="41"/>
        <v>18</v>
      </c>
      <c r="K145">
        <f t="shared" si="35"/>
        <v>144</v>
      </c>
      <c r="L145" s="2">
        <f t="shared" si="13"/>
        <v>27750</v>
      </c>
      <c r="M145" s="2">
        <v>8</v>
      </c>
      <c r="N145">
        <f t="shared" si="30"/>
        <v>27.75</v>
      </c>
      <c r="Q145" s="7">
        <v>2250</v>
      </c>
      <c r="R145" s="7">
        <v>8</v>
      </c>
      <c r="S145" s="7">
        <v>2.25</v>
      </c>
      <c r="U145" s="7">
        <f t="shared" si="32"/>
        <v>2250</v>
      </c>
      <c r="V145" s="7">
        <f t="shared" si="33"/>
        <v>8</v>
      </c>
      <c r="W145" s="7">
        <f t="shared" si="31"/>
        <v>8.25</v>
      </c>
    </row>
    <row r="146" spans="4:23">
      <c r="D146">
        <f t="shared" si="34"/>
        <v>145</v>
      </c>
      <c r="E146" s="2">
        <f t="shared" si="39"/>
        <v>18000</v>
      </c>
      <c r="F146" s="2">
        <f t="shared" si="40"/>
        <v>3</v>
      </c>
      <c r="G146" s="2">
        <f t="shared" si="41"/>
        <v>18</v>
      </c>
      <c r="K146">
        <f t="shared" si="35"/>
        <v>145</v>
      </c>
      <c r="L146" s="2">
        <f t="shared" ref="L146:L209" si="42">L131-250</f>
        <v>27750</v>
      </c>
      <c r="M146" s="2">
        <v>9</v>
      </c>
      <c r="N146">
        <f t="shared" si="30"/>
        <v>27.75</v>
      </c>
      <c r="Q146" s="7">
        <v>2250</v>
      </c>
      <c r="R146" s="7">
        <v>9</v>
      </c>
      <c r="S146" s="7">
        <v>2.25</v>
      </c>
      <c r="U146" s="7">
        <f t="shared" si="32"/>
        <v>2250</v>
      </c>
      <c r="V146" s="7">
        <f t="shared" si="33"/>
        <v>9</v>
      </c>
      <c r="W146" s="7">
        <f t="shared" si="31"/>
        <v>8.25</v>
      </c>
    </row>
    <row r="147" spans="4:23">
      <c r="D147">
        <f t="shared" si="34"/>
        <v>146</v>
      </c>
      <c r="E147" s="2">
        <f t="shared" si="39"/>
        <v>18000</v>
      </c>
      <c r="F147" s="2">
        <f t="shared" si="40"/>
        <v>4</v>
      </c>
      <c r="G147" s="2">
        <f t="shared" si="41"/>
        <v>18</v>
      </c>
      <c r="K147">
        <f t="shared" si="35"/>
        <v>146</v>
      </c>
      <c r="L147" s="2">
        <f t="shared" si="42"/>
        <v>27750</v>
      </c>
      <c r="M147" s="2">
        <v>10</v>
      </c>
      <c r="N147">
        <f t="shared" si="30"/>
        <v>27.75</v>
      </c>
      <c r="Q147" s="7">
        <v>2250</v>
      </c>
      <c r="R147" s="7">
        <v>10</v>
      </c>
      <c r="S147" s="7">
        <v>2.25</v>
      </c>
      <c r="U147" s="7">
        <f t="shared" si="32"/>
        <v>2250</v>
      </c>
      <c r="V147" s="7">
        <f t="shared" si="33"/>
        <v>10</v>
      </c>
      <c r="W147" s="7">
        <f t="shared" si="31"/>
        <v>8.25</v>
      </c>
    </row>
    <row r="148" spans="4:23">
      <c r="D148">
        <f t="shared" si="34"/>
        <v>147</v>
      </c>
      <c r="E148" s="2">
        <f t="shared" si="39"/>
        <v>18000</v>
      </c>
      <c r="F148" s="2">
        <f t="shared" si="40"/>
        <v>5</v>
      </c>
      <c r="G148" s="2">
        <f t="shared" si="41"/>
        <v>18</v>
      </c>
      <c r="K148">
        <f t="shared" si="35"/>
        <v>147</v>
      </c>
      <c r="L148" s="2">
        <f t="shared" si="42"/>
        <v>27750</v>
      </c>
      <c r="M148" s="2">
        <v>11</v>
      </c>
      <c r="N148">
        <f t="shared" si="30"/>
        <v>27.75</v>
      </c>
      <c r="Q148" s="7">
        <v>2250</v>
      </c>
      <c r="R148" s="7">
        <v>11</v>
      </c>
      <c r="S148" s="7">
        <v>2.25</v>
      </c>
      <c r="U148" s="7">
        <f t="shared" si="32"/>
        <v>2250</v>
      </c>
      <c r="V148" s="7">
        <f t="shared" si="33"/>
        <v>11</v>
      </c>
      <c r="W148" s="7">
        <f t="shared" si="31"/>
        <v>8.25</v>
      </c>
    </row>
    <row r="149" spans="4:23">
      <c r="D149">
        <f t="shared" si="34"/>
        <v>148</v>
      </c>
      <c r="E149" s="2">
        <f t="shared" si="39"/>
        <v>18000</v>
      </c>
      <c r="F149" s="2">
        <f t="shared" si="40"/>
        <v>6</v>
      </c>
      <c r="G149" s="2">
        <f t="shared" si="41"/>
        <v>18</v>
      </c>
      <c r="K149">
        <f t="shared" si="35"/>
        <v>148</v>
      </c>
      <c r="L149" s="2">
        <f t="shared" si="42"/>
        <v>27750</v>
      </c>
      <c r="M149" s="2">
        <v>12</v>
      </c>
      <c r="N149">
        <f t="shared" si="30"/>
        <v>27.75</v>
      </c>
      <c r="Q149" s="7">
        <v>2250</v>
      </c>
      <c r="R149" s="7">
        <v>12</v>
      </c>
      <c r="S149" s="7">
        <v>2.25</v>
      </c>
      <c r="U149" s="7">
        <f t="shared" si="32"/>
        <v>2250</v>
      </c>
      <c r="V149" s="7">
        <f t="shared" si="33"/>
        <v>12</v>
      </c>
      <c r="W149" s="7">
        <f t="shared" si="31"/>
        <v>8.25</v>
      </c>
    </row>
    <row r="150" spans="4:23">
      <c r="D150">
        <f t="shared" si="34"/>
        <v>149</v>
      </c>
      <c r="E150" s="2">
        <f t="shared" si="39"/>
        <v>18000</v>
      </c>
      <c r="F150" s="2">
        <f t="shared" si="40"/>
        <v>7</v>
      </c>
      <c r="G150" s="2">
        <f t="shared" si="41"/>
        <v>18</v>
      </c>
      <c r="K150">
        <f t="shared" si="35"/>
        <v>149</v>
      </c>
      <c r="L150" s="2">
        <f t="shared" si="42"/>
        <v>27750</v>
      </c>
      <c r="M150" s="2">
        <v>13</v>
      </c>
      <c r="N150">
        <f t="shared" si="30"/>
        <v>27.75</v>
      </c>
      <c r="Q150" s="7">
        <v>2250</v>
      </c>
      <c r="R150" s="7">
        <v>13</v>
      </c>
      <c r="S150" s="7">
        <v>2.25</v>
      </c>
      <c r="U150" s="7">
        <f t="shared" si="32"/>
        <v>2250</v>
      </c>
      <c r="V150" s="7">
        <f t="shared" si="33"/>
        <v>13</v>
      </c>
      <c r="W150" s="7">
        <f t="shared" si="31"/>
        <v>8.25</v>
      </c>
    </row>
    <row r="151" spans="4:23">
      <c r="D151">
        <f t="shared" si="34"/>
        <v>150</v>
      </c>
      <c r="E151" s="2">
        <f t="shared" si="39"/>
        <v>18000</v>
      </c>
      <c r="F151" s="2">
        <f t="shared" si="40"/>
        <v>8</v>
      </c>
      <c r="G151" s="2">
        <f t="shared" si="41"/>
        <v>18</v>
      </c>
      <c r="K151">
        <f t="shared" si="35"/>
        <v>150</v>
      </c>
      <c r="L151" s="2">
        <f t="shared" si="42"/>
        <v>27750</v>
      </c>
      <c r="M151" s="2">
        <v>14</v>
      </c>
      <c r="N151">
        <f>10+0.001*L151</f>
        <v>37.75</v>
      </c>
      <c r="Q151" s="7">
        <v>2250</v>
      </c>
      <c r="R151" s="7">
        <v>14</v>
      </c>
      <c r="S151" s="7">
        <v>12.25</v>
      </c>
      <c r="U151" s="7">
        <f t="shared" si="32"/>
        <v>2250</v>
      </c>
      <c r="V151" s="7">
        <f t="shared" si="33"/>
        <v>14</v>
      </c>
      <c r="W151" s="7">
        <f>S151-4</f>
        <v>8.25</v>
      </c>
    </row>
    <row r="152" spans="4:23">
      <c r="D152">
        <f t="shared" si="34"/>
        <v>151</v>
      </c>
      <c r="E152" s="2">
        <f t="shared" si="39"/>
        <v>18000</v>
      </c>
      <c r="F152" s="2">
        <f t="shared" si="40"/>
        <v>9</v>
      </c>
      <c r="G152" s="2">
        <f t="shared" si="41"/>
        <v>18</v>
      </c>
      <c r="K152">
        <f t="shared" si="35"/>
        <v>151</v>
      </c>
      <c r="L152" s="2">
        <f t="shared" si="42"/>
        <v>27500</v>
      </c>
      <c r="M152" s="2">
        <v>0</v>
      </c>
      <c r="N152">
        <f>10+0.001*L152</f>
        <v>37.5</v>
      </c>
      <c r="Q152" s="7">
        <v>2500</v>
      </c>
      <c r="R152" s="7">
        <v>0</v>
      </c>
      <c r="S152" s="7">
        <v>12.5</v>
      </c>
      <c r="U152" s="7">
        <f t="shared" si="32"/>
        <v>2500</v>
      </c>
      <c r="V152" s="7">
        <f t="shared" si="33"/>
        <v>0</v>
      </c>
      <c r="W152" s="7">
        <f>S152-4</f>
        <v>8.5</v>
      </c>
    </row>
    <row r="153" spans="4:23">
      <c r="D153">
        <f t="shared" si="34"/>
        <v>152</v>
      </c>
      <c r="E153" s="2">
        <f t="shared" si="39"/>
        <v>18000</v>
      </c>
      <c r="F153" s="2">
        <f t="shared" si="40"/>
        <v>10</v>
      </c>
      <c r="G153" s="2">
        <f t="shared" si="41"/>
        <v>28</v>
      </c>
      <c r="K153">
        <f t="shared" si="35"/>
        <v>152</v>
      </c>
      <c r="L153" s="2">
        <f t="shared" si="42"/>
        <v>27500</v>
      </c>
      <c r="M153" s="2">
        <v>1</v>
      </c>
      <c r="N153">
        <f t="shared" si="30"/>
        <v>27.5</v>
      </c>
      <c r="Q153" s="7">
        <v>2500</v>
      </c>
      <c r="R153" s="7">
        <v>1</v>
      </c>
      <c r="S153" s="7">
        <v>2.5</v>
      </c>
      <c r="U153" s="7">
        <f t="shared" si="32"/>
        <v>2500</v>
      </c>
      <c r="V153" s="7">
        <f t="shared" si="33"/>
        <v>1</v>
      </c>
      <c r="W153" s="7">
        <f t="shared" si="31"/>
        <v>8.5</v>
      </c>
    </row>
    <row r="154" spans="4:23">
      <c r="D154">
        <f t="shared" si="34"/>
        <v>153</v>
      </c>
      <c r="E154" s="2">
        <f>E143-1000</f>
        <v>17000</v>
      </c>
      <c r="F154" s="2">
        <f>F143</f>
        <v>0</v>
      </c>
      <c r="G154" s="2">
        <f>G143-1</f>
        <v>27</v>
      </c>
      <c r="K154">
        <f t="shared" si="35"/>
        <v>153</v>
      </c>
      <c r="L154" s="2">
        <f t="shared" si="42"/>
        <v>27500</v>
      </c>
      <c r="M154" s="2">
        <v>2</v>
      </c>
      <c r="N154">
        <f t="shared" si="30"/>
        <v>27.5</v>
      </c>
      <c r="Q154" s="7">
        <v>2500</v>
      </c>
      <c r="R154" s="7">
        <v>2</v>
      </c>
      <c r="S154" s="7">
        <v>2.5</v>
      </c>
      <c r="U154" s="7">
        <f t="shared" si="32"/>
        <v>2500</v>
      </c>
      <c r="V154" s="7">
        <f t="shared" si="33"/>
        <v>2</v>
      </c>
      <c r="W154" s="7">
        <f t="shared" si="31"/>
        <v>8.5</v>
      </c>
    </row>
    <row r="155" spans="4:23">
      <c r="D155">
        <f t="shared" si="34"/>
        <v>154</v>
      </c>
      <c r="E155" s="2">
        <f t="shared" ref="E155:E164" si="43">E144-1000</f>
        <v>17000</v>
      </c>
      <c r="F155" s="2">
        <f t="shared" ref="F155:F164" si="44">F144</f>
        <v>1</v>
      </c>
      <c r="G155" s="2">
        <f t="shared" ref="G155:G164" si="45">G144-1</f>
        <v>17</v>
      </c>
      <c r="K155">
        <f t="shared" si="35"/>
        <v>154</v>
      </c>
      <c r="L155" s="2">
        <f t="shared" si="42"/>
        <v>27500</v>
      </c>
      <c r="M155" s="2">
        <v>3</v>
      </c>
      <c r="N155">
        <f t="shared" si="30"/>
        <v>27.5</v>
      </c>
      <c r="Q155" s="7">
        <v>2500</v>
      </c>
      <c r="R155" s="7">
        <v>3</v>
      </c>
      <c r="S155" s="7">
        <v>2.5</v>
      </c>
      <c r="U155" s="7">
        <f t="shared" si="32"/>
        <v>2500</v>
      </c>
      <c r="V155" s="7">
        <f t="shared" si="33"/>
        <v>3</v>
      </c>
      <c r="W155" s="7">
        <f t="shared" si="31"/>
        <v>8.5</v>
      </c>
    </row>
    <row r="156" spans="4:23">
      <c r="D156">
        <f t="shared" si="34"/>
        <v>155</v>
      </c>
      <c r="E156" s="2">
        <f t="shared" si="43"/>
        <v>17000</v>
      </c>
      <c r="F156" s="2">
        <f t="shared" si="44"/>
        <v>2</v>
      </c>
      <c r="G156" s="2">
        <f t="shared" si="45"/>
        <v>17</v>
      </c>
      <c r="K156">
        <f t="shared" si="35"/>
        <v>155</v>
      </c>
      <c r="L156" s="2">
        <f t="shared" si="42"/>
        <v>27500</v>
      </c>
      <c r="M156" s="2">
        <v>4</v>
      </c>
      <c r="N156">
        <f t="shared" si="30"/>
        <v>27.5</v>
      </c>
      <c r="Q156" s="7">
        <v>2500</v>
      </c>
      <c r="R156" s="7">
        <v>4</v>
      </c>
      <c r="S156" s="7">
        <v>2.5</v>
      </c>
      <c r="U156" s="7">
        <f t="shared" si="32"/>
        <v>2500</v>
      </c>
      <c r="V156" s="7">
        <f t="shared" si="33"/>
        <v>4</v>
      </c>
      <c r="W156" s="7">
        <f t="shared" si="31"/>
        <v>8.5</v>
      </c>
    </row>
    <row r="157" spans="4:23">
      <c r="D157">
        <f t="shared" si="34"/>
        <v>156</v>
      </c>
      <c r="E157" s="2">
        <f t="shared" si="43"/>
        <v>17000</v>
      </c>
      <c r="F157" s="2">
        <f t="shared" si="44"/>
        <v>3</v>
      </c>
      <c r="G157" s="2">
        <f t="shared" si="45"/>
        <v>17</v>
      </c>
      <c r="K157">
        <f t="shared" si="35"/>
        <v>156</v>
      </c>
      <c r="L157" s="2">
        <f t="shared" si="42"/>
        <v>27500</v>
      </c>
      <c r="M157" s="2">
        <v>5</v>
      </c>
      <c r="N157">
        <f t="shared" si="30"/>
        <v>27.5</v>
      </c>
      <c r="Q157" s="7">
        <v>2500</v>
      </c>
      <c r="R157" s="7">
        <v>5</v>
      </c>
      <c r="S157" s="7">
        <v>2.5</v>
      </c>
      <c r="U157" s="7">
        <f t="shared" si="32"/>
        <v>2500</v>
      </c>
      <c r="V157" s="7">
        <f t="shared" si="33"/>
        <v>5</v>
      </c>
      <c r="W157" s="7">
        <f t="shared" si="31"/>
        <v>8.5</v>
      </c>
    </row>
    <row r="158" spans="4:23">
      <c r="D158">
        <f t="shared" si="34"/>
        <v>157</v>
      </c>
      <c r="E158" s="2">
        <f t="shared" si="43"/>
        <v>17000</v>
      </c>
      <c r="F158" s="2">
        <f t="shared" si="44"/>
        <v>4</v>
      </c>
      <c r="G158" s="2">
        <f t="shared" si="45"/>
        <v>17</v>
      </c>
      <c r="K158">
        <f t="shared" si="35"/>
        <v>157</v>
      </c>
      <c r="L158" s="2">
        <f t="shared" si="42"/>
        <v>27500</v>
      </c>
      <c r="M158" s="2">
        <v>6</v>
      </c>
      <c r="N158">
        <f t="shared" si="30"/>
        <v>27.5</v>
      </c>
      <c r="Q158" s="7">
        <v>2500</v>
      </c>
      <c r="R158" s="7">
        <v>6</v>
      </c>
      <c r="S158" s="7">
        <v>2.5</v>
      </c>
      <c r="U158" s="7">
        <f t="shared" si="32"/>
        <v>2500</v>
      </c>
      <c r="V158" s="7">
        <f t="shared" si="33"/>
        <v>6</v>
      </c>
      <c r="W158" s="7">
        <f t="shared" si="31"/>
        <v>8.5</v>
      </c>
    </row>
    <row r="159" spans="4:23">
      <c r="D159">
        <f t="shared" si="34"/>
        <v>158</v>
      </c>
      <c r="E159" s="2">
        <f t="shared" si="43"/>
        <v>17000</v>
      </c>
      <c r="F159" s="2">
        <f t="shared" si="44"/>
        <v>5</v>
      </c>
      <c r="G159" s="2">
        <f t="shared" si="45"/>
        <v>17</v>
      </c>
      <c r="K159">
        <f t="shared" si="35"/>
        <v>158</v>
      </c>
      <c r="L159" s="2">
        <f t="shared" si="42"/>
        <v>27500</v>
      </c>
      <c r="M159" s="2">
        <v>7</v>
      </c>
      <c r="N159">
        <f t="shared" si="30"/>
        <v>27.5</v>
      </c>
      <c r="Q159" s="7">
        <v>2500</v>
      </c>
      <c r="R159" s="7">
        <v>7</v>
      </c>
      <c r="S159" s="7">
        <v>2.5</v>
      </c>
      <c r="U159" s="7">
        <f t="shared" si="32"/>
        <v>2500</v>
      </c>
      <c r="V159" s="7">
        <f t="shared" si="33"/>
        <v>7</v>
      </c>
      <c r="W159" s="7">
        <f t="shared" si="31"/>
        <v>8.5</v>
      </c>
    </row>
    <row r="160" spans="4:23">
      <c r="D160">
        <f t="shared" si="34"/>
        <v>159</v>
      </c>
      <c r="E160" s="2">
        <f t="shared" si="43"/>
        <v>17000</v>
      </c>
      <c r="F160" s="2">
        <f t="shared" si="44"/>
        <v>6</v>
      </c>
      <c r="G160" s="2">
        <f t="shared" si="45"/>
        <v>17</v>
      </c>
      <c r="K160">
        <f t="shared" si="35"/>
        <v>159</v>
      </c>
      <c r="L160" s="2">
        <f t="shared" si="42"/>
        <v>27500</v>
      </c>
      <c r="M160" s="2">
        <v>8</v>
      </c>
      <c r="N160">
        <f t="shared" si="30"/>
        <v>27.5</v>
      </c>
      <c r="Q160" s="7">
        <v>2500</v>
      </c>
      <c r="R160" s="7">
        <v>8</v>
      </c>
      <c r="S160" s="7">
        <v>2.5</v>
      </c>
      <c r="U160" s="7">
        <f t="shared" si="32"/>
        <v>2500</v>
      </c>
      <c r="V160" s="7">
        <f t="shared" si="33"/>
        <v>8</v>
      </c>
      <c r="W160" s="7">
        <f t="shared" si="31"/>
        <v>8.5</v>
      </c>
    </row>
    <row r="161" spans="4:23">
      <c r="D161">
        <f t="shared" si="34"/>
        <v>160</v>
      </c>
      <c r="E161" s="2">
        <f t="shared" si="43"/>
        <v>17000</v>
      </c>
      <c r="F161" s="2">
        <f t="shared" si="44"/>
        <v>7</v>
      </c>
      <c r="G161" s="2">
        <f t="shared" si="45"/>
        <v>17</v>
      </c>
      <c r="K161">
        <f t="shared" si="35"/>
        <v>160</v>
      </c>
      <c r="L161" s="2">
        <f t="shared" si="42"/>
        <v>27500</v>
      </c>
      <c r="M161" s="2">
        <v>9</v>
      </c>
      <c r="N161">
        <f t="shared" si="30"/>
        <v>27.5</v>
      </c>
      <c r="Q161" s="7">
        <v>2500</v>
      </c>
      <c r="R161" s="7">
        <v>9</v>
      </c>
      <c r="S161" s="7">
        <v>2.5</v>
      </c>
      <c r="U161" s="7">
        <f t="shared" si="32"/>
        <v>2500</v>
      </c>
      <c r="V161" s="7">
        <f t="shared" si="33"/>
        <v>9</v>
      </c>
      <c r="W161" s="7">
        <f t="shared" si="31"/>
        <v>8.5</v>
      </c>
    </row>
    <row r="162" spans="4:23">
      <c r="D162">
        <f t="shared" si="34"/>
        <v>161</v>
      </c>
      <c r="E162" s="2">
        <f t="shared" si="43"/>
        <v>17000</v>
      </c>
      <c r="F162" s="2">
        <f t="shared" si="44"/>
        <v>8</v>
      </c>
      <c r="G162" s="2">
        <f t="shared" si="45"/>
        <v>17</v>
      </c>
      <c r="K162">
        <f t="shared" si="35"/>
        <v>161</v>
      </c>
      <c r="L162" s="2">
        <f t="shared" si="42"/>
        <v>27500</v>
      </c>
      <c r="M162" s="2">
        <v>10</v>
      </c>
      <c r="N162">
        <f t="shared" si="30"/>
        <v>27.5</v>
      </c>
      <c r="Q162" s="7">
        <v>2500</v>
      </c>
      <c r="R162" s="7">
        <v>10</v>
      </c>
      <c r="S162" s="7">
        <v>2.5</v>
      </c>
      <c r="U162" s="7">
        <f t="shared" si="32"/>
        <v>2500</v>
      </c>
      <c r="V162" s="7">
        <f t="shared" si="33"/>
        <v>10</v>
      </c>
      <c r="W162" s="7">
        <f t="shared" si="31"/>
        <v>8.5</v>
      </c>
    </row>
    <row r="163" spans="4:23">
      <c r="D163">
        <f t="shared" si="34"/>
        <v>162</v>
      </c>
      <c r="E163" s="2">
        <f t="shared" si="43"/>
        <v>17000</v>
      </c>
      <c r="F163" s="2">
        <f t="shared" si="44"/>
        <v>9</v>
      </c>
      <c r="G163" s="2">
        <f t="shared" si="45"/>
        <v>17</v>
      </c>
      <c r="K163">
        <f t="shared" si="35"/>
        <v>162</v>
      </c>
      <c r="L163" s="2">
        <f t="shared" si="42"/>
        <v>27500</v>
      </c>
      <c r="M163" s="2">
        <v>11</v>
      </c>
      <c r="N163">
        <f t="shared" si="30"/>
        <v>27.5</v>
      </c>
      <c r="Q163" s="7">
        <v>2500</v>
      </c>
      <c r="R163" s="7">
        <v>11</v>
      </c>
      <c r="S163" s="7">
        <v>2.5</v>
      </c>
      <c r="U163" s="7">
        <f t="shared" si="32"/>
        <v>2500</v>
      </c>
      <c r="V163" s="7">
        <f t="shared" si="33"/>
        <v>11</v>
      </c>
      <c r="W163" s="7">
        <f t="shared" si="31"/>
        <v>8.5</v>
      </c>
    </row>
    <row r="164" spans="4:23">
      <c r="D164">
        <f t="shared" si="34"/>
        <v>163</v>
      </c>
      <c r="E164" s="2">
        <f t="shared" si="43"/>
        <v>17000</v>
      </c>
      <c r="F164" s="2">
        <f t="shared" si="44"/>
        <v>10</v>
      </c>
      <c r="G164" s="2">
        <f t="shared" si="45"/>
        <v>27</v>
      </c>
      <c r="K164">
        <f t="shared" si="35"/>
        <v>163</v>
      </c>
      <c r="L164" s="2">
        <f t="shared" si="42"/>
        <v>27500</v>
      </c>
      <c r="M164" s="2">
        <v>12</v>
      </c>
      <c r="N164">
        <f t="shared" si="30"/>
        <v>27.5</v>
      </c>
      <c r="Q164" s="7">
        <v>2500</v>
      </c>
      <c r="R164" s="7">
        <v>12</v>
      </c>
      <c r="S164" s="7">
        <v>2.5</v>
      </c>
      <c r="U164" s="7">
        <f t="shared" si="32"/>
        <v>2500</v>
      </c>
      <c r="V164" s="7">
        <f t="shared" si="33"/>
        <v>12</v>
      </c>
      <c r="W164" s="7">
        <f t="shared" si="31"/>
        <v>8.5</v>
      </c>
    </row>
    <row r="165" spans="4:23">
      <c r="D165">
        <f t="shared" si="34"/>
        <v>164</v>
      </c>
      <c r="E165" s="2">
        <f>E154-1000</f>
        <v>16000</v>
      </c>
      <c r="F165" s="2">
        <f>F154</f>
        <v>0</v>
      </c>
      <c r="G165" s="2">
        <f>G154-1</f>
        <v>26</v>
      </c>
      <c r="K165">
        <f t="shared" si="35"/>
        <v>164</v>
      </c>
      <c r="L165" s="2">
        <f t="shared" si="42"/>
        <v>27500</v>
      </c>
      <c r="M165" s="2">
        <v>13</v>
      </c>
      <c r="N165">
        <f t="shared" si="30"/>
        <v>27.5</v>
      </c>
      <c r="Q165" s="7">
        <v>2500</v>
      </c>
      <c r="R165" s="7">
        <v>13</v>
      </c>
      <c r="S165" s="7">
        <v>2.5</v>
      </c>
      <c r="U165" s="7">
        <f t="shared" si="32"/>
        <v>2500</v>
      </c>
      <c r="V165" s="7">
        <f t="shared" si="33"/>
        <v>13</v>
      </c>
      <c r="W165" s="7">
        <f t="shared" si="31"/>
        <v>8.5</v>
      </c>
    </row>
    <row r="166" spans="4:23">
      <c r="D166">
        <f t="shared" si="34"/>
        <v>165</v>
      </c>
      <c r="E166" s="2">
        <f t="shared" ref="E166:E229" si="46">E155-1000</f>
        <v>16000</v>
      </c>
      <c r="F166" s="2">
        <f t="shared" ref="F166:F175" si="47">F155</f>
        <v>1</v>
      </c>
      <c r="G166" s="2">
        <f t="shared" ref="G166:G229" si="48">G155-1</f>
        <v>16</v>
      </c>
      <c r="K166">
        <f t="shared" si="35"/>
        <v>165</v>
      </c>
      <c r="L166" s="2">
        <f t="shared" si="42"/>
        <v>27500</v>
      </c>
      <c r="M166" s="2">
        <v>14</v>
      </c>
      <c r="N166">
        <f>10+0.001*L166</f>
        <v>37.5</v>
      </c>
      <c r="Q166" s="7">
        <v>2500</v>
      </c>
      <c r="R166" s="7">
        <v>14</v>
      </c>
      <c r="S166" s="7">
        <v>12.5</v>
      </c>
      <c r="U166" s="7">
        <f t="shared" si="32"/>
        <v>2500</v>
      </c>
      <c r="V166" s="7">
        <f t="shared" si="33"/>
        <v>14</v>
      </c>
      <c r="W166" s="7">
        <f>S166-4</f>
        <v>8.5</v>
      </c>
    </row>
    <row r="167" spans="4:23">
      <c r="D167">
        <f t="shared" si="34"/>
        <v>166</v>
      </c>
      <c r="E167" s="2">
        <f t="shared" si="46"/>
        <v>16000</v>
      </c>
      <c r="F167" s="2">
        <f t="shared" si="47"/>
        <v>2</v>
      </c>
      <c r="G167" s="2">
        <f t="shared" si="48"/>
        <v>16</v>
      </c>
      <c r="K167">
        <f t="shared" si="35"/>
        <v>166</v>
      </c>
      <c r="L167" s="2">
        <f t="shared" si="42"/>
        <v>27250</v>
      </c>
      <c r="M167" s="2">
        <v>0</v>
      </c>
      <c r="N167">
        <f>10+0.001*L167</f>
        <v>37.25</v>
      </c>
      <c r="Q167" s="7">
        <v>2750</v>
      </c>
      <c r="R167" s="7">
        <v>0</v>
      </c>
      <c r="S167" s="7">
        <v>12.75</v>
      </c>
      <c r="U167" s="7">
        <f t="shared" si="32"/>
        <v>2750</v>
      </c>
      <c r="V167" s="7">
        <f t="shared" si="33"/>
        <v>0</v>
      </c>
      <c r="W167" s="7">
        <f>S167-4</f>
        <v>8.75</v>
      </c>
    </row>
    <row r="168" spans="4:23">
      <c r="D168">
        <f t="shared" si="34"/>
        <v>167</v>
      </c>
      <c r="E168" s="2">
        <f t="shared" si="46"/>
        <v>16000</v>
      </c>
      <c r="F168" s="2">
        <f t="shared" si="47"/>
        <v>3</v>
      </c>
      <c r="G168" s="2">
        <f t="shared" si="48"/>
        <v>16</v>
      </c>
      <c r="K168">
        <f t="shared" si="35"/>
        <v>167</v>
      </c>
      <c r="L168" s="2">
        <f t="shared" si="42"/>
        <v>27250</v>
      </c>
      <c r="M168" s="2">
        <v>1</v>
      </c>
      <c r="N168">
        <f t="shared" si="30"/>
        <v>27.25</v>
      </c>
      <c r="Q168" s="7">
        <v>2750</v>
      </c>
      <c r="R168" s="7">
        <v>1</v>
      </c>
      <c r="S168" s="7">
        <v>2.75</v>
      </c>
      <c r="U168" s="7">
        <f t="shared" si="32"/>
        <v>2750</v>
      </c>
      <c r="V168" s="7">
        <f t="shared" si="33"/>
        <v>1</v>
      </c>
      <c r="W168" s="7">
        <f t="shared" si="31"/>
        <v>8.75</v>
      </c>
    </row>
    <row r="169" spans="4:23">
      <c r="D169">
        <f t="shared" si="34"/>
        <v>168</v>
      </c>
      <c r="E169" s="2">
        <f t="shared" si="46"/>
        <v>16000</v>
      </c>
      <c r="F169" s="2">
        <f t="shared" si="47"/>
        <v>4</v>
      </c>
      <c r="G169" s="2">
        <f t="shared" si="48"/>
        <v>16</v>
      </c>
      <c r="K169">
        <f t="shared" si="35"/>
        <v>168</v>
      </c>
      <c r="L169" s="2">
        <f t="shared" si="42"/>
        <v>27250</v>
      </c>
      <c r="M169" s="2">
        <v>2</v>
      </c>
      <c r="N169">
        <f t="shared" si="30"/>
        <v>27.25</v>
      </c>
      <c r="Q169" s="7">
        <v>2750</v>
      </c>
      <c r="R169" s="7">
        <v>2</v>
      </c>
      <c r="S169" s="7">
        <v>2.75</v>
      </c>
      <c r="U169" s="7">
        <f t="shared" si="32"/>
        <v>2750</v>
      </c>
      <c r="V169" s="7">
        <f t="shared" si="33"/>
        <v>2</v>
      </c>
      <c r="W169" s="7">
        <f t="shared" si="31"/>
        <v>8.75</v>
      </c>
    </row>
    <row r="170" spans="4:23">
      <c r="D170">
        <f t="shared" si="34"/>
        <v>169</v>
      </c>
      <c r="E170" s="2">
        <f t="shared" si="46"/>
        <v>16000</v>
      </c>
      <c r="F170" s="2">
        <f t="shared" si="47"/>
        <v>5</v>
      </c>
      <c r="G170" s="2">
        <f t="shared" si="48"/>
        <v>16</v>
      </c>
      <c r="K170">
        <f t="shared" si="35"/>
        <v>169</v>
      </c>
      <c r="L170" s="2">
        <f t="shared" si="42"/>
        <v>27250</v>
      </c>
      <c r="M170" s="2">
        <v>3</v>
      </c>
      <c r="N170">
        <f t="shared" si="30"/>
        <v>27.25</v>
      </c>
      <c r="Q170" s="7">
        <v>2750</v>
      </c>
      <c r="R170" s="7">
        <v>3</v>
      </c>
      <c r="S170" s="7">
        <v>2.75</v>
      </c>
      <c r="U170" s="7">
        <f t="shared" si="32"/>
        <v>2750</v>
      </c>
      <c r="V170" s="7">
        <f t="shared" si="33"/>
        <v>3</v>
      </c>
      <c r="W170" s="7">
        <f t="shared" si="31"/>
        <v>8.75</v>
      </c>
    </row>
    <row r="171" spans="4:23">
      <c r="D171">
        <f t="shared" si="34"/>
        <v>170</v>
      </c>
      <c r="E171" s="2">
        <f t="shared" si="46"/>
        <v>16000</v>
      </c>
      <c r="F171" s="2">
        <f t="shared" si="47"/>
        <v>6</v>
      </c>
      <c r="G171" s="2">
        <f t="shared" si="48"/>
        <v>16</v>
      </c>
      <c r="K171">
        <f t="shared" si="35"/>
        <v>170</v>
      </c>
      <c r="L171" s="2">
        <f t="shared" si="42"/>
        <v>27250</v>
      </c>
      <c r="M171" s="2">
        <v>4</v>
      </c>
      <c r="N171">
        <f t="shared" si="30"/>
        <v>27.25</v>
      </c>
      <c r="Q171" s="7">
        <v>2750</v>
      </c>
      <c r="R171" s="7">
        <v>4</v>
      </c>
      <c r="S171" s="7">
        <v>2.75</v>
      </c>
      <c r="U171" s="7">
        <f t="shared" si="32"/>
        <v>2750</v>
      </c>
      <c r="V171" s="7">
        <f t="shared" si="33"/>
        <v>4</v>
      </c>
      <c r="W171" s="7">
        <f t="shared" si="31"/>
        <v>8.75</v>
      </c>
    </row>
    <row r="172" spans="4:23">
      <c r="D172">
        <f t="shared" si="34"/>
        <v>171</v>
      </c>
      <c r="E172" s="2">
        <f t="shared" si="46"/>
        <v>16000</v>
      </c>
      <c r="F172" s="2">
        <f t="shared" si="47"/>
        <v>7</v>
      </c>
      <c r="G172" s="2">
        <f t="shared" si="48"/>
        <v>16</v>
      </c>
      <c r="K172">
        <f t="shared" si="35"/>
        <v>171</v>
      </c>
      <c r="L172" s="2">
        <f t="shared" si="42"/>
        <v>27250</v>
      </c>
      <c r="M172" s="2">
        <v>5</v>
      </c>
      <c r="N172">
        <f t="shared" si="30"/>
        <v>27.25</v>
      </c>
      <c r="Q172" s="7">
        <v>2750</v>
      </c>
      <c r="R172" s="7">
        <v>5</v>
      </c>
      <c r="S172" s="7">
        <v>2.75</v>
      </c>
      <c r="U172" s="7">
        <f t="shared" si="32"/>
        <v>2750</v>
      </c>
      <c r="V172" s="7">
        <f t="shared" si="33"/>
        <v>5</v>
      </c>
      <c r="W172" s="7">
        <f t="shared" si="31"/>
        <v>8.75</v>
      </c>
    </row>
    <row r="173" spans="4:23">
      <c r="D173">
        <f t="shared" si="34"/>
        <v>172</v>
      </c>
      <c r="E173" s="2">
        <f t="shared" si="46"/>
        <v>16000</v>
      </c>
      <c r="F173" s="2">
        <f t="shared" si="47"/>
        <v>8</v>
      </c>
      <c r="G173" s="2">
        <f t="shared" si="48"/>
        <v>16</v>
      </c>
      <c r="K173">
        <f t="shared" si="35"/>
        <v>172</v>
      </c>
      <c r="L173" s="2">
        <f t="shared" si="42"/>
        <v>27250</v>
      </c>
      <c r="M173" s="2">
        <v>6</v>
      </c>
      <c r="N173">
        <f t="shared" si="30"/>
        <v>27.25</v>
      </c>
      <c r="Q173" s="7">
        <v>2750</v>
      </c>
      <c r="R173" s="7">
        <v>6</v>
      </c>
      <c r="S173" s="7">
        <v>2.75</v>
      </c>
      <c r="U173" s="7">
        <f t="shared" si="32"/>
        <v>2750</v>
      </c>
      <c r="V173" s="7">
        <f t="shared" si="33"/>
        <v>6</v>
      </c>
      <c r="W173" s="7">
        <f t="shared" si="31"/>
        <v>8.75</v>
      </c>
    </row>
    <row r="174" spans="4:23">
      <c r="D174">
        <f t="shared" si="34"/>
        <v>173</v>
      </c>
      <c r="E174" s="2">
        <f t="shared" si="46"/>
        <v>16000</v>
      </c>
      <c r="F174" s="2">
        <f t="shared" si="47"/>
        <v>9</v>
      </c>
      <c r="G174" s="2">
        <f t="shared" si="48"/>
        <v>16</v>
      </c>
      <c r="K174">
        <f t="shared" si="35"/>
        <v>173</v>
      </c>
      <c r="L174" s="2">
        <f t="shared" si="42"/>
        <v>27250</v>
      </c>
      <c r="M174" s="2">
        <v>7</v>
      </c>
      <c r="N174">
        <f t="shared" si="30"/>
        <v>27.25</v>
      </c>
      <c r="Q174" s="7">
        <v>2750</v>
      </c>
      <c r="R174" s="7">
        <v>7</v>
      </c>
      <c r="S174" s="7">
        <v>2.75</v>
      </c>
      <c r="U174" s="7">
        <f t="shared" si="32"/>
        <v>2750</v>
      </c>
      <c r="V174" s="7">
        <f t="shared" si="33"/>
        <v>7</v>
      </c>
      <c r="W174" s="7">
        <f t="shared" si="31"/>
        <v>8.75</v>
      </c>
    </row>
    <row r="175" spans="4:23">
      <c r="D175">
        <f t="shared" si="34"/>
        <v>174</v>
      </c>
      <c r="E175" s="2">
        <f t="shared" si="46"/>
        <v>16000</v>
      </c>
      <c r="F175" s="2">
        <f t="shared" si="47"/>
        <v>10</v>
      </c>
      <c r="G175" s="2">
        <f t="shared" si="48"/>
        <v>26</v>
      </c>
      <c r="K175">
        <f t="shared" si="35"/>
        <v>174</v>
      </c>
      <c r="L175" s="2">
        <f t="shared" si="42"/>
        <v>27250</v>
      </c>
      <c r="M175" s="2">
        <v>8</v>
      </c>
      <c r="N175">
        <f t="shared" si="30"/>
        <v>27.25</v>
      </c>
      <c r="Q175" s="7">
        <v>2750</v>
      </c>
      <c r="R175" s="7">
        <v>8</v>
      </c>
      <c r="S175" s="7">
        <v>2.75</v>
      </c>
      <c r="U175" s="7">
        <f t="shared" si="32"/>
        <v>2750</v>
      </c>
      <c r="V175" s="7">
        <f t="shared" si="33"/>
        <v>8</v>
      </c>
      <c r="W175" s="7">
        <f t="shared" si="31"/>
        <v>8.75</v>
      </c>
    </row>
    <row r="176" spans="4:23">
      <c r="D176">
        <f t="shared" si="34"/>
        <v>175</v>
      </c>
      <c r="E176" s="3">
        <f>E165-1000</f>
        <v>15000</v>
      </c>
      <c r="F176" s="3">
        <v>0.5</v>
      </c>
      <c r="G176" s="3">
        <f>G165-1</f>
        <v>25</v>
      </c>
      <c r="K176">
        <f t="shared" si="35"/>
        <v>175</v>
      </c>
      <c r="L176" s="2">
        <f t="shared" si="42"/>
        <v>27250</v>
      </c>
      <c r="M176" s="2">
        <v>9</v>
      </c>
      <c r="N176">
        <f t="shared" si="30"/>
        <v>27.25</v>
      </c>
      <c r="Q176" s="7">
        <v>2750</v>
      </c>
      <c r="R176" s="7">
        <v>9</v>
      </c>
      <c r="S176" s="7">
        <v>2.75</v>
      </c>
      <c r="U176" s="7">
        <f t="shared" si="32"/>
        <v>2750</v>
      </c>
      <c r="V176" s="7">
        <f t="shared" si="33"/>
        <v>9</v>
      </c>
      <c r="W176" s="7">
        <f t="shared" si="31"/>
        <v>8.75</v>
      </c>
    </row>
    <row r="177" spans="4:23">
      <c r="D177">
        <f t="shared" si="34"/>
        <v>176</v>
      </c>
      <c r="E177" s="3">
        <f t="shared" si="46"/>
        <v>15000</v>
      </c>
      <c r="F177" s="3">
        <f>0.9+F176</f>
        <v>1.4</v>
      </c>
      <c r="G177" s="3">
        <f t="shared" si="48"/>
        <v>15</v>
      </c>
      <c r="K177">
        <f t="shared" si="35"/>
        <v>176</v>
      </c>
      <c r="L177" s="2">
        <f t="shared" si="42"/>
        <v>27250</v>
      </c>
      <c r="M177" s="2">
        <v>10</v>
      </c>
      <c r="N177">
        <f t="shared" si="30"/>
        <v>27.25</v>
      </c>
      <c r="Q177" s="7">
        <v>2750</v>
      </c>
      <c r="R177" s="7">
        <v>10</v>
      </c>
      <c r="S177" s="7">
        <v>2.75</v>
      </c>
      <c r="U177" s="7">
        <f t="shared" si="32"/>
        <v>2750</v>
      </c>
      <c r="V177" s="7">
        <f t="shared" si="33"/>
        <v>10</v>
      </c>
      <c r="W177" s="7">
        <f t="shared" si="31"/>
        <v>8.75</v>
      </c>
    </row>
    <row r="178" spans="4:23">
      <c r="D178">
        <f t="shared" si="34"/>
        <v>177</v>
      </c>
      <c r="E178" s="3">
        <f t="shared" si="46"/>
        <v>15000</v>
      </c>
      <c r="F178" s="3">
        <f t="shared" ref="F178:F186" si="49">0.9+F177</f>
        <v>2.2999999999999998</v>
      </c>
      <c r="G178" s="3">
        <f t="shared" si="48"/>
        <v>15</v>
      </c>
      <c r="K178">
        <f t="shared" si="35"/>
        <v>177</v>
      </c>
      <c r="L178" s="2">
        <f t="shared" si="42"/>
        <v>27250</v>
      </c>
      <c r="M178" s="2">
        <v>11</v>
      </c>
      <c r="N178">
        <f t="shared" si="30"/>
        <v>27.25</v>
      </c>
      <c r="Q178" s="7">
        <v>2750</v>
      </c>
      <c r="R178" s="7">
        <v>11</v>
      </c>
      <c r="S178" s="7">
        <v>2.75</v>
      </c>
      <c r="U178" s="7">
        <f t="shared" si="32"/>
        <v>2750</v>
      </c>
      <c r="V178" s="7">
        <f t="shared" si="33"/>
        <v>11</v>
      </c>
      <c r="W178" s="7">
        <f t="shared" si="31"/>
        <v>8.75</v>
      </c>
    </row>
    <row r="179" spans="4:23">
      <c r="D179">
        <f t="shared" si="34"/>
        <v>178</v>
      </c>
      <c r="E179" s="3">
        <f t="shared" si="46"/>
        <v>15000</v>
      </c>
      <c r="F179" s="3">
        <f t="shared" si="49"/>
        <v>3.1999999999999997</v>
      </c>
      <c r="G179" s="3">
        <f t="shared" si="48"/>
        <v>15</v>
      </c>
      <c r="K179">
        <f t="shared" si="35"/>
        <v>178</v>
      </c>
      <c r="L179" s="2">
        <f t="shared" si="42"/>
        <v>27250</v>
      </c>
      <c r="M179" s="2">
        <v>12</v>
      </c>
      <c r="N179">
        <f t="shared" si="30"/>
        <v>27.25</v>
      </c>
      <c r="Q179" s="7">
        <v>2750</v>
      </c>
      <c r="R179" s="7">
        <v>12</v>
      </c>
      <c r="S179" s="7">
        <v>2.75</v>
      </c>
      <c r="U179" s="7">
        <f t="shared" si="32"/>
        <v>2750</v>
      </c>
      <c r="V179" s="7">
        <f t="shared" si="33"/>
        <v>12</v>
      </c>
      <c r="W179" s="7">
        <f t="shared" si="31"/>
        <v>8.75</v>
      </c>
    </row>
    <row r="180" spans="4:23">
      <c r="D180">
        <f t="shared" si="34"/>
        <v>179</v>
      </c>
      <c r="E180" s="3">
        <f t="shared" si="46"/>
        <v>15000</v>
      </c>
      <c r="F180" s="3">
        <f t="shared" si="49"/>
        <v>4.0999999999999996</v>
      </c>
      <c r="G180" s="3">
        <f t="shared" si="48"/>
        <v>15</v>
      </c>
      <c r="K180">
        <f t="shared" si="35"/>
        <v>179</v>
      </c>
      <c r="L180" s="2">
        <f t="shared" si="42"/>
        <v>27250</v>
      </c>
      <c r="M180" s="2">
        <v>13</v>
      </c>
      <c r="N180">
        <f t="shared" si="30"/>
        <v>27.25</v>
      </c>
      <c r="Q180" s="7">
        <v>2750</v>
      </c>
      <c r="R180" s="7">
        <v>13</v>
      </c>
      <c r="S180" s="7">
        <v>2.75</v>
      </c>
      <c r="U180" s="7">
        <f t="shared" si="32"/>
        <v>2750</v>
      </c>
      <c r="V180" s="7">
        <f t="shared" si="33"/>
        <v>13</v>
      </c>
      <c r="W180" s="7">
        <f t="shared" si="31"/>
        <v>8.75</v>
      </c>
    </row>
    <row r="181" spans="4:23">
      <c r="D181">
        <f t="shared" si="34"/>
        <v>180</v>
      </c>
      <c r="E181" s="3">
        <f t="shared" si="46"/>
        <v>15000</v>
      </c>
      <c r="F181" s="3">
        <f t="shared" si="49"/>
        <v>5</v>
      </c>
      <c r="G181" s="3">
        <f t="shared" si="48"/>
        <v>15</v>
      </c>
      <c r="K181">
        <f t="shared" si="35"/>
        <v>180</v>
      </c>
      <c r="L181" s="2">
        <f t="shared" si="42"/>
        <v>27250</v>
      </c>
      <c r="M181" s="2">
        <v>14</v>
      </c>
      <c r="N181">
        <f>10+0.001*L181</f>
        <v>37.25</v>
      </c>
      <c r="Q181" s="7">
        <v>2750</v>
      </c>
      <c r="R181" s="7">
        <v>14</v>
      </c>
      <c r="S181" s="7">
        <v>12.75</v>
      </c>
      <c r="U181" s="7">
        <f t="shared" si="32"/>
        <v>2750</v>
      </c>
      <c r="V181" s="7">
        <f t="shared" si="33"/>
        <v>14</v>
      </c>
      <c r="W181" s="7">
        <f>S181-4</f>
        <v>8.75</v>
      </c>
    </row>
    <row r="182" spans="4:23">
      <c r="D182">
        <f t="shared" si="34"/>
        <v>181</v>
      </c>
      <c r="E182" s="3">
        <f t="shared" si="46"/>
        <v>15000</v>
      </c>
      <c r="F182" s="3">
        <f t="shared" si="49"/>
        <v>5.9</v>
      </c>
      <c r="G182" s="3">
        <f t="shared" si="48"/>
        <v>15</v>
      </c>
      <c r="K182">
        <f t="shared" si="35"/>
        <v>181</v>
      </c>
      <c r="L182" s="2">
        <f t="shared" si="42"/>
        <v>27000</v>
      </c>
      <c r="M182" s="2">
        <v>0</v>
      </c>
      <c r="N182">
        <f>10+0.001*L182</f>
        <v>37</v>
      </c>
      <c r="Q182" s="7">
        <v>3000</v>
      </c>
      <c r="R182" s="7">
        <v>0</v>
      </c>
      <c r="S182" s="7">
        <v>13</v>
      </c>
      <c r="U182" s="7">
        <f t="shared" si="32"/>
        <v>3000</v>
      </c>
      <c r="V182" s="7">
        <f t="shared" si="33"/>
        <v>0</v>
      </c>
      <c r="W182" s="7">
        <f>S182-4</f>
        <v>9</v>
      </c>
    </row>
    <row r="183" spans="4:23">
      <c r="D183">
        <f t="shared" si="34"/>
        <v>182</v>
      </c>
      <c r="E183" s="3">
        <f t="shared" si="46"/>
        <v>15000</v>
      </c>
      <c r="F183" s="3">
        <f t="shared" si="49"/>
        <v>6.8000000000000007</v>
      </c>
      <c r="G183" s="3">
        <f t="shared" si="48"/>
        <v>15</v>
      </c>
      <c r="K183">
        <f t="shared" si="35"/>
        <v>182</v>
      </c>
      <c r="L183" s="2">
        <f t="shared" si="42"/>
        <v>27000</v>
      </c>
      <c r="M183" s="2">
        <v>1</v>
      </c>
      <c r="N183">
        <f t="shared" ref="N183:N241" si="50">0.001*L183</f>
        <v>27</v>
      </c>
      <c r="Q183" s="7">
        <v>3000</v>
      </c>
      <c r="R183" s="7">
        <v>1</v>
      </c>
      <c r="S183" s="7">
        <v>3</v>
      </c>
      <c r="U183" s="7">
        <f t="shared" si="32"/>
        <v>3000</v>
      </c>
      <c r="V183" s="7">
        <f t="shared" si="33"/>
        <v>1</v>
      </c>
      <c r="W183" s="7">
        <f t="shared" si="31"/>
        <v>9</v>
      </c>
    </row>
    <row r="184" spans="4:23">
      <c r="D184">
        <f t="shared" si="34"/>
        <v>183</v>
      </c>
      <c r="E184" s="3">
        <f t="shared" si="46"/>
        <v>15000</v>
      </c>
      <c r="F184" s="3">
        <f t="shared" si="49"/>
        <v>7.7000000000000011</v>
      </c>
      <c r="G184" s="3">
        <f t="shared" si="48"/>
        <v>15</v>
      </c>
      <c r="K184">
        <f t="shared" si="35"/>
        <v>183</v>
      </c>
      <c r="L184" s="2">
        <f t="shared" si="42"/>
        <v>27000</v>
      </c>
      <c r="M184" s="2">
        <v>2</v>
      </c>
      <c r="N184">
        <f t="shared" si="50"/>
        <v>27</v>
      </c>
      <c r="Q184" s="7">
        <v>3000</v>
      </c>
      <c r="R184" s="7">
        <v>2</v>
      </c>
      <c r="S184" s="7">
        <v>3</v>
      </c>
      <c r="U184" s="7">
        <f t="shared" si="32"/>
        <v>3000</v>
      </c>
      <c r="V184" s="7">
        <f t="shared" si="33"/>
        <v>2</v>
      </c>
      <c r="W184" s="7">
        <f t="shared" si="31"/>
        <v>9</v>
      </c>
    </row>
    <row r="185" spans="4:23">
      <c r="D185">
        <f t="shared" si="34"/>
        <v>184</v>
      </c>
      <c r="E185" s="3">
        <f t="shared" si="46"/>
        <v>15000</v>
      </c>
      <c r="F185" s="3">
        <f t="shared" si="49"/>
        <v>8.6000000000000014</v>
      </c>
      <c r="G185" s="3">
        <f t="shared" si="48"/>
        <v>15</v>
      </c>
      <c r="K185">
        <f t="shared" si="35"/>
        <v>184</v>
      </c>
      <c r="L185" s="2">
        <f t="shared" si="42"/>
        <v>27000</v>
      </c>
      <c r="M185" s="2">
        <v>3</v>
      </c>
      <c r="N185">
        <f t="shared" si="50"/>
        <v>27</v>
      </c>
      <c r="Q185" s="7">
        <v>3000</v>
      </c>
      <c r="R185" s="7">
        <v>3</v>
      </c>
      <c r="S185" s="7">
        <v>3</v>
      </c>
      <c r="U185" s="7">
        <f t="shared" si="32"/>
        <v>3000</v>
      </c>
      <c r="V185" s="7">
        <f t="shared" si="33"/>
        <v>3</v>
      </c>
      <c r="W185" s="7">
        <f t="shared" si="31"/>
        <v>9</v>
      </c>
    </row>
    <row r="186" spans="4:23">
      <c r="D186">
        <f t="shared" si="34"/>
        <v>185</v>
      </c>
      <c r="E186" s="3">
        <f t="shared" si="46"/>
        <v>15000</v>
      </c>
      <c r="F186" s="3">
        <f t="shared" si="49"/>
        <v>9.5000000000000018</v>
      </c>
      <c r="G186" s="3">
        <f t="shared" si="48"/>
        <v>25</v>
      </c>
      <c r="K186">
        <f t="shared" si="35"/>
        <v>185</v>
      </c>
      <c r="L186" s="2">
        <f t="shared" si="42"/>
        <v>27000</v>
      </c>
      <c r="M186" s="2">
        <v>4</v>
      </c>
      <c r="N186">
        <f t="shared" si="50"/>
        <v>27</v>
      </c>
      <c r="Q186" s="7">
        <v>3000</v>
      </c>
      <c r="R186" s="7">
        <v>4</v>
      </c>
      <c r="S186" s="7">
        <v>3</v>
      </c>
      <c r="U186" s="7">
        <f t="shared" si="32"/>
        <v>3000</v>
      </c>
      <c r="V186" s="7">
        <f t="shared" si="33"/>
        <v>4</v>
      </c>
      <c r="W186" s="7">
        <f t="shared" si="31"/>
        <v>9</v>
      </c>
    </row>
    <row r="187" spans="4:23">
      <c r="D187">
        <f t="shared" si="34"/>
        <v>186</v>
      </c>
      <c r="E187" s="4">
        <f>E176-1000</f>
        <v>14000</v>
      </c>
      <c r="F187" s="4">
        <v>1</v>
      </c>
      <c r="G187" s="4">
        <f>G176-1</f>
        <v>24</v>
      </c>
      <c r="K187">
        <f t="shared" si="35"/>
        <v>186</v>
      </c>
      <c r="L187" s="2">
        <f t="shared" si="42"/>
        <v>27000</v>
      </c>
      <c r="M187" s="2">
        <v>5</v>
      </c>
      <c r="N187">
        <f t="shared" si="50"/>
        <v>27</v>
      </c>
      <c r="Q187" s="7">
        <v>3000</v>
      </c>
      <c r="R187" s="7">
        <v>5</v>
      </c>
      <c r="S187" s="7">
        <v>3</v>
      </c>
      <c r="U187" s="7">
        <f t="shared" si="32"/>
        <v>3000</v>
      </c>
      <c r="V187" s="7">
        <f t="shared" si="33"/>
        <v>5</v>
      </c>
      <c r="W187" s="7">
        <f t="shared" ref="W187:W211" si="51">S187+6</f>
        <v>9</v>
      </c>
    </row>
    <row r="188" spans="4:23">
      <c r="D188">
        <f t="shared" si="34"/>
        <v>187</v>
      </c>
      <c r="E188" s="4">
        <f t="shared" si="46"/>
        <v>14000</v>
      </c>
      <c r="F188" s="4">
        <f>0.8+F187</f>
        <v>1.8</v>
      </c>
      <c r="G188" s="4">
        <f t="shared" si="48"/>
        <v>14</v>
      </c>
      <c r="K188">
        <f t="shared" si="35"/>
        <v>187</v>
      </c>
      <c r="L188" s="2">
        <f t="shared" si="42"/>
        <v>27000</v>
      </c>
      <c r="M188" s="2">
        <v>6</v>
      </c>
      <c r="N188">
        <f t="shared" si="50"/>
        <v>27</v>
      </c>
      <c r="Q188" s="7">
        <v>3000</v>
      </c>
      <c r="R188" s="7">
        <v>6</v>
      </c>
      <c r="S188" s="7">
        <v>3</v>
      </c>
      <c r="U188" s="7">
        <f t="shared" si="32"/>
        <v>3000</v>
      </c>
      <c r="V188" s="7">
        <f t="shared" si="33"/>
        <v>6</v>
      </c>
      <c r="W188" s="7">
        <f t="shared" si="51"/>
        <v>9</v>
      </c>
    </row>
    <row r="189" spans="4:23">
      <c r="D189">
        <f t="shared" si="34"/>
        <v>188</v>
      </c>
      <c r="E189" s="4">
        <f t="shared" si="46"/>
        <v>14000</v>
      </c>
      <c r="F189" s="4">
        <f t="shared" ref="F189:F197" si="52">0.8+F188</f>
        <v>2.6</v>
      </c>
      <c r="G189" s="4">
        <f t="shared" si="48"/>
        <v>14</v>
      </c>
      <c r="K189">
        <f t="shared" si="35"/>
        <v>188</v>
      </c>
      <c r="L189" s="2">
        <f t="shared" si="42"/>
        <v>27000</v>
      </c>
      <c r="M189" s="2">
        <v>7</v>
      </c>
      <c r="N189">
        <f t="shared" si="50"/>
        <v>27</v>
      </c>
      <c r="Q189" s="7">
        <v>3000</v>
      </c>
      <c r="R189" s="7">
        <v>7</v>
      </c>
      <c r="S189" s="7">
        <v>3</v>
      </c>
      <c r="U189" s="7">
        <f t="shared" si="32"/>
        <v>3000</v>
      </c>
      <c r="V189" s="7">
        <f t="shared" si="33"/>
        <v>7</v>
      </c>
      <c r="W189" s="7">
        <f t="shared" si="51"/>
        <v>9</v>
      </c>
    </row>
    <row r="190" spans="4:23">
      <c r="D190">
        <f t="shared" si="34"/>
        <v>189</v>
      </c>
      <c r="E190" s="4">
        <f t="shared" si="46"/>
        <v>14000</v>
      </c>
      <c r="F190" s="4">
        <f t="shared" si="52"/>
        <v>3.4000000000000004</v>
      </c>
      <c r="G190" s="4">
        <f t="shared" si="48"/>
        <v>14</v>
      </c>
      <c r="K190">
        <f t="shared" si="35"/>
        <v>189</v>
      </c>
      <c r="L190" s="2">
        <f t="shared" si="42"/>
        <v>27000</v>
      </c>
      <c r="M190" s="2">
        <v>8</v>
      </c>
      <c r="N190">
        <f t="shared" si="50"/>
        <v>27</v>
      </c>
      <c r="Q190" s="7">
        <v>3000</v>
      </c>
      <c r="R190" s="7">
        <v>8</v>
      </c>
      <c r="S190" s="7">
        <v>3</v>
      </c>
      <c r="U190" s="7">
        <f t="shared" si="32"/>
        <v>3000</v>
      </c>
      <c r="V190" s="7">
        <f t="shared" si="33"/>
        <v>8</v>
      </c>
      <c r="W190" s="7">
        <f t="shared" si="51"/>
        <v>9</v>
      </c>
    </row>
    <row r="191" spans="4:23">
      <c r="D191">
        <f t="shared" si="34"/>
        <v>190</v>
      </c>
      <c r="E191" s="4">
        <f t="shared" si="46"/>
        <v>14000</v>
      </c>
      <c r="F191" s="4">
        <f t="shared" si="52"/>
        <v>4.2</v>
      </c>
      <c r="G191" s="4">
        <f t="shared" si="48"/>
        <v>14</v>
      </c>
      <c r="K191">
        <f t="shared" si="35"/>
        <v>190</v>
      </c>
      <c r="L191" s="2">
        <f t="shared" si="42"/>
        <v>27000</v>
      </c>
      <c r="M191" s="2">
        <v>9</v>
      </c>
      <c r="N191">
        <f t="shared" si="50"/>
        <v>27</v>
      </c>
      <c r="Q191" s="7">
        <v>3000</v>
      </c>
      <c r="R191" s="7">
        <v>9</v>
      </c>
      <c r="S191" s="7">
        <v>3</v>
      </c>
      <c r="U191" s="7">
        <f t="shared" si="32"/>
        <v>3000</v>
      </c>
      <c r="V191" s="7">
        <f t="shared" si="33"/>
        <v>9</v>
      </c>
      <c r="W191" s="7">
        <f t="shared" si="51"/>
        <v>9</v>
      </c>
    </row>
    <row r="192" spans="4:23">
      <c r="D192">
        <f t="shared" si="34"/>
        <v>191</v>
      </c>
      <c r="E192" s="4">
        <f t="shared" si="46"/>
        <v>14000</v>
      </c>
      <c r="F192" s="4">
        <f t="shared" si="52"/>
        <v>5</v>
      </c>
      <c r="G192" s="4">
        <f t="shared" si="48"/>
        <v>14</v>
      </c>
      <c r="K192">
        <f t="shared" si="35"/>
        <v>191</v>
      </c>
      <c r="L192" s="2">
        <f t="shared" si="42"/>
        <v>27000</v>
      </c>
      <c r="M192" s="2">
        <v>10</v>
      </c>
      <c r="N192">
        <f t="shared" si="50"/>
        <v>27</v>
      </c>
      <c r="Q192" s="7">
        <v>3000</v>
      </c>
      <c r="R192" s="7">
        <v>10</v>
      </c>
      <c r="S192" s="7">
        <v>3</v>
      </c>
      <c r="U192" s="7">
        <f t="shared" si="32"/>
        <v>3000</v>
      </c>
      <c r="V192" s="7">
        <f t="shared" si="33"/>
        <v>10</v>
      </c>
      <c r="W192" s="7">
        <f t="shared" si="51"/>
        <v>9</v>
      </c>
    </row>
    <row r="193" spans="4:23">
      <c r="D193">
        <f t="shared" si="34"/>
        <v>192</v>
      </c>
      <c r="E193" s="4">
        <f t="shared" si="46"/>
        <v>14000</v>
      </c>
      <c r="F193" s="4">
        <f t="shared" si="52"/>
        <v>5.8</v>
      </c>
      <c r="G193" s="4">
        <f t="shared" si="48"/>
        <v>14</v>
      </c>
      <c r="K193">
        <f t="shared" si="35"/>
        <v>192</v>
      </c>
      <c r="L193" s="2">
        <f t="shared" si="42"/>
        <v>27000</v>
      </c>
      <c r="M193" s="2">
        <v>11</v>
      </c>
      <c r="N193">
        <f t="shared" si="50"/>
        <v>27</v>
      </c>
      <c r="Q193" s="7">
        <v>3000</v>
      </c>
      <c r="R193" s="7">
        <v>11</v>
      </c>
      <c r="S193" s="7">
        <v>3</v>
      </c>
      <c r="U193" s="7">
        <f t="shared" si="32"/>
        <v>3000</v>
      </c>
      <c r="V193" s="7">
        <f t="shared" si="33"/>
        <v>11</v>
      </c>
      <c r="W193" s="7">
        <f t="shared" si="51"/>
        <v>9</v>
      </c>
    </row>
    <row r="194" spans="4:23">
      <c r="D194">
        <f t="shared" si="34"/>
        <v>193</v>
      </c>
      <c r="E194" s="4">
        <f t="shared" si="46"/>
        <v>14000</v>
      </c>
      <c r="F194" s="4">
        <f t="shared" si="52"/>
        <v>6.6</v>
      </c>
      <c r="G194" s="4">
        <f t="shared" si="48"/>
        <v>14</v>
      </c>
      <c r="K194">
        <f t="shared" si="35"/>
        <v>193</v>
      </c>
      <c r="L194" s="2">
        <f t="shared" si="42"/>
        <v>27000</v>
      </c>
      <c r="M194" s="2">
        <v>12</v>
      </c>
      <c r="N194">
        <f t="shared" si="50"/>
        <v>27</v>
      </c>
      <c r="Q194" s="7">
        <v>3000</v>
      </c>
      <c r="R194" s="7">
        <v>12</v>
      </c>
      <c r="S194" s="7">
        <v>3</v>
      </c>
      <c r="U194" s="7">
        <f t="shared" si="32"/>
        <v>3000</v>
      </c>
      <c r="V194" s="7">
        <f t="shared" si="33"/>
        <v>12</v>
      </c>
      <c r="W194" s="7">
        <f t="shared" si="51"/>
        <v>9</v>
      </c>
    </row>
    <row r="195" spans="4:23">
      <c r="D195">
        <f t="shared" si="34"/>
        <v>194</v>
      </c>
      <c r="E195" s="4">
        <f t="shared" si="46"/>
        <v>14000</v>
      </c>
      <c r="F195" s="4">
        <f t="shared" si="52"/>
        <v>7.3999999999999995</v>
      </c>
      <c r="G195" s="4">
        <f t="shared" si="48"/>
        <v>14</v>
      </c>
      <c r="K195">
        <f t="shared" si="35"/>
        <v>194</v>
      </c>
      <c r="L195" s="2">
        <f t="shared" si="42"/>
        <v>27000</v>
      </c>
      <c r="M195" s="2">
        <v>13</v>
      </c>
      <c r="N195">
        <f t="shared" si="50"/>
        <v>27</v>
      </c>
      <c r="Q195" s="7">
        <v>3000</v>
      </c>
      <c r="R195" s="7">
        <v>13</v>
      </c>
      <c r="S195" s="7">
        <v>3</v>
      </c>
      <c r="U195" s="7">
        <f t="shared" ref="U195:U258" si="53">Q195</f>
        <v>3000</v>
      </c>
      <c r="V195" s="7">
        <f t="shared" ref="V195:V258" si="54">R195</f>
        <v>13</v>
      </c>
      <c r="W195" s="7">
        <f t="shared" si="51"/>
        <v>9</v>
      </c>
    </row>
    <row r="196" spans="4:23">
      <c r="D196">
        <f t="shared" ref="D196:D259" si="55">D195+1</f>
        <v>195</v>
      </c>
      <c r="E196" s="4">
        <f t="shared" si="46"/>
        <v>14000</v>
      </c>
      <c r="F196" s="4">
        <f t="shared" si="52"/>
        <v>8.1999999999999993</v>
      </c>
      <c r="G196" s="4">
        <f t="shared" si="48"/>
        <v>14</v>
      </c>
      <c r="K196">
        <f t="shared" ref="K196:K259" si="56">K195+1</f>
        <v>195</v>
      </c>
      <c r="L196" s="2">
        <f t="shared" si="42"/>
        <v>27000</v>
      </c>
      <c r="M196" s="2">
        <v>14</v>
      </c>
      <c r="N196">
        <f>10+0.001*L196</f>
        <v>37</v>
      </c>
      <c r="Q196" s="7">
        <v>3000</v>
      </c>
      <c r="R196" s="7">
        <v>14</v>
      </c>
      <c r="S196" s="7">
        <v>13</v>
      </c>
      <c r="U196" s="7">
        <f t="shared" si="53"/>
        <v>3000</v>
      </c>
      <c r="V196" s="7">
        <f t="shared" si="54"/>
        <v>14</v>
      </c>
      <c r="W196" s="7">
        <f>S196-4</f>
        <v>9</v>
      </c>
    </row>
    <row r="197" spans="4:23">
      <c r="D197">
        <f t="shared" si="55"/>
        <v>196</v>
      </c>
      <c r="E197" s="4">
        <f t="shared" si="46"/>
        <v>14000</v>
      </c>
      <c r="F197" s="4">
        <f t="shared" si="52"/>
        <v>9</v>
      </c>
      <c r="G197" s="4">
        <f t="shared" si="48"/>
        <v>24</v>
      </c>
      <c r="K197">
        <f t="shared" si="56"/>
        <v>196</v>
      </c>
      <c r="L197" s="2">
        <f t="shared" si="42"/>
        <v>26750</v>
      </c>
      <c r="M197" s="2">
        <v>0</v>
      </c>
      <c r="N197">
        <f>10+0.001*L197</f>
        <v>36.75</v>
      </c>
      <c r="Q197" s="7">
        <v>3250</v>
      </c>
      <c r="R197" s="7">
        <v>0</v>
      </c>
      <c r="S197" s="7">
        <v>13.25</v>
      </c>
      <c r="U197" s="7">
        <f t="shared" si="53"/>
        <v>3250</v>
      </c>
      <c r="V197" s="7">
        <f t="shared" si="54"/>
        <v>0</v>
      </c>
      <c r="W197" s="7">
        <f>S197-4</f>
        <v>9.25</v>
      </c>
    </row>
    <row r="198" spans="4:23">
      <c r="D198">
        <f t="shared" si="55"/>
        <v>197</v>
      </c>
      <c r="E198" s="5">
        <f>E187-1000</f>
        <v>13000</v>
      </c>
      <c r="F198" s="5">
        <v>1.5</v>
      </c>
      <c r="G198" s="5">
        <f>G187-1</f>
        <v>23</v>
      </c>
      <c r="K198">
        <f t="shared" si="56"/>
        <v>197</v>
      </c>
      <c r="L198" s="2">
        <f t="shared" si="42"/>
        <v>26750</v>
      </c>
      <c r="M198" s="2">
        <v>1</v>
      </c>
      <c r="N198">
        <f t="shared" si="50"/>
        <v>26.75</v>
      </c>
      <c r="Q198" s="7">
        <v>3250</v>
      </c>
      <c r="R198" s="7">
        <v>1</v>
      </c>
      <c r="S198" s="7">
        <v>3.25</v>
      </c>
      <c r="U198" s="7">
        <f t="shared" si="53"/>
        <v>3250</v>
      </c>
      <c r="V198" s="7">
        <f t="shared" si="54"/>
        <v>1</v>
      </c>
      <c r="W198" s="7">
        <f t="shared" si="51"/>
        <v>9.25</v>
      </c>
    </row>
    <row r="199" spans="4:23">
      <c r="D199">
        <f t="shared" si="55"/>
        <v>198</v>
      </c>
      <c r="E199" s="5">
        <f t="shared" si="46"/>
        <v>13000</v>
      </c>
      <c r="F199" s="5">
        <f>0.7+F198</f>
        <v>2.2000000000000002</v>
      </c>
      <c r="G199" s="5">
        <f t="shared" si="48"/>
        <v>13</v>
      </c>
      <c r="K199">
        <f t="shared" si="56"/>
        <v>198</v>
      </c>
      <c r="L199" s="2">
        <f t="shared" si="42"/>
        <v>26750</v>
      </c>
      <c r="M199" s="2">
        <v>2</v>
      </c>
      <c r="N199">
        <f t="shared" si="50"/>
        <v>26.75</v>
      </c>
      <c r="Q199" s="7">
        <v>3250</v>
      </c>
      <c r="R199" s="7">
        <v>2</v>
      </c>
      <c r="S199" s="7">
        <v>3.25</v>
      </c>
      <c r="U199" s="7">
        <f t="shared" si="53"/>
        <v>3250</v>
      </c>
      <c r="V199" s="7">
        <f t="shared" si="54"/>
        <v>2</v>
      </c>
      <c r="W199" s="7">
        <f t="shared" si="51"/>
        <v>9.25</v>
      </c>
    </row>
    <row r="200" spans="4:23">
      <c r="D200">
        <f t="shared" si="55"/>
        <v>199</v>
      </c>
      <c r="E200" s="5">
        <f t="shared" si="46"/>
        <v>13000</v>
      </c>
      <c r="F200" s="5">
        <f t="shared" ref="F200:F208" si="57">0.7+F199</f>
        <v>2.9000000000000004</v>
      </c>
      <c r="G200" s="5">
        <f t="shared" si="48"/>
        <v>13</v>
      </c>
      <c r="K200">
        <f t="shared" si="56"/>
        <v>199</v>
      </c>
      <c r="L200" s="2">
        <f t="shared" si="42"/>
        <v>26750</v>
      </c>
      <c r="M200" s="2">
        <v>3</v>
      </c>
      <c r="N200">
        <f t="shared" si="50"/>
        <v>26.75</v>
      </c>
      <c r="Q200" s="7">
        <v>3250</v>
      </c>
      <c r="R200" s="7">
        <v>3</v>
      </c>
      <c r="S200" s="7">
        <v>3.25</v>
      </c>
      <c r="U200" s="7">
        <f t="shared" si="53"/>
        <v>3250</v>
      </c>
      <c r="V200" s="7">
        <f t="shared" si="54"/>
        <v>3</v>
      </c>
      <c r="W200" s="7">
        <f t="shared" si="51"/>
        <v>9.25</v>
      </c>
    </row>
    <row r="201" spans="4:23">
      <c r="D201">
        <f t="shared" si="55"/>
        <v>200</v>
      </c>
      <c r="E201" s="5">
        <f t="shared" si="46"/>
        <v>13000</v>
      </c>
      <c r="F201" s="5">
        <f t="shared" si="57"/>
        <v>3.6000000000000005</v>
      </c>
      <c r="G201" s="5">
        <f t="shared" si="48"/>
        <v>13</v>
      </c>
      <c r="K201">
        <f t="shared" si="56"/>
        <v>200</v>
      </c>
      <c r="L201" s="2">
        <f t="shared" si="42"/>
        <v>26750</v>
      </c>
      <c r="M201" s="2">
        <v>4</v>
      </c>
      <c r="N201">
        <f t="shared" si="50"/>
        <v>26.75</v>
      </c>
      <c r="Q201" s="7">
        <v>3250</v>
      </c>
      <c r="R201" s="7">
        <v>4</v>
      </c>
      <c r="S201" s="7">
        <v>3.25</v>
      </c>
      <c r="U201" s="7">
        <f t="shared" si="53"/>
        <v>3250</v>
      </c>
      <c r="V201" s="7">
        <f t="shared" si="54"/>
        <v>4</v>
      </c>
      <c r="W201" s="7">
        <f t="shared" si="51"/>
        <v>9.25</v>
      </c>
    </row>
    <row r="202" spans="4:23">
      <c r="D202">
        <f t="shared" si="55"/>
        <v>201</v>
      </c>
      <c r="E202" s="5">
        <f t="shared" si="46"/>
        <v>13000</v>
      </c>
      <c r="F202" s="5">
        <f t="shared" si="57"/>
        <v>4.3000000000000007</v>
      </c>
      <c r="G202" s="5">
        <f t="shared" si="48"/>
        <v>13</v>
      </c>
      <c r="K202">
        <f t="shared" si="56"/>
        <v>201</v>
      </c>
      <c r="L202" s="2">
        <f t="shared" si="42"/>
        <v>26750</v>
      </c>
      <c r="M202" s="2">
        <v>5</v>
      </c>
      <c r="N202">
        <f t="shared" si="50"/>
        <v>26.75</v>
      </c>
      <c r="Q202" s="7">
        <v>3250</v>
      </c>
      <c r="R202" s="7">
        <v>5</v>
      </c>
      <c r="S202" s="7">
        <v>3.25</v>
      </c>
      <c r="U202" s="7">
        <f t="shared" si="53"/>
        <v>3250</v>
      </c>
      <c r="V202" s="7">
        <f t="shared" si="54"/>
        <v>5</v>
      </c>
      <c r="W202" s="7">
        <f t="shared" si="51"/>
        <v>9.25</v>
      </c>
    </row>
    <row r="203" spans="4:23">
      <c r="D203">
        <f t="shared" si="55"/>
        <v>202</v>
      </c>
      <c r="E203" s="5">
        <f t="shared" si="46"/>
        <v>13000</v>
      </c>
      <c r="F203" s="5">
        <f t="shared" si="57"/>
        <v>5.0000000000000009</v>
      </c>
      <c r="G203" s="5">
        <f t="shared" si="48"/>
        <v>13</v>
      </c>
      <c r="K203">
        <f t="shared" si="56"/>
        <v>202</v>
      </c>
      <c r="L203" s="2">
        <f t="shared" si="42"/>
        <v>26750</v>
      </c>
      <c r="M203" s="2">
        <v>6</v>
      </c>
      <c r="N203">
        <f t="shared" si="50"/>
        <v>26.75</v>
      </c>
      <c r="Q203" s="7">
        <v>3250</v>
      </c>
      <c r="R203" s="7">
        <v>6</v>
      </c>
      <c r="S203" s="7">
        <v>3.25</v>
      </c>
      <c r="U203" s="7">
        <f t="shared" si="53"/>
        <v>3250</v>
      </c>
      <c r="V203" s="7">
        <f t="shared" si="54"/>
        <v>6</v>
      </c>
      <c r="W203" s="7">
        <f t="shared" si="51"/>
        <v>9.25</v>
      </c>
    </row>
    <row r="204" spans="4:23">
      <c r="D204">
        <f t="shared" si="55"/>
        <v>203</v>
      </c>
      <c r="E204" s="5">
        <f t="shared" si="46"/>
        <v>13000</v>
      </c>
      <c r="F204" s="5">
        <f t="shared" si="57"/>
        <v>5.7000000000000011</v>
      </c>
      <c r="G204" s="5">
        <f t="shared" si="48"/>
        <v>13</v>
      </c>
      <c r="K204">
        <f t="shared" si="56"/>
        <v>203</v>
      </c>
      <c r="L204" s="2">
        <f t="shared" si="42"/>
        <v>26750</v>
      </c>
      <c r="M204" s="2">
        <v>7</v>
      </c>
      <c r="N204">
        <f t="shared" si="50"/>
        <v>26.75</v>
      </c>
      <c r="Q204" s="7">
        <v>3250</v>
      </c>
      <c r="R204" s="7">
        <v>7</v>
      </c>
      <c r="S204" s="7">
        <v>3.25</v>
      </c>
      <c r="U204" s="7">
        <f t="shared" si="53"/>
        <v>3250</v>
      </c>
      <c r="V204" s="7">
        <f t="shared" si="54"/>
        <v>7</v>
      </c>
      <c r="W204" s="7">
        <f t="shared" si="51"/>
        <v>9.25</v>
      </c>
    </row>
    <row r="205" spans="4:23">
      <c r="D205">
        <f t="shared" si="55"/>
        <v>204</v>
      </c>
      <c r="E205" s="5">
        <f t="shared" si="46"/>
        <v>13000</v>
      </c>
      <c r="F205" s="5">
        <f t="shared" si="57"/>
        <v>6.4000000000000012</v>
      </c>
      <c r="G205" s="5">
        <f t="shared" si="48"/>
        <v>13</v>
      </c>
      <c r="K205">
        <f t="shared" si="56"/>
        <v>204</v>
      </c>
      <c r="L205" s="2">
        <f t="shared" si="42"/>
        <v>26750</v>
      </c>
      <c r="M205" s="2">
        <v>8</v>
      </c>
      <c r="N205">
        <f t="shared" si="50"/>
        <v>26.75</v>
      </c>
      <c r="Q205" s="7">
        <v>3250</v>
      </c>
      <c r="R205" s="7">
        <v>8</v>
      </c>
      <c r="S205" s="7">
        <v>3.25</v>
      </c>
      <c r="U205" s="7">
        <f t="shared" si="53"/>
        <v>3250</v>
      </c>
      <c r="V205" s="7">
        <f t="shared" si="54"/>
        <v>8</v>
      </c>
      <c r="W205" s="7">
        <f t="shared" si="51"/>
        <v>9.25</v>
      </c>
    </row>
    <row r="206" spans="4:23">
      <c r="D206">
        <f t="shared" si="55"/>
        <v>205</v>
      </c>
      <c r="E206" s="5">
        <f t="shared" si="46"/>
        <v>13000</v>
      </c>
      <c r="F206" s="5">
        <f t="shared" si="57"/>
        <v>7.1000000000000014</v>
      </c>
      <c r="G206" s="5">
        <f t="shared" si="48"/>
        <v>13</v>
      </c>
      <c r="K206">
        <f t="shared" si="56"/>
        <v>205</v>
      </c>
      <c r="L206" s="2">
        <f t="shared" si="42"/>
        <v>26750</v>
      </c>
      <c r="M206" s="2">
        <v>9</v>
      </c>
      <c r="N206">
        <f t="shared" si="50"/>
        <v>26.75</v>
      </c>
      <c r="Q206" s="7">
        <v>3250</v>
      </c>
      <c r="R206" s="7">
        <v>9</v>
      </c>
      <c r="S206" s="7">
        <v>3.25</v>
      </c>
      <c r="U206" s="7">
        <f t="shared" si="53"/>
        <v>3250</v>
      </c>
      <c r="V206" s="7">
        <f t="shared" si="54"/>
        <v>9</v>
      </c>
      <c r="W206" s="7">
        <f t="shared" si="51"/>
        <v>9.25</v>
      </c>
    </row>
    <row r="207" spans="4:23">
      <c r="D207">
        <f t="shared" si="55"/>
        <v>206</v>
      </c>
      <c r="E207" s="5">
        <f t="shared" si="46"/>
        <v>13000</v>
      </c>
      <c r="F207" s="5">
        <f t="shared" si="57"/>
        <v>7.8000000000000016</v>
      </c>
      <c r="G207" s="5">
        <f t="shared" si="48"/>
        <v>13</v>
      </c>
      <c r="K207">
        <f t="shared" si="56"/>
        <v>206</v>
      </c>
      <c r="L207" s="2">
        <f t="shared" si="42"/>
        <v>26750</v>
      </c>
      <c r="M207" s="2">
        <v>10</v>
      </c>
      <c r="N207">
        <f t="shared" si="50"/>
        <v>26.75</v>
      </c>
      <c r="Q207" s="7">
        <v>3250</v>
      </c>
      <c r="R207" s="7">
        <v>10</v>
      </c>
      <c r="S207" s="7">
        <v>3.25</v>
      </c>
      <c r="U207" s="7">
        <f t="shared" si="53"/>
        <v>3250</v>
      </c>
      <c r="V207" s="7">
        <f t="shared" si="54"/>
        <v>10</v>
      </c>
      <c r="W207" s="7">
        <f t="shared" si="51"/>
        <v>9.25</v>
      </c>
    </row>
    <row r="208" spans="4:23">
      <c r="D208">
        <f t="shared" si="55"/>
        <v>207</v>
      </c>
      <c r="E208" s="5">
        <f t="shared" si="46"/>
        <v>13000</v>
      </c>
      <c r="F208" s="5">
        <f t="shared" si="57"/>
        <v>8.5000000000000018</v>
      </c>
      <c r="G208" s="5">
        <f t="shared" si="48"/>
        <v>23</v>
      </c>
      <c r="K208">
        <f t="shared" si="56"/>
        <v>207</v>
      </c>
      <c r="L208" s="2">
        <f t="shared" si="42"/>
        <v>26750</v>
      </c>
      <c r="M208" s="2">
        <v>11</v>
      </c>
      <c r="N208">
        <f t="shared" si="50"/>
        <v>26.75</v>
      </c>
      <c r="Q208" s="7">
        <v>3250</v>
      </c>
      <c r="R208" s="7">
        <v>11</v>
      </c>
      <c r="S208" s="7">
        <v>3.25</v>
      </c>
      <c r="U208" s="7">
        <f t="shared" si="53"/>
        <v>3250</v>
      </c>
      <c r="V208" s="7">
        <f t="shared" si="54"/>
        <v>11</v>
      </c>
      <c r="W208" s="7">
        <f t="shared" si="51"/>
        <v>9.25</v>
      </c>
    </row>
    <row r="209" spans="4:23">
      <c r="D209">
        <f t="shared" si="55"/>
        <v>208</v>
      </c>
      <c r="E209" s="4">
        <f>E198-1000</f>
        <v>12000</v>
      </c>
      <c r="F209" s="4">
        <v>1</v>
      </c>
      <c r="G209" s="4">
        <f>G198-1</f>
        <v>22</v>
      </c>
      <c r="K209">
        <f t="shared" si="56"/>
        <v>208</v>
      </c>
      <c r="L209" s="2">
        <f t="shared" si="42"/>
        <v>26750</v>
      </c>
      <c r="M209" s="2">
        <v>12</v>
      </c>
      <c r="N209">
        <f t="shared" si="50"/>
        <v>26.75</v>
      </c>
      <c r="Q209" s="7">
        <v>3250</v>
      </c>
      <c r="R209" s="7">
        <v>12</v>
      </c>
      <c r="S209" s="7">
        <v>3.25</v>
      </c>
      <c r="U209" s="7">
        <f t="shared" si="53"/>
        <v>3250</v>
      </c>
      <c r="V209" s="7">
        <f t="shared" si="54"/>
        <v>12</v>
      </c>
      <c r="W209" s="7">
        <f t="shared" si="51"/>
        <v>9.25</v>
      </c>
    </row>
    <row r="210" spans="4:23">
      <c r="D210">
        <f t="shared" si="55"/>
        <v>209</v>
      </c>
      <c r="E210" s="4">
        <f t="shared" si="46"/>
        <v>12000</v>
      </c>
      <c r="F210" s="4">
        <f>0.8+F209</f>
        <v>1.8</v>
      </c>
      <c r="G210" s="4">
        <f t="shared" si="48"/>
        <v>12</v>
      </c>
      <c r="K210">
        <f t="shared" si="56"/>
        <v>209</v>
      </c>
      <c r="L210" s="2">
        <f t="shared" ref="L210:L273" si="58">L195-250</f>
        <v>26750</v>
      </c>
      <c r="M210" s="2">
        <v>13</v>
      </c>
      <c r="N210">
        <f t="shared" si="50"/>
        <v>26.75</v>
      </c>
      <c r="Q210" s="7">
        <v>3250</v>
      </c>
      <c r="R210" s="7">
        <v>13</v>
      </c>
      <c r="S210" s="7">
        <v>3.25</v>
      </c>
      <c r="U210" s="7">
        <f t="shared" si="53"/>
        <v>3250</v>
      </c>
      <c r="V210" s="7">
        <f t="shared" si="54"/>
        <v>13</v>
      </c>
      <c r="W210" s="7">
        <f t="shared" si="51"/>
        <v>9.25</v>
      </c>
    </row>
    <row r="211" spans="4:23">
      <c r="D211">
        <f t="shared" si="55"/>
        <v>210</v>
      </c>
      <c r="E211" s="4">
        <f t="shared" si="46"/>
        <v>12000</v>
      </c>
      <c r="F211" s="4">
        <f t="shared" ref="F211:F219" si="59">0.8+F210</f>
        <v>2.6</v>
      </c>
      <c r="G211" s="4">
        <f t="shared" si="48"/>
        <v>12</v>
      </c>
      <c r="K211">
        <f t="shared" si="56"/>
        <v>210</v>
      </c>
      <c r="L211" s="2">
        <f t="shared" si="58"/>
        <v>26750</v>
      </c>
      <c r="M211" s="2">
        <v>14</v>
      </c>
      <c r="N211">
        <f>10+0.001*L211</f>
        <v>36.75</v>
      </c>
      <c r="Q211" s="7">
        <v>3250</v>
      </c>
      <c r="R211" s="7">
        <v>14</v>
      </c>
      <c r="S211" s="7">
        <v>13.25</v>
      </c>
      <c r="U211" s="7">
        <f t="shared" si="53"/>
        <v>3250</v>
      </c>
      <c r="V211" s="7">
        <f t="shared" si="54"/>
        <v>14</v>
      </c>
      <c r="W211" s="7">
        <f>S211-4</f>
        <v>9.25</v>
      </c>
    </row>
    <row r="212" spans="4:23">
      <c r="D212">
        <f t="shared" si="55"/>
        <v>211</v>
      </c>
      <c r="E212" s="4">
        <f t="shared" si="46"/>
        <v>12000</v>
      </c>
      <c r="F212" s="4">
        <f t="shared" si="59"/>
        <v>3.4000000000000004</v>
      </c>
      <c r="G212" s="4">
        <f t="shared" si="48"/>
        <v>12</v>
      </c>
      <c r="K212">
        <f t="shared" si="56"/>
        <v>211</v>
      </c>
      <c r="L212" s="2">
        <f t="shared" si="58"/>
        <v>26500</v>
      </c>
      <c r="M212" s="2">
        <v>0</v>
      </c>
      <c r="N212">
        <f>10+0.001*L212</f>
        <v>36.5</v>
      </c>
      <c r="Q212" s="7">
        <v>3500</v>
      </c>
      <c r="R212" s="7">
        <v>0</v>
      </c>
      <c r="S212" s="7">
        <v>13.5</v>
      </c>
      <c r="U212" s="7">
        <f t="shared" si="53"/>
        <v>3500</v>
      </c>
      <c r="V212" s="7">
        <f t="shared" si="54"/>
        <v>0</v>
      </c>
      <c r="W212" s="7">
        <f>S212-4</f>
        <v>9.5</v>
      </c>
    </row>
    <row r="213" spans="4:23">
      <c r="D213">
        <f t="shared" si="55"/>
        <v>212</v>
      </c>
      <c r="E213" s="4">
        <f t="shared" si="46"/>
        <v>12000</v>
      </c>
      <c r="F213" s="4">
        <f t="shared" si="59"/>
        <v>4.2</v>
      </c>
      <c r="G213" s="4">
        <f t="shared" si="48"/>
        <v>12</v>
      </c>
      <c r="K213">
        <f t="shared" si="56"/>
        <v>212</v>
      </c>
      <c r="L213" s="2">
        <f t="shared" si="58"/>
        <v>26500</v>
      </c>
      <c r="M213" s="2">
        <v>1</v>
      </c>
      <c r="N213">
        <f t="shared" si="50"/>
        <v>26.5</v>
      </c>
      <c r="Q213" s="7">
        <v>3500</v>
      </c>
      <c r="R213" s="7">
        <v>1</v>
      </c>
      <c r="S213" s="7">
        <v>3.5</v>
      </c>
      <c r="U213" s="7">
        <f t="shared" si="53"/>
        <v>3500</v>
      </c>
      <c r="V213" s="7">
        <f t="shared" si="54"/>
        <v>1</v>
      </c>
      <c r="W213" s="7">
        <f t="shared" ref="W213:W241" si="60">S213+6</f>
        <v>9.5</v>
      </c>
    </row>
    <row r="214" spans="4:23">
      <c r="D214">
        <f t="shared" si="55"/>
        <v>213</v>
      </c>
      <c r="E214" s="4">
        <f t="shared" si="46"/>
        <v>12000</v>
      </c>
      <c r="F214" s="4">
        <f t="shared" si="59"/>
        <v>5</v>
      </c>
      <c r="G214" s="4">
        <f t="shared" si="48"/>
        <v>12</v>
      </c>
      <c r="K214">
        <f t="shared" si="56"/>
        <v>213</v>
      </c>
      <c r="L214" s="2">
        <f t="shared" si="58"/>
        <v>26500</v>
      </c>
      <c r="M214" s="2">
        <v>2</v>
      </c>
      <c r="N214">
        <f t="shared" si="50"/>
        <v>26.5</v>
      </c>
      <c r="Q214" s="7">
        <v>3500</v>
      </c>
      <c r="R214" s="7">
        <v>2</v>
      </c>
      <c r="S214" s="7">
        <v>3.5</v>
      </c>
      <c r="U214" s="7">
        <f t="shared" si="53"/>
        <v>3500</v>
      </c>
      <c r="V214" s="7">
        <f t="shared" si="54"/>
        <v>2</v>
      </c>
      <c r="W214" s="7">
        <f t="shared" si="60"/>
        <v>9.5</v>
      </c>
    </row>
    <row r="215" spans="4:23">
      <c r="D215">
        <f t="shared" si="55"/>
        <v>214</v>
      </c>
      <c r="E215" s="4">
        <f t="shared" si="46"/>
        <v>12000</v>
      </c>
      <c r="F215" s="4">
        <f t="shared" si="59"/>
        <v>5.8</v>
      </c>
      <c r="G215" s="4">
        <f t="shared" si="48"/>
        <v>12</v>
      </c>
      <c r="K215">
        <f t="shared" si="56"/>
        <v>214</v>
      </c>
      <c r="L215" s="2">
        <f t="shared" si="58"/>
        <v>26500</v>
      </c>
      <c r="M215" s="2">
        <v>3</v>
      </c>
      <c r="N215">
        <f t="shared" si="50"/>
        <v>26.5</v>
      </c>
      <c r="Q215" s="7">
        <v>3500</v>
      </c>
      <c r="R215" s="7">
        <v>3</v>
      </c>
      <c r="S215" s="7">
        <v>3.5</v>
      </c>
      <c r="U215" s="7">
        <f t="shared" si="53"/>
        <v>3500</v>
      </c>
      <c r="V215" s="7">
        <f t="shared" si="54"/>
        <v>3</v>
      </c>
      <c r="W215" s="7">
        <f t="shared" si="60"/>
        <v>9.5</v>
      </c>
    </row>
    <row r="216" spans="4:23">
      <c r="D216">
        <f t="shared" si="55"/>
        <v>215</v>
      </c>
      <c r="E216" s="4">
        <f t="shared" si="46"/>
        <v>12000</v>
      </c>
      <c r="F216" s="4">
        <f t="shared" si="59"/>
        <v>6.6</v>
      </c>
      <c r="G216" s="4">
        <f t="shared" si="48"/>
        <v>12</v>
      </c>
      <c r="K216">
        <f t="shared" si="56"/>
        <v>215</v>
      </c>
      <c r="L216" s="2">
        <f t="shared" si="58"/>
        <v>26500</v>
      </c>
      <c r="M216" s="2">
        <v>4</v>
      </c>
      <c r="N216">
        <f t="shared" si="50"/>
        <v>26.5</v>
      </c>
      <c r="Q216" s="7">
        <v>3500</v>
      </c>
      <c r="R216" s="7">
        <v>4</v>
      </c>
      <c r="S216" s="7">
        <v>3.5</v>
      </c>
      <c r="U216" s="7">
        <f t="shared" si="53"/>
        <v>3500</v>
      </c>
      <c r="V216" s="7">
        <f t="shared" si="54"/>
        <v>4</v>
      </c>
      <c r="W216" s="7">
        <f t="shared" si="60"/>
        <v>9.5</v>
      </c>
    </row>
    <row r="217" spans="4:23">
      <c r="D217">
        <f t="shared" si="55"/>
        <v>216</v>
      </c>
      <c r="E217" s="4">
        <f t="shared" si="46"/>
        <v>12000</v>
      </c>
      <c r="F217" s="4">
        <f t="shared" si="59"/>
        <v>7.3999999999999995</v>
      </c>
      <c r="G217" s="4">
        <f t="shared" si="48"/>
        <v>12</v>
      </c>
      <c r="K217">
        <f t="shared" si="56"/>
        <v>216</v>
      </c>
      <c r="L217" s="2">
        <f t="shared" si="58"/>
        <v>26500</v>
      </c>
      <c r="M217" s="2">
        <v>5</v>
      </c>
      <c r="N217">
        <f t="shared" si="50"/>
        <v>26.5</v>
      </c>
      <c r="Q217" s="7">
        <v>3500</v>
      </c>
      <c r="R217" s="7">
        <v>5</v>
      </c>
      <c r="S217" s="7">
        <v>3.5</v>
      </c>
      <c r="U217" s="7">
        <f t="shared" si="53"/>
        <v>3500</v>
      </c>
      <c r="V217" s="7">
        <f t="shared" si="54"/>
        <v>5</v>
      </c>
      <c r="W217" s="7">
        <f t="shared" si="60"/>
        <v>9.5</v>
      </c>
    </row>
    <row r="218" spans="4:23">
      <c r="D218">
        <f t="shared" si="55"/>
        <v>217</v>
      </c>
      <c r="E218" s="4">
        <f t="shared" si="46"/>
        <v>12000</v>
      </c>
      <c r="F218" s="4">
        <f t="shared" si="59"/>
        <v>8.1999999999999993</v>
      </c>
      <c r="G218" s="4">
        <f t="shared" si="48"/>
        <v>12</v>
      </c>
      <c r="K218">
        <f t="shared" si="56"/>
        <v>217</v>
      </c>
      <c r="L218" s="2">
        <f t="shared" si="58"/>
        <v>26500</v>
      </c>
      <c r="M218" s="2">
        <v>6</v>
      </c>
      <c r="N218">
        <f t="shared" si="50"/>
        <v>26.5</v>
      </c>
      <c r="Q218" s="7">
        <v>3500</v>
      </c>
      <c r="R218" s="7">
        <v>6</v>
      </c>
      <c r="S218" s="7">
        <v>3.5</v>
      </c>
      <c r="U218" s="7">
        <f t="shared" si="53"/>
        <v>3500</v>
      </c>
      <c r="V218" s="7">
        <f t="shared" si="54"/>
        <v>6</v>
      </c>
      <c r="W218" s="7">
        <f t="shared" si="60"/>
        <v>9.5</v>
      </c>
    </row>
    <row r="219" spans="4:23">
      <c r="D219">
        <f t="shared" si="55"/>
        <v>218</v>
      </c>
      <c r="E219" s="4">
        <f t="shared" si="46"/>
        <v>12000</v>
      </c>
      <c r="F219" s="4">
        <f t="shared" si="59"/>
        <v>9</v>
      </c>
      <c r="G219" s="4">
        <f t="shared" si="48"/>
        <v>22</v>
      </c>
      <c r="K219">
        <f t="shared" si="56"/>
        <v>218</v>
      </c>
      <c r="L219" s="2">
        <f t="shared" si="58"/>
        <v>26500</v>
      </c>
      <c r="M219" s="2">
        <v>7</v>
      </c>
      <c r="N219">
        <f t="shared" si="50"/>
        <v>26.5</v>
      </c>
      <c r="Q219" s="7">
        <v>3500</v>
      </c>
      <c r="R219" s="7">
        <v>7</v>
      </c>
      <c r="S219" s="7">
        <v>3.5</v>
      </c>
      <c r="U219" s="7">
        <f t="shared" si="53"/>
        <v>3500</v>
      </c>
      <c r="V219" s="7">
        <f t="shared" si="54"/>
        <v>7</v>
      </c>
      <c r="W219" s="7">
        <f t="shared" si="60"/>
        <v>9.5</v>
      </c>
    </row>
    <row r="220" spans="4:23">
      <c r="D220">
        <f t="shared" si="55"/>
        <v>219</v>
      </c>
      <c r="E220" s="3">
        <f>E209-1000</f>
        <v>11000</v>
      </c>
      <c r="F220" s="3">
        <v>0.5</v>
      </c>
      <c r="G220" s="3">
        <f>G209-1</f>
        <v>21</v>
      </c>
      <c r="K220">
        <f t="shared" si="56"/>
        <v>219</v>
      </c>
      <c r="L220" s="2">
        <f t="shared" si="58"/>
        <v>26500</v>
      </c>
      <c r="M220" s="2">
        <v>8</v>
      </c>
      <c r="N220">
        <f t="shared" si="50"/>
        <v>26.5</v>
      </c>
      <c r="Q220" s="7">
        <v>3500</v>
      </c>
      <c r="R220" s="7">
        <v>8</v>
      </c>
      <c r="S220" s="7">
        <v>3.5</v>
      </c>
      <c r="U220" s="7">
        <f t="shared" si="53"/>
        <v>3500</v>
      </c>
      <c r="V220" s="7">
        <f t="shared" si="54"/>
        <v>8</v>
      </c>
      <c r="W220" s="7">
        <f t="shared" si="60"/>
        <v>9.5</v>
      </c>
    </row>
    <row r="221" spans="4:23">
      <c r="D221">
        <f t="shared" si="55"/>
        <v>220</v>
      </c>
      <c r="E221" s="3">
        <f t="shared" si="46"/>
        <v>11000</v>
      </c>
      <c r="F221" s="3">
        <f>0.9+F220</f>
        <v>1.4</v>
      </c>
      <c r="G221" s="3">
        <f t="shared" si="48"/>
        <v>11</v>
      </c>
      <c r="K221">
        <f t="shared" si="56"/>
        <v>220</v>
      </c>
      <c r="L221" s="2">
        <f t="shared" si="58"/>
        <v>26500</v>
      </c>
      <c r="M221" s="2">
        <v>9</v>
      </c>
      <c r="N221">
        <f t="shared" si="50"/>
        <v>26.5</v>
      </c>
      <c r="Q221" s="7">
        <v>3500</v>
      </c>
      <c r="R221" s="7">
        <v>9</v>
      </c>
      <c r="S221" s="7">
        <v>3.5</v>
      </c>
      <c r="U221" s="7">
        <f t="shared" si="53"/>
        <v>3500</v>
      </c>
      <c r="V221" s="7">
        <f t="shared" si="54"/>
        <v>9</v>
      </c>
      <c r="W221" s="7">
        <f t="shared" si="60"/>
        <v>9.5</v>
      </c>
    </row>
    <row r="222" spans="4:23">
      <c r="D222">
        <f t="shared" si="55"/>
        <v>221</v>
      </c>
      <c r="E222" s="3">
        <f t="shared" si="46"/>
        <v>11000</v>
      </c>
      <c r="F222" s="3">
        <f t="shared" ref="F222:F230" si="61">0.9+F221</f>
        <v>2.2999999999999998</v>
      </c>
      <c r="G222" s="3">
        <f t="shared" si="48"/>
        <v>11</v>
      </c>
      <c r="K222">
        <f t="shared" si="56"/>
        <v>221</v>
      </c>
      <c r="L222" s="2">
        <f t="shared" si="58"/>
        <v>26500</v>
      </c>
      <c r="M222" s="2">
        <v>10</v>
      </c>
      <c r="N222">
        <f t="shared" si="50"/>
        <v>26.5</v>
      </c>
      <c r="Q222" s="7">
        <v>3500</v>
      </c>
      <c r="R222" s="7">
        <v>10</v>
      </c>
      <c r="S222" s="7">
        <v>3.5</v>
      </c>
      <c r="U222" s="7">
        <f t="shared" si="53"/>
        <v>3500</v>
      </c>
      <c r="V222" s="7">
        <f t="shared" si="54"/>
        <v>10</v>
      </c>
      <c r="W222" s="7">
        <f t="shared" si="60"/>
        <v>9.5</v>
      </c>
    </row>
    <row r="223" spans="4:23">
      <c r="D223">
        <f t="shared" si="55"/>
        <v>222</v>
      </c>
      <c r="E223" s="3">
        <f t="shared" si="46"/>
        <v>11000</v>
      </c>
      <c r="F223" s="3">
        <f t="shared" si="61"/>
        <v>3.1999999999999997</v>
      </c>
      <c r="G223" s="3">
        <f t="shared" si="48"/>
        <v>11</v>
      </c>
      <c r="K223">
        <f t="shared" si="56"/>
        <v>222</v>
      </c>
      <c r="L223" s="2">
        <f t="shared" si="58"/>
        <v>26500</v>
      </c>
      <c r="M223" s="2">
        <v>11</v>
      </c>
      <c r="N223">
        <f t="shared" si="50"/>
        <v>26.5</v>
      </c>
      <c r="Q223" s="7">
        <v>3500</v>
      </c>
      <c r="R223" s="7">
        <v>11</v>
      </c>
      <c r="S223" s="7">
        <v>3.5</v>
      </c>
      <c r="U223" s="7">
        <f t="shared" si="53"/>
        <v>3500</v>
      </c>
      <c r="V223" s="7">
        <f t="shared" si="54"/>
        <v>11</v>
      </c>
      <c r="W223" s="7">
        <f t="shared" si="60"/>
        <v>9.5</v>
      </c>
    </row>
    <row r="224" spans="4:23">
      <c r="D224">
        <f t="shared" si="55"/>
        <v>223</v>
      </c>
      <c r="E224" s="3">
        <f t="shared" si="46"/>
        <v>11000</v>
      </c>
      <c r="F224" s="3">
        <f t="shared" si="61"/>
        <v>4.0999999999999996</v>
      </c>
      <c r="G224" s="3">
        <f t="shared" si="48"/>
        <v>11</v>
      </c>
      <c r="K224">
        <f t="shared" si="56"/>
        <v>223</v>
      </c>
      <c r="L224" s="2">
        <f t="shared" si="58"/>
        <v>26500</v>
      </c>
      <c r="M224" s="2">
        <v>12</v>
      </c>
      <c r="N224">
        <f t="shared" si="50"/>
        <v>26.5</v>
      </c>
      <c r="Q224" s="7">
        <v>3500</v>
      </c>
      <c r="R224" s="7">
        <v>12</v>
      </c>
      <c r="S224" s="7">
        <v>3.5</v>
      </c>
      <c r="U224" s="7">
        <f t="shared" si="53"/>
        <v>3500</v>
      </c>
      <c r="V224" s="7">
        <f t="shared" si="54"/>
        <v>12</v>
      </c>
      <c r="W224" s="7">
        <f t="shared" si="60"/>
        <v>9.5</v>
      </c>
    </row>
    <row r="225" spans="4:23">
      <c r="D225">
        <f t="shared" si="55"/>
        <v>224</v>
      </c>
      <c r="E225" s="3">
        <f t="shared" si="46"/>
        <v>11000</v>
      </c>
      <c r="F225" s="3">
        <f t="shared" si="61"/>
        <v>5</v>
      </c>
      <c r="G225" s="3">
        <f t="shared" si="48"/>
        <v>11</v>
      </c>
      <c r="K225">
        <f t="shared" si="56"/>
        <v>224</v>
      </c>
      <c r="L225" s="2">
        <f t="shared" si="58"/>
        <v>26500</v>
      </c>
      <c r="M225" s="2">
        <v>13</v>
      </c>
      <c r="N225">
        <f t="shared" si="50"/>
        <v>26.5</v>
      </c>
      <c r="Q225" s="7">
        <v>3500</v>
      </c>
      <c r="R225" s="7">
        <v>13</v>
      </c>
      <c r="S225" s="7">
        <v>3.5</v>
      </c>
      <c r="U225" s="7">
        <f t="shared" si="53"/>
        <v>3500</v>
      </c>
      <c r="V225" s="7">
        <f t="shared" si="54"/>
        <v>13</v>
      </c>
      <c r="W225" s="7">
        <f t="shared" si="60"/>
        <v>9.5</v>
      </c>
    </row>
    <row r="226" spans="4:23">
      <c r="D226">
        <f t="shared" si="55"/>
        <v>225</v>
      </c>
      <c r="E226" s="3">
        <f t="shared" si="46"/>
        <v>11000</v>
      </c>
      <c r="F226" s="3">
        <f t="shared" si="61"/>
        <v>5.9</v>
      </c>
      <c r="G226" s="3">
        <f t="shared" si="48"/>
        <v>11</v>
      </c>
      <c r="K226">
        <f t="shared" si="56"/>
        <v>225</v>
      </c>
      <c r="L226" s="2">
        <f t="shared" si="58"/>
        <v>26500</v>
      </c>
      <c r="M226" s="2">
        <v>14</v>
      </c>
      <c r="N226">
        <f>10+0.001*L226</f>
        <v>36.5</v>
      </c>
      <c r="Q226" s="7">
        <v>3500</v>
      </c>
      <c r="R226" s="7">
        <v>14</v>
      </c>
      <c r="S226" s="7">
        <v>13.5</v>
      </c>
      <c r="U226" s="7">
        <f t="shared" si="53"/>
        <v>3500</v>
      </c>
      <c r="V226" s="7">
        <f t="shared" si="54"/>
        <v>14</v>
      </c>
      <c r="W226" s="7">
        <f>S226-4</f>
        <v>9.5</v>
      </c>
    </row>
    <row r="227" spans="4:23">
      <c r="D227">
        <f t="shared" si="55"/>
        <v>226</v>
      </c>
      <c r="E227" s="3">
        <f t="shared" si="46"/>
        <v>11000</v>
      </c>
      <c r="F227" s="3">
        <f t="shared" si="61"/>
        <v>6.8000000000000007</v>
      </c>
      <c r="G227" s="3">
        <f t="shared" si="48"/>
        <v>11</v>
      </c>
      <c r="K227">
        <f t="shared" si="56"/>
        <v>226</v>
      </c>
      <c r="L227" s="2">
        <f t="shared" si="58"/>
        <v>26250</v>
      </c>
      <c r="M227" s="2">
        <v>0</v>
      </c>
      <c r="N227">
        <f>10+0.001*L227</f>
        <v>36.25</v>
      </c>
      <c r="Q227" s="7">
        <v>3750</v>
      </c>
      <c r="R227" s="7">
        <v>0</v>
      </c>
      <c r="S227" s="7">
        <v>13.75</v>
      </c>
      <c r="U227" s="7">
        <f t="shared" si="53"/>
        <v>3750</v>
      </c>
      <c r="V227" s="7">
        <f t="shared" si="54"/>
        <v>0</v>
      </c>
      <c r="W227" s="7">
        <f>S227-4</f>
        <v>9.75</v>
      </c>
    </row>
    <row r="228" spans="4:23">
      <c r="D228">
        <f t="shared" si="55"/>
        <v>227</v>
      </c>
      <c r="E228" s="3">
        <f t="shared" si="46"/>
        <v>11000</v>
      </c>
      <c r="F228" s="3">
        <f t="shared" si="61"/>
        <v>7.7000000000000011</v>
      </c>
      <c r="G228" s="3">
        <f t="shared" si="48"/>
        <v>11</v>
      </c>
      <c r="K228">
        <f t="shared" si="56"/>
        <v>227</v>
      </c>
      <c r="L228" s="2">
        <f t="shared" si="58"/>
        <v>26250</v>
      </c>
      <c r="M228" s="2">
        <v>1</v>
      </c>
      <c r="N228">
        <f t="shared" si="50"/>
        <v>26.25</v>
      </c>
      <c r="Q228" s="7">
        <v>3750</v>
      </c>
      <c r="R228" s="7">
        <v>1</v>
      </c>
      <c r="S228" s="7">
        <v>3.75</v>
      </c>
      <c r="U228" s="7">
        <f t="shared" si="53"/>
        <v>3750</v>
      </c>
      <c r="V228" s="7">
        <f t="shared" si="54"/>
        <v>1</v>
      </c>
      <c r="W228" s="7">
        <f t="shared" si="60"/>
        <v>9.75</v>
      </c>
    </row>
    <row r="229" spans="4:23">
      <c r="D229">
        <f t="shared" si="55"/>
        <v>228</v>
      </c>
      <c r="E229" s="3">
        <f t="shared" si="46"/>
        <v>11000</v>
      </c>
      <c r="F229" s="3">
        <f t="shared" si="61"/>
        <v>8.6000000000000014</v>
      </c>
      <c r="G229" s="3">
        <f t="shared" si="48"/>
        <v>11</v>
      </c>
      <c r="K229">
        <f t="shared" si="56"/>
        <v>228</v>
      </c>
      <c r="L229" s="2">
        <f t="shared" si="58"/>
        <v>26250</v>
      </c>
      <c r="M229" s="2">
        <v>2</v>
      </c>
      <c r="N229">
        <f t="shared" si="50"/>
        <v>26.25</v>
      </c>
      <c r="Q229" s="7">
        <v>3750</v>
      </c>
      <c r="R229" s="7">
        <v>2</v>
      </c>
      <c r="S229" s="7">
        <v>3.75</v>
      </c>
      <c r="U229" s="7">
        <f t="shared" si="53"/>
        <v>3750</v>
      </c>
      <c r="V229" s="7">
        <f t="shared" si="54"/>
        <v>2</v>
      </c>
      <c r="W229" s="7">
        <f t="shared" si="60"/>
        <v>9.75</v>
      </c>
    </row>
    <row r="230" spans="4:23">
      <c r="D230">
        <f t="shared" si="55"/>
        <v>229</v>
      </c>
      <c r="E230" s="3">
        <f t="shared" ref="E230" si="62">E219-1000</f>
        <v>11000</v>
      </c>
      <c r="F230" s="3">
        <f t="shared" si="61"/>
        <v>9.5000000000000018</v>
      </c>
      <c r="G230" s="3">
        <f t="shared" ref="G230" si="63">G219-1</f>
        <v>21</v>
      </c>
      <c r="K230">
        <f t="shared" si="56"/>
        <v>229</v>
      </c>
      <c r="L230" s="2">
        <f t="shared" si="58"/>
        <v>26250</v>
      </c>
      <c r="M230" s="2">
        <v>3</v>
      </c>
      <c r="N230">
        <f t="shared" si="50"/>
        <v>26.25</v>
      </c>
      <c r="Q230" s="7">
        <v>3750</v>
      </c>
      <c r="R230" s="7">
        <v>3</v>
      </c>
      <c r="S230" s="7">
        <v>3.75</v>
      </c>
      <c r="U230" s="7">
        <f t="shared" si="53"/>
        <v>3750</v>
      </c>
      <c r="V230" s="7">
        <f t="shared" si="54"/>
        <v>3</v>
      </c>
      <c r="W230" s="7">
        <f t="shared" si="60"/>
        <v>9.75</v>
      </c>
    </row>
    <row r="231" spans="4:23">
      <c r="D231">
        <f t="shared" si="55"/>
        <v>230</v>
      </c>
      <c r="E231" s="2">
        <f>E220-1000</f>
        <v>10000</v>
      </c>
      <c r="F231" s="2">
        <v>0</v>
      </c>
      <c r="G231" s="2">
        <f>G220-1</f>
        <v>20</v>
      </c>
      <c r="K231">
        <f t="shared" si="56"/>
        <v>230</v>
      </c>
      <c r="L231" s="2">
        <f t="shared" si="58"/>
        <v>26250</v>
      </c>
      <c r="M231" s="2">
        <v>4</v>
      </c>
      <c r="N231">
        <f t="shared" si="50"/>
        <v>26.25</v>
      </c>
      <c r="Q231" s="7">
        <v>3750</v>
      </c>
      <c r="R231" s="7">
        <v>4</v>
      </c>
      <c r="S231" s="7">
        <v>3.75</v>
      </c>
      <c r="U231" s="7">
        <f t="shared" si="53"/>
        <v>3750</v>
      </c>
      <c r="V231" s="7">
        <f t="shared" si="54"/>
        <v>4</v>
      </c>
      <c r="W231" s="7">
        <f t="shared" si="60"/>
        <v>9.75</v>
      </c>
    </row>
    <row r="232" spans="4:23">
      <c r="D232">
        <f t="shared" si="55"/>
        <v>231</v>
      </c>
      <c r="E232" s="2">
        <f t="shared" ref="E232:E241" si="64">E221-1000</f>
        <v>10000</v>
      </c>
      <c r="F232" s="2">
        <v>1</v>
      </c>
      <c r="G232" s="2">
        <f t="shared" ref="G232:G241" si="65">G221-1</f>
        <v>10</v>
      </c>
      <c r="K232">
        <f t="shared" si="56"/>
        <v>231</v>
      </c>
      <c r="L232" s="2">
        <f t="shared" si="58"/>
        <v>26250</v>
      </c>
      <c r="M232" s="2">
        <v>5</v>
      </c>
      <c r="N232">
        <f t="shared" si="50"/>
        <v>26.25</v>
      </c>
      <c r="Q232" s="7">
        <v>3750</v>
      </c>
      <c r="R232" s="7">
        <v>5</v>
      </c>
      <c r="S232" s="7">
        <v>3.75</v>
      </c>
      <c r="U232" s="7">
        <f t="shared" si="53"/>
        <v>3750</v>
      </c>
      <c r="V232" s="7">
        <f t="shared" si="54"/>
        <v>5</v>
      </c>
      <c r="W232" s="7">
        <f t="shared" si="60"/>
        <v>9.75</v>
      </c>
    </row>
    <row r="233" spans="4:23">
      <c r="D233">
        <f t="shared" si="55"/>
        <v>232</v>
      </c>
      <c r="E233" s="2">
        <f t="shared" si="64"/>
        <v>10000</v>
      </c>
      <c r="F233" s="2">
        <v>2</v>
      </c>
      <c r="G233" s="2">
        <f t="shared" si="65"/>
        <v>10</v>
      </c>
      <c r="K233">
        <f t="shared" si="56"/>
        <v>232</v>
      </c>
      <c r="L233" s="2">
        <f t="shared" si="58"/>
        <v>26250</v>
      </c>
      <c r="M233" s="2">
        <v>6</v>
      </c>
      <c r="N233">
        <f t="shared" si="50"/>
        <v>26.25</v>
      </c>
      <c r="Q233" s="7">
        <v>3750</v>
      </c>
      <c r="R233" s="7">
        <v>6</v>
      </c>
      <c r="S233" s="7">
        <v>3.75</v>
      </c>
      <c r="U233" s="7">
        <f t="shared" si="53"/>
        <v>3750</v>
      </c>
      <c r="V233" s="7">
        <f t="shared" si="54"/>
        <v>6</v>
      </c>
      <c r="W233" s="7">
        <f t="shared" si="60"/>
        <v>9.75</v>
      </c>
    </row>
    <row r="234" spans="4:23">
      <c r="D234">
        <f t="shared" si="55"/>
        <v>233</v>
      </c>
      <c r="E234" s="2">
        <f t="shared" si="64"/>
        <v>10000</v>
      </c>
      <c r="F234" s="2">
        <v>3</v>
      </c>
      <c r="G234" s="2">
        <f t="shared" si="65"/>
        <v>10</v>
      </c>
      <c r="K234">
        <f t="shared" si="56"/>
        <v>233</v>
      </c>
      <c r="L234" s="2">
        <f t="shared" si="58"/>
        <v>26250</v>
      </c>
      <c r="M234" s="2">
        <v>7</v>
      </c>
      <c r="N234">
        <f t="shared" si="50"/>
        <v>26.25</v>
      </c>
      <c r="Q234" s="7">
        <v>3750</v>
      </c>
      <c r="R234" s="7">
        <v>7</v>
      </c>
      <c r="S234" s="7">
        <v>3.75</v>
      </c>
      <c r="U234" s="7">
        <f t="shared" si="53"/>
        <v>3750</v>
      </c>
      <c r="V234" s="7">
        <f t="shared" si="54"/>
        <v>7</v>
      </c>
      <c r="W234" s="7">
        <f t="shared" si="60"/>
        <v>9.75</v>
      </c>
    </row>
    <row r="235" spans="4:23">
      <c r="D235">
        <f t="shared" si="55"/>
        <v>234</v>
      </c>
      <c r="E235" s="2">
        <f t="shared" si="64"/>
        <v>10000</v>
      </c>
      <c r="F235" s="2">
        <v>4</v>
      </c>
      <c r="G235" s="2">
        <f t="shared" si="65"/>
        <v>10</v>
      </c>
      <c r="K235">
        <f t="shared" si="56"/>
        <v>234</v>
      </c>
      <c r="L235" s="2">
        <f t="shared" si="58"/>
        <v>26250</v>
      </c>
      <c r="M235" s="2">
        <v>8</v>
      </c>
      <c r="N235">
        <f t="shared" si="50"/>
        <v>26.25</v>
      </c>
      <c r="Q235" s="7">
        <v>3750</v>
      </c>
      <c r="R235" s="7">
        <v>8</v>
      </c>
      <c r="S235" s="7">
        <v>3.75</v>
      </c>
      <c r="U235" s="7">
        <f t="shared" si="53"/>
        <v>3750</v>
      </c>
      <c r="V235" s="7">
        <f t="shared" si="54"/>
        <v>8</v>
      </c>
      <c r="W235" s="7">
        <f t="shared" si="60"/>
        <v>9.75</v>
      </c>
    </row>
    <row r="236" spans="4:23">
      <c r="D236">
        <f t="shared" si="55"/>
        <v>235</v>
      </c>
      <c r="E236" s="2">
        <f t="shared" si="64"/>
        <v>10000</v>
      </c>
      <c r="F236" s="2">
        <v>5</v>
      </c>
      <c r="G236" s="2">
        <f t="shared" si="65"/>
        <v>10</v>
      </c>
      <c r="K236">
        <f t="shared" si="56"/>
        <v>235</v>
      </c>
      <c r="L236" s="2">
        <f t="shared" si="58"/>
        <v>26250</v>
      </c>
      <c r="M236" s="2">
        <v>9</v>
      </c>
      <c r="N236">
        <f t="shared" si="50"/>
        <v>26.25</v>
      </c>
      <c r="Q236" s="7">
        <v>3750</v>
      </c>
      <c r="R236" s="7">
        <v>9</v>
      </c>
      <c r="S236" s="7">
        <v>3.75</v>
      </c>
      <c r="U236" s="7">
        <f t="shared" si="53"/>
        <v>3750</v>
      </c>
      <c r="V236" s="7">
        <f t="shared" si="54"/>
        <v>9</v>
      </c>
      <c r="W236" s="7">
        <f t="shared" si="60"/>
        <v>9.75</v>
      </c>
    </row>
    <row r="237" spans="4:23">
      <c r="D237">
        <f t="shared" si="55"/>
        <v>236</v>
      </c>
      <c r="E237" s="2">
        <f t="shared" si="64"/>
        <v>10000</v>
      </c>
      <c r="F237" s="2">
        <v>6</v>
      </c>
      <c r="G237" s="2">
        <f t="shared" si="65"/>
        <v>10</v>
      </c>
      <c r="K237">
        <f t="shared" si="56"/>
        <v>236</v>
      </c>
      <c r="L237" s="2">
        <f t="shared" si="58"/>
        <v>26250</v>
      </c>
      <c r="M237" s="2">
        <v>10</v>
      </c>
      <c r="N237">
        <f t="shared" si="50"/>
        <v>26.25</v>
      </c>
      <c r="Q237" s="7">
        <v>3750</v>
      </c>
      <c r="R237" s="7">
        <v>10</v>
      </c>
      <c r="S237" s="7">
        <v>3.75</v>
      </c>
      <c r="U237" s="7">
        <f t="shared" si="53"/>
        <v>3750</v>
      </c>
      <c r="V237" s="7">
        <f t="shared" si="54"/>
        <v>10</v>
      </c>
      <c r="W237" s="7">
        <f t="shared" si="60"/>
        <v>9.75</v>
      </c>
    </row>
    <row r="238" spans="4:23">
      <c r="D238">
        <f t="shared" si="55"/>
        <v>237</v>
      </c>
      <c r="E238" s="2">
        <f t="shared" si="64"/>
        <v>10000</v>
      </c>
      <c r="F238" s="2">
        <v>7</v>
      </c>
      <c r="G238" s="2">
        <f t="shared" si="65"/>
        <v>10</v>
      </c>
      <c r="K238">
        <f t="shared" si="56"/>
        <v>237</v>
      </c>
      <c r="L238" s="2">
        <f t="shared" si="58"/>
        <v>26250</v>
      </c>
      <c r="M238" s="2">
        <v>11</v>
      </c>
      <c r="N238">
        <f t="shared" si="50"/>
        <v>26.25</v>
      </c>
      <c r="Q238" s="7">
        <v>3750</v>
      </c>
      <c r="R238" s="7">
        <v>11</v>
      </c>
      <c r="S238" s="7">
        <v>3.75</v>
      </c>
      <c r="U238" s="7">
        <f t="shared" si="53"/>
        <v>3750</v>
      </c>
      <c r="V238" s="7">
        <f t="shared" si="54"/>
        <v>11</v>
      </c>
      <c r="W238" s="7">
        <f t="shared" si="60"/>
        <v>9.75</v>
      </c>
    </row>
    <row r="239" spans="4:23">
      <c r="D239">
        <f t="shared" si="55"/>
        <v>238</v>
      </c>
      <c r="E239" s="2">
        <f t="shared" si="64"/>
        <v>10000</v>
      </c>
      <c r="F239" s="2">
        <v>8</v>
      </c>
      <c r="G239" s="2">
        <f t="shared" si="65"/>
        <v>10</v>
      </c>
      <c r="K239">
        <f t="shared" si="56"/>
        <v>238</v>
      </c>
      <c r="L239" s="2">
        <f t="shared" si="58"/>
        <v>26250</v>
      </c>
      <c r="M239" s="2">
        <v>12</v>
      </c>
      <c r="N239">
        <f t="shared" si="50"/>
        <v>26.25</v>
      </c>
      <c r="Q239" s="7">
        <v>3750</v>
      </c>
      <c r="R239" s="7">
        <v>12</v>
      </c>
      <c r="S239" s="7">
        <v>3.75</v>
      </c>
      <c r="U239" s="7">
        <f t="shared" si="53"/>
        <v>3750</v>
      </c>
      <c r="V239" s="7">
        <f t="shared" si="54"/>
        <v>12</v>
      </c>
      <c r="W239" s="7">
        <f t="shared" si="60"/>
        <v>9.75</v>
      </c>
    </row>
    <row r="240" spans="4:23">
      <c r="D240">
        <f t="shared" si="55"/>
        <v>239</v>
      </c>
      <c r="E240" s="2">
        <f t="shared" si="64"/>
        <v>10000</v>
      </c>
      <c r="F240" s="2">
        <v>9</v>
      </c>
      <c r="G240" s="2">
        <f t="shared" si="65"/>
        <v>10</v>
      </c>
      <c r="K240">
        <f t="shared" si="56"/>
        <v>239</v>
      </c>
      <c r="L240" s="2">
        <f t="shared" si="58"/>
        <v>26250</v>
      </c>
      <c r="M240" s="2">
        <v>13</v>
      </c>
      <c r="N240">
        <f t="shared" si="50"/>
        <v>26.25</v>
      </c>
      <c r="Q240" s="7">
        <v>3750</v>
      </c>
      <c r="R240" s="7">
        <v>13</v>
      </c>
      <c r="S240" s="7">
        <v>3.75</v>
      </c>
      <c r="U240" s="7">
        <f t="shared" si="53"/>
        <v>3750</v>
      </c>
      <c r="V240" s="7">
        <f t="shared" si="54"/>
        <v>13</v>
      </c>
      <c r="W240" s="7">
        <f t="shared" si="60"/>
        <v>9.75</v>
      </c>
    </row>
    <row r="241" spans="4:23">
      <c r="D241">
        <f t="shared" si="55"/>
        <v>240</v>
      </c>
      <c r="E241" s="2">
        <f t="shared" si="64"/>
        <v>10000</v>
      </c>
      <c r="F241" s="2">
        <v>10</v>
      </c>
      <c r="G241" s="2">
        <f t="shared" si="65"/>
        <v>20</v>
      </c>
      <c r="K241">
        <f t="shared" si="56"/>
        <v>240</v>
      </c>
      <c r="L241" s="2">
        <f t="shared" si="58"/>
        <v>26250</v>
      </c>
      <c r="M241" s="2">
        <v>14</v>
      </c>
      <c r="N241">
        <f>10+0.001*L241</f>
        <v>36.25</v>
      </c>
      <c r="Q241" s="7">
        <v>3750</v>
      </c>
      <c r="R241" s="7">
        <v>14</v>
      </c>
      <c r="S241" s="7">
        <v>13.75</v>
      </c>
      <c r="U241" s="7">
        <f t="shared" si="53"/>
        <v>3750</v>
      </c>
      <c r="V241" s="7">
        <f t="shared" si="54"/>
        <v>14</v>
      </c>
      <c r="W241" s="7">
        <f>S241-4</f>
        <v>9.75</v>
      </c>
    </row>
    <row r="242" spans="4:23">
      <c r="D242">
        <f t="shared" si="55"/>
        <v>241</v>
      </c>
      <c r="E242" s="2">
        <f>E231-1000</f>
        <v>9000</v>
      </c>
      <c r="F242" s="2">
        <v>-0.5</v>
      </c>
      <c r="G242" s="2">
        <f>G231-1</f>
        <v>19</v>
      </c>
      <c r="K242">
        <f t="shared" si="56"/>
        <v>241</v>
      </c>
      <c r="L242" s="2">
        <f t="shared" si="58"/>
        <v>26000</v>
      </c>
      <c r="M242" s="2">
        <v>0</v>
      </c>
      <c r="N242">
        <f>10+0.001*L242</f>
        <v>36</v>
      </c>
      <c r="Q242" s="7">
        <v>4000</v>
      </c>
      <c r="R242" s="7">
        <v>0</v>
      </c>
      <c r="S242" s="7">
        <v>14</v>
      </c>
      <c r="U242" s="7">
        <f t="shared" si="53"/>
        <v>4000</v>
      </c>
      <c r="V242" s="7">
        <f t="shared" si="54"/>
        <v>0</v>
      </c>
      <c r="W242" s="7">
        <f>S242-4</f>
        <v>10</v>
      </c>
    </row>
    <row r="243" spans="4:23">
      <c r="D243">
        <f t="shared" si="55"/>
        <v>242</v>
      </c>
      <c r="E243" s="2">
        <f t="shared" ref="E243:E252" si="66">E232-1000</f>
        <v>9000</v>
      </c>
      <c r="F243" s="2">
        <f>1.1+F242</f>
        <v>0.60000000000000009</v>
      </c>
      <c r="G243" s="2">
        <f t="shared" ref="G243:G252" si="67">G232-1</f>
        <v>9</v>
      </c>
      <c r="K243">
        <f t="shared" si="56"/>
        <v>242</v>
      </c>
      <c r="L243" s="2">
        <f t="shared" si="58"/>
        <v>26000</v>
      </c>
      <c r="M243" s="2">
        <v>1</v>
      </c>
      <c r="N243">
        <f t="shared" ref="N243:N306" si="68">0.001*L243</f>
        <v>26</v>
      </c>
      <c r="Q243" s="7">
        <v>4000</v>
      </c>
      <c r="R243" s="7">
        <v>1</v>
      </c>
      <c r="S243" s="7">
        <v>4</v>
      </c>
      <c r="U243" s="7">
        <f t="shared" si="53"/>
        <v>4000</v>
      </c>
      <c r="V243" s="7">
        <f t="shared" si="54"/>
        <v>1</v>
      </c>
      <c r="W243" s="7">
        <f t="shared" ref="W243:W306" si="69">S243+6</f>
        <v>10</v>
      </c>
    </row>
    <row r="244" spans="4:23">
      <c r="D244">
        <f t="shared" si="55"/>
        <v>243</v>
      </c>
      <c r="E244" s="2">
        <f t="shared" si="66"/>
        <v>9000</v>
      </c>
      <c r="F244" s="2">
        <f t="shared" ref="F244:F252" si="70">1.1+F243</f>
        <v>1.7000000000000002</v>
      </c>
      <c r="G244" s="2">
        <f t="shared" si="67"/>
        <v>9</v>
      </c>
      <c r="K244">
        <f t="shared" si="56"/>
        <v>243</v>
      </c>
      <c r="L244" s="2">
        <f t="shared" si="58"/>
        <v>26000</v>
      </c>
      <c r="M244" s="2">
        <v>2</v>
      </c>
      <c r="N244">
        <f t="shared" si="68"/>
        <v>26</v>
      </c>
      <c r="Q244" s="7">
        <v>4000</v>
      </c>
      <c r="R244" s="7">
        <v>2</v>
      </c>
      <c r="S244" s="7">
        <v>4</v>
      </c>
      <c r="U244" s="7">
        <f t="shared" si="53"/>
        <v>4000</v>
      </c>
      <c r="V244" s="7">
        <f t="shared" si="54"/>
        <v>2</v>
      </c>
      <c r="W244" s="7">
        <f t="shared" si="69"/>
        <v>10</v>
      </c>
    </row>
    <row r="245" spans="4:23">
      <c r="D245">
        <f t="shared" si="55"/>
        <v>244</v>
      </c>
      <c r="E245" s="2">
        <f t="shared" si="66"/>
        <v>9000</v>
      </c>
      <c r="F245" s="2">
        <f t="shared" si="70"/>
        <v>2.8000000000000003</v>
      </c>
      <c r="G245" s="2">
        <f t="shared" si="67"/>
        <v>9</v>
      </c>
      <c r="K245">
        <f t="shared" si="56"/>
        <v>244</v>
      </c>
      <c r="L245" s="2">
        <f t="shared" si="58"/>
        <v>26000</v>
      </c>
      <c r="M245" s="2">
        <v>3</v>
      </c>
      <c r="N245">
        <f t="shared" si="68"/>
        <v>26</v>
      </c>
      <c r="Q245" s="7">
        <v>4000</v>
      </c>
      <c r="R245" s="7">
        <v>3</v>
      </c>
      <c r="S245" s="7">
        <v>4</v>
      </c>
      <c r="U245" s="7">
        <f t="shared" si="53"/>
        <v>4000</v>
      </c>
      <c r="V245" s="7">
        <f t="shared" si="54"/>
        <v>3</v>
      </c>
      <c r="W245" s="7">
        <f t="shared" si="69"/>
        <v>10</v>
      </c>
    </row>
    <row r="246" spans="4:23">
      <c r="D246">
        <f t="shared" si="55"/>
        <v>245</v>
      </c>
      <c r="E246" s="2">
        <f t="shared" si="66"/>
        <v>9000</v>
      </c>
      <c r="F246" s="2">
        <f t="shared" si="70"/>
        <v>3.9000000000000004</v>
      </c>
      <c r="G246" s="2">
        <f t="shared" si="67"/>
        <v>9</v>
      </c>
      <c r="K246">
        <f t="shared" si="56"/>
        <v>245</v>
      </c>
      <c r="L246" s="2">
        <f t="shared" si="58"/>
        <v>26000</v>
      </c>
      <c r="M246" s="2">
        <v>4</v>
      </c>
      <c r="N246">
        <f t="shared" si="68"/>
        <v>26</v>
      </c>
      <c r="Q246" s="7">
        <v>4000</v>
      </c>
      <c r="R246" s="7">
        <v>4</v>
      </c>
      <c r="S246" s="7">
        <v>4</v>
      </c>
      <c r="U246" s="7">
        <f t="shared" si="53"/>
        <v>4000</v>
      </c>
      <c r="V246" s="7">
        <f t="shared" si="54"/>
        <v>4</v>
      </c>
      <c r="W246" s="7">
        <f t="shared" si="69"/>
        <v>10</v>
      </c>
    </row>
    <row r="247" spans="4:23">
      <c r="D247">
        <f t="shared" si="55"/>
        <v>246</v>
      </c>
      <c r="E247" s="2">
        <f t="shared" si="66"/>
        <v>9000</v>
      </c>
      <c r="F247" s="2">
        <f t="shared" si="70"/>
        <v>5</v>
      </c>
      <c r="G247" s="2">
        <f t="shared" si="67"/>
        <v>9</v>
      </c>
      <c r="K247">
        <f t="shared" si="56"/>
        <v>246</v>
      </c>
      <c r="L247" s="2">
        <f t="shared" si="58"/>
        <v>26000</v>
      </c>
      <c r="M247" s="2">
        <v>5</v>
      </c>
      <c r="N247">
        <f t="shared" si="68"/>
        <v>26</v>
      </c>
      <c r="Q247" s="7">
        <v>4000</v>
      </c>
      <c r="R247" s="7">
        <v>5</v>
      </c>
      <c r="S247" s="7">
        <v>4</v>
      </c>
      <c r="U247" s="7">
        <f t="shared" si="53"/>
        <v>4000</v>
      </c>
      <c r="V247" s="7">
        <f t="shared" si="54"/>
        <v>5</v>
      </c>
      <c r="W247" s="7">
        <f t="shared" si="69"/>
        <v>10</v>
      </c>
    </row>
    <row r="248" spans="4:23">
      <c r="D248">
        <f t="shared" si="55"/>
        <v>247</v>
      </c>
      <c r="E248" s="2">
        <f t="shared" si="66"/>
        <v>9000</v>
      </c>
      <c r="F248" s="2">
        <f t="shared" si="70"/>
        <v>6.1</v>
      </c>
      <c r="G248" s="2">
        <f t="shared" si="67"/>
        <v>9</v>
      </c>
      <c r="K248">
        <f t="shared" si="56"/>
        <v>247</v>
      </c>
      <c r="L248" s="2">
        <f t="shared" si="58"/>
        <v>26000</v>
      </c>
      <c r="M248" s="2">
        <v>6</v>
      </c>
      <c r="N248">
        <f t="shared" si="68"/>
        <v>26</v>
      </c>
      <c r="Q248" s="7">
        <v>4000</v>
      </c>
      <c r="R248" s="7">
        <v>6</v>
      </c>
      <c r="S248" s="7">
        <v>4</v>
      </c>
      <c r="U248" s="7">
        <f t="shared" si="53"/>
        <v>4000</v>
      </c>
      <c r="V248" s="7">
        <f t="shared" si="54"/>
        <v>6</v>
      </c>
      <c r="W248" s="7">
        <f t="shared" si="69"/>
        <v>10</v>
      </c>
    </row>
    <row r="249" spans="4:23">
      <c r="D249">
        <f t="shared" si="55"/>
        <v>248</v>
      </c>
      <c r="E249" s="2">
        <f t="shared" si="66"/>
        <v>9000</v>
      </c>
      <c r="F249" s="2">
        <f t="shared" si="70"/>
        <v>7.1999999999999993</v>
      </c>
      <c r="G249" s="2">
        <f t="shared" si="67"/>
        <v>9</v>
      </c>
      <c r="K249">
        <f t="shared" si="56"/>
        <v>248</v>
      </c>
      <c r="L249" s="2">
        <f t="shared" si="58"/>
        <v>26000</v>
      </c>
      <c r="M249" s="2">
        <v>7</v>
      </c>
      <c r="N249">
        <f t="shared" si="68"/>
        <v>26</v>
      </c>
      <c r="Q249" s="7">
        <v>4000</v>
      </c>
      <c r="R249" s="7">
        <v>7</v>
      </c>
      <c r="S249" s="7">
        <v>4</v>
      </c>
      <c r="U249" s="7">
        <f t="shared" si="53"/>
        <v>4000</v>
      </c>
      <c r="V249" s="7">
        <f t="shared" si="54"/>
        <v>7</v>
      </c>
      <c r="W249" s="7">
        <f t="shared" si="69"/>
        <v>10</v>
      </c>
    </row>
    <row r="250" spans="4:23">
      <c r="D250">
        <f t="shared" si="55"/>
        <v>249</v>
      </c>
      <c r="E250" s="2">
        <f t="shared" si="66"/>
        <v>9000</v>
      </c>
      <c r="F250" s="2">
        <f t="shared" si="70"/>
        <v>8.2999999999999989</v>
      </c>
      <c r="G250" s="2">
        <f t="shared" si="67"/>
        <v>9</v>
      </c>
      <c r="K250">
        <f t="shared" si="56"/>
        <v>249</v>
      </c>
      <c r="L250" s="2">
        <f t="shared" si="58"/>
        <v>26000</v>
      </c>
      <c r="M250" s="2">
        <v>8</v>
      </c>
      <c r="N250">
        <f t="shared" si="68"/>
        <v>26</v>
      </c>
      <c r="Q250" s="7">
        <v>4000</v>
      </c>
      <c r="R250" s="7">
        <v>8</v>
      </c>
      <c r="S250" s="7">
        <v>4</v>
      </c>
      <c r="U250" s="7">
        <f t="shared" si="53"/>
        <v>4000</v>
      </c>
      <c r="V250" s="7">
        <f t="shared" si="54"/>
        <v>8</v>
      </c>
      <c r="W250" s="7">
        <f t="shared" si="69"/>
        <v>10</v>
      </c>
    </row>
    <row r="251" spans="4:23">
      <c r="D251">
        <f t="shared" si="55"/>
        <v>250</v>
      </c>
      <c r="E251" s="2">
        <f t="shared" si="66"/>
        <v>9000</v>
      </c>
      <c r="F251" s="2">
        <f t="shared" si="70"/>
        <v>9.3999999999999986</v>
      </c>
      <c r="G251" s="2">
        <f t="shared" si="67"/>
        <v>9</v>
      </c>
      <c r="K251">
        <f t="shared" si="56"/>
        <v>250</v>
      </c>
      <c r="L251" s="2">
        <f t="shared" si="58"/>
        <v>26000</v>
      </c>
      <c r="M251" s="2">
        <v>9</v>
      </c>
      <c r="N251">
        <f t="shared" si="68"/>
        <v>26</v>
      </c>
      <c r="Q251" s="7">
        <v>4000</v>
      </c>
      <c r="R251" s="7">
        <v>9</v>
      </c>
      <c r="S251" s="7">
        <v>4</v>
      </c>
      <c r="U251" s="7">
        <f t="shared" si="53"/>
        <v>4000</v>
      </c>
      <c r="V251" s="7">
        <f t="shared" si="54"/>
        <v>9</v>
      </c>
      <c r="W251" s="7">
        <f t="shared" si="69"/>
        <v>10</v>
      </c>
    </row>
    <row r="252" spans="4:23">
      <c r="D252">
        <f t="shared" si="55"/>
        <v>251</v>
      </c>
      <c r="E252" s="2">
        <f t="shared" si="66"/>
        <v>9000</v>
      </c>
      <c r="F252" s="2">
        <f t="shared" si="70"/>
        <v>10.499999999999998</v>
      </c>
      <c r="G252" s="2">
        <f t="shared" si="67"/>
        <v>19</v>
      </c>
      <c r="K252">
        <f t="shared" si="56"/>
        <v>251</v>
      </c>
      <c r="L252" s="2">
        <f t="shared" si="58"/>
        <v>26000</v>
      </c>
      <c r="M252" s="2">
        <v>10</v>
      </c>
      <c r="N252">
        <f t="shared" si="68"/>
        <v>26</v>
      </c>
      <c r="Q252" s="7">
        <v>4000</v>
      </c>
      <c r="R252" s="7">
        <v>10</v>
      </c>
      <c r="S252" s="7">
        <v>4</v>
      </c>
      <c r="U252" s="7">
        <f t="shared" si="53"/>
        <v>4000</v>
      </c>
      <c r="V252" s="7">
        <f t="shared" si="54"/>
        <v>10</v>
      </c>
      <c r="W252" s="7">
        <f t="shared" si="69"/>
        <v>10</v>
      </c>
    </row>
    <row r="253" spans="4:23">
      <c r="D253">
        <f t="shared" si="55"/>
        <v>252</v>
      </c>
      <c r="E253" s="2">
        <f>E242-1000</f>
        <v>8000</v>
      </c>
      <c r="F253" s="2">
        <v>-1</v>
      </c>
      <c r="G253" s="2">
        <f>G242-1</f>
        <v>18</v>
      </c>
      <c r="K253">
        <f t="shared" si="56"/>
        <v>252</v>
      </c>
      <c r="L253" s="2">
        <f t="shared" si="58"/>
        <v>26000</v>
      </c>
      <c r="M253" s="2">
        <v>11</v>
      </c>
      <c r="N253">
        <f t="shared" si="68"/>
        <v>26</v>
      </c>
      <c r="Q253" s="7">
        <v>4000</v>
      </c>
      <c r="R253" s="7">
        <v>11</v>
      </c>
      <c r="S253" s="7">
        <v>4</v>
      </c>
      <c r="U253" s="7">
        <f t="shared" si="53"/>
        <v>4000</v>
      </c>
      <c r="V253" s="7">
        <f t="shared" si="54"/>
        <v>11</v>
      </c>
      <c r="W253" s="7">
        <f t="shared" si="69"/>
        <v>10</v>
      </c>
    </row>
    <row r="254" spans="4:23">
      <c r="D254">
        <f t="shared" si="55"/>
        <v>253</v>
      </c>
      <c r="E254" s="2">
        <f t="shared" ref="E254:E263" si="71">E243-1000</f>
        <v>8000</v>
      </c>
      <c r="F254" s="2">
        <f>1.2+F253</f>
        <v>0.19999999999999996</v>
      </c>
      <c r="G254" s="2">
        <f t="shared" ref="G254:G263" si="72">G243-1</f>
        <v>8</v>
      </c>
      <c r="K254">
        <f t="shared" si="56"/>
        <v>253</v>
      </c>
      <c r="L254" s="2">
        <f t="shared" si="58"/>
        <v>26000</v>
      </c>
      <c r="M254" s="2">
        <v>12</v>
      </c>
      <c r="N254">
        <f t="shared" si="68"/>
        <v>26</v>
      </c>
      <c r="Q254" s="7">
        <v>4000</v>
      </c>
      <c r="R254" s="7">
        <v>12</v>
      </c>
      <c r="S254" s="7">
        <v>4</v>
      </c>
      <c r="U254" s="7">
        <f t="shared" si="53"/>
        <v>4000</v>
      </c>
      <c r="V254" s="7">
        <f t="shared" si="54"/>
        <v>12</v>
      </c>
      <c r="W254" s="7">
        <f t="shared" si="69"/>
        <v>10</v>
      </c>
    </row>
    <row r="255" spans="4:23">
      <c r="D255">
        <f t="shared" si="55"/>
        <v>254</v>
      </c>
      <c r="E255" s="2">
        <f t="shared" si="71"/>
        <v>8000</v>
      </c>
      <c r="F255" s="2">
        <f t="shared" ref="F255:F263" si="73">1.2+F254</f>
        <v>1.4</v>
      </c>
      <c r="G255" s="2">
        <f t="shared" si="72"/>
        <v>8</v>
      </c>
      <c r="K255">
        <f t="shared" si="56"/>
        <v>254</v>
      </c>
      <c r="L255" s="2">
        <f t="shared" si="58"/>
        <v>26000</v>
      </c>
      <c r="M255" s="2">
        <v>13</v>
      </c>
      <c r="N255">
        <f t="shared" si="68"/>
        <v>26</v>
      </c>
      <c r="Q255" s="7">
        <v>4000</v>
      </c>
      <c r="R255" s="7">
        <v>13</v>
      </c>
      <c r="S255" s="7">
        <v>4</v>
      </c>
      <c r="U255" s="7">
        <f t="shared" si="53"/>
        <v>4000</v>
      </c>
      <c r="V255" s="7">
        <f t="shared" si="54"/>
        <v>13</v>
      </c>
      <c r="W255" s="7">
        <f t="shared" si="69"/>
        <v>10</v>
      </c>
    </row>
    <row r="256" spans="4:23">
      <c r="D256">
        <f t="shared" si="55"/>
        <v>255</v>
      </c>
      <c r="E256" s="2">
        <f t="shared" si="71"/>
        <v>8000</v>
      </c>
      <c r="F256" s="2">
        <f t="shared" si="73"/>
        <v>2.5999999999999996</v>
      </c>
      <c r="G256" s="2">
        <f t="shared" si="72"/>
        <v>8</v>
      </c>
      <c r="K256">
        <f t="shared" si="56"/>
        <v>255</v>
      </c>
      <c r="L256" s="2">
        <f t="shared" si="58"/>
        <v>26000</v>
      </c>
      <c r="M256" s="2">
        <v>14</v>
      </c>
      <c r="N256">
        <f>10+0.001*L256</f>
        <v>36</v>
      </c>
      <c r="Q256" s="7">
        <v>4000</v>
      </c>
      <c r="R256" s="7">
        <v>14</v>
      </c>
      <c r="S256" s="7">
        <v>14</v>
      </c>
      <c r="U256" s="7">
        <f t="shared" si="53"/>
        <v>4000</v>
      </c>
      <c r="V256" s="7">
        <f t="shared" si="54"/>
        <v>14</v>
      </c>
      <c r="W256" s="7">
        <f>S256-4</f>
        <v>10</v>
      </c>
    </row>
    <row r="257" spans="4:23">
      <c r="D257">
        <f t="shared" si="55"/>
        <v>256</v>
      </c>
      <c r="E257" s="2">
        <f t="shared" si="71"/>
        <v>8000</v>
      </c>
      <c r="F257" s="2">
        <f t="shared" si="73"/>
        <v>3.8</v>
      </c>
      <c r="G257" s="2">
        <f t="shared" si="72"/>
        <v>8</v>
      </c>
      <c r="K257">
        <f t="shared" si="56"/>
        <v>256</v>
      </c>
      <c r="L257" s="2">
        <f t="shared" si="58"/>
        <v>25750</v>
      </c>
      <c r="M257" s="2">
        <v>0</v>
      </c>
      <c r="N257">
        <f>10+0.001*L257</f>
        <v>35.75</v>
      </c>
      <c r="Q257" s="7">
        <v>4250</v>
      </c>
      <c r="R257" s="7">
        <v>0</v>
      </c>
      <c r="S257" s="7">
        <v>14.25</v>
      </c>
      <c r="U257" s="7">
        <f t="shared" si="53"/>
        <v>4250</v>
      </c>
      <c r="V257" s="7">
        <f t="shared" si="54"/>
        <v>0</v>
      </c>
      <c r="W257" s="7">
        <f>S257-4</f>
        <v>10.25</v>
      </c>
    </row>
    <row r="258" spans="4:23">
      <c r="D258">
        <f t="shared" si="55"/>
        <v>257</v>
      </c>
      <c r="E258" s="2">
        <f t="shared" si="71"/>
        <v>8000</v>
      </c>
      <c r="F258" s="2">
        <f t="shared" si="73"/>
        <v>5</v>
      </c>
      <c r="G258" s="2">
        <f t="shared" si="72"/>
        <v>8</v>
      </c>
      <c r="K258">
        <f t="shared" si="56"/>
        <v>257</v>
      </c>
      <c r="L258" s="2">
        <f t="shared" si="58"/>
        <v>25750</v>
      </c>
      <c r="M258" s="2">
        <v>1</v>
      </c>
      <c r="N258">
        <f t="shared" si="68"/>
        <v>25.75</v>
      </c>
      <c r="Q258" s="7">
        <v>4250</v>
      </c>
      <c r="R258" s="7">
        <v>1</v>
      </c>
      <c r="S258" s="7">
        <v>4.25</v>
      </c>
      <c r="U258" s="7">
        <f t="shared" si="53"/>
        <v>4250</v>
      </c>
      <c r="V258" s="7">
        <f t="shared" si="54"/>
        <v>1</v>
      </c>
      <c r="W258" s="7">
        <f t="shared" si="69"/>
        <v>10.25</v>
      </c>
    </row>
    <row r="259" spans="4:23">
      <c r="D259">
        <f t="shared" si="55"/>
        <v>258</v>
      </c>
      <c r="E259" s="2">
        <f t="shared" si="71"/>
        <v>8000</v>
      </c>
      <c r="F259" s="2">
        <f t="shared" si="73"/>
        <v>6.2</v>
      </c>
      <c r="G259" s="2">
        <f t="shared" si="72"/>
        <v>8</v>
      </c>
      <c r="K259">
        <f t="shared" si="56"/>
        <v>258</v>
      </c>
      <c r="L259" s="2">
        <f t="shared" si="58"/>
        <v>25750</v>
      </c>
      <c r="M259" s="2">
        <v>2</v>
      </c>
      <c r="N259">
        <f t="shared" si="68"/>
        <v>25.75</v>
      </c>
      <c r="Q259" s="7">
        <v>4250</v>
      </c>
      <c r="R259" s="7">
        <v>2</v>
      </c>
      <c r="S259" s="7">
        <v>4.25</v>
      </c>
      <c r="U259" s="7">
        <f t="shared" ref="U259:U322" si="74">Q259</f>
        <v>4250</v>
      </c>
      <c r="V259" s="7">
        <f t="shared" ref="V259:V322" si="75">R259</f>
        <v>2</v>
      </c>
      <c r="W259" s="7">
        <f t="shared" si="69"/>
        <v>10.25</v>
      </c>
    </row>
    <row r="260" spans="4:23">
      <c r="D260">
        <f t="shared" ref="D260:D323" si="76">D259+1</f>
        <v>259</v>
      </c>
      <c r="E260" s="2">
        <f t="shared" si="71"/>
        <v>8000</v>
      </c>
      <c r="F260" s="2">
        <f t="shared" si="73"/>
        <v>7.4</v>
      </c>
      <c r="G260" s="2">
        <f t="shared" si="72"/>
        <v>8</v>
      </c>
      <c r="K260">
        <f t="shared" ref="K260:K323" si="77">K259+1</f>
        <v>259</v>
      </c>
      <c r="L260" s="2">
        <f t="shared" si="58"/>
        <v>25750</v>
      </c>
      <c r="M260" s="2">
        <v>3</v>
      </c>
      <c r="N260">
        <f t="shared" si="68"/>
        <v>25.75</v>
      </c>
      <c r="Q260" s="7">
        <v>4250</v>
      </c>
      <c r="R260" s="7">
        <v>3</v>
      </c>
      <c r="S260" s="7">
        <v>4.25</v>
      </c>
      <c r="U260" s="7">
        <f t="shared" si="74"/>
        <v>4250</v>
      </c>
      <c r="V260" s="7">
        <f t="shared" si="75"/>
        <v>3</v>
      </c>
      <c r="W260" s="7">
        <f t="shared" si="69"/>
        <v>10.25</v>
      </c>
    </row>
    <row r="261" spans="4:23">
      <c r="D261">
        <f t="shared" si="76"/>
        <v>260</v>
      </c>
      <c r="E261" s="2">
        <f t="shared" si="71"/>
        <v>8000</v>
      </c>
      <c r="F261" s="2">
        <f t="shared" si="73"/>
        <v>8.6</v>
      </c>
      <c r="G261" s="2">
        <f t="shared" si="72"/>
        <v>8</v>
      </c>
      <c r="K261">
        <f t="shared" si="77"/>
        <v>260</v>
      </c>
      <c r="L261" s="2">
        <f t="shared" si="58"/>
        <v>25750</v>
      </c>
      <c r="M261" s="2">
        <v>4</v>
      </c>
      <c r="N261">
        <f t="shared" si="68"/>
        <v>25.75</v>
      </c>
      <c r="Q261" s="7">
        <v>4250</v>
      </c>
      <c r="R261" s="7">
        <v>4</v>
      </c>
      <c r="S261" s="7">
        <v>4.25</v>
      </c>
      <c r="U261" s="7">
        <f t="shared" si="74"/>
        <v>4250</v>
      </c>
      <c r="V261" s="7">
        <f t="shared" si="75"/>
        <v>4</v>
      </c>
      <c r="W261" s="7">
        <f t="shared" si="69"/>
        <v>10.25</v>
      </c>
    </row>
    <row r="262" spans="4:23">
      <c r="D262">
        <f t="shared" si="76"/>
        <v>261</v>
      </c>
      <c r="E262" s="2">
        <f t="shared" si="71"/>
        <v>8000</v>
      </c>
      <c r="F262" s="2">
        <f t="shared" si="73"/>
        <v>9.7999999999999989</v>
      </c>
      <c r="G262" s="2">
        <f t="shared" si="72"/>
        <v>8</v>
      </c>
      <c r="K262">
        <f t="shared" si="77"/>
        <v>261</v>
      </c>
      <c r="L262" s="2">
        <f t="shared" si="58"/>
        <v>25750</v>
      </c>
      <c r="M262" s="2">
        <v>5</v>
      </c>
      <c r="N262">
        <f t="shared" si="68"/>
        <v>25.75</v>
      </c>
      <c r="Q262" s="7">
        <v>4250</v>
      </c>
      <c r="R262" s="7">
        <v>5</v>
      </c>
      <c r="S262" s="7">
        <v>4.25</v>
      </c>
      <c r="U262" s="7">
        <f t="shared" si="74"/>
        <v>4250</v>
      </c>
      <c r="V262" s="7">
        <f t="shared" si="75"/>
        <v>5</v>
      </c>
      <c r="W262" s="7">
        <f t="shared" si="69"/>
        <v>10.25</v>
      </c>
    </row>
    <row r="263" spans="4:23">
      <c r="D263">
        <f t="shared" si="76"/>
        <v>262</v>
      </c>
      <c r="E263" s="2">
        <f t="shared" si="71"/>
        <v>8000</v>
      </c>
      <c r="F263" s="2">
        <f t="shared" si="73"/>
        <v>10.999999999999998</v>
      </c>
      <c r="G263" s="2">
        <f t="shared" si="72"/>
        <v>18</v>
      </c>
      <c r="K263">
        <f t="shared" si="77"/>
        <v>262</v>
      </c>
      <c r="L263" s="2">
        <f t="shared" si="58"/>
        <v>25750</v>
      </c>
      <c r="M263" s="2">
        <v>6</v>
      </c>
      <c r="N263">
        <f t="shared" si="68"/>
        <v>25.75</v>
      </c>
      <c r="Q263" s="7">
        <v>4250</v>
      </c>
      <c r="R263" s="7">
        <v>6</v>
      </c>
      <c r="S263" s="7">
        <v>4.25</v>
      </c>
      <c r="U263" s="7">
        <f t="shared" si="74"/>
        <v>4250</v>
      </c>
      <c r="V263" s="7">
        <f t="shared" si="75"/>
        <v>6</v>
      </c>
      <c r="W263" s="7">
        <f t="shared" si="69"/>
        <v>10.25</v>
      </c>
    </row>
    <row r="264" spans="4:23">
      <c r="D264">
        <f t="shared" si="76"/>
        <v>263</v>
      </c>
      <c r="E264" s="2">
        <f>E253-1000</f>
        <v>7000</v>
      </c>
      <c r="F264" s="2">
        <v>-1.5</v>
      </c>
      <c r="G264" s="2">
        <f>G253-1</f>
        <v>17</v>
      </c>
      <c r="K264">
        <f t="shared" si="77"/>
        <v>263</v>
      </c>
      <c r="L264" s="2">
        <f t="shared" si="58"/>
        <v>25750</v>
      </c>
      <c r="M264" s="2">
        <v>7</v>
      </c>
      <c r="N264">
        <f t="shared" si="68"/>
        <v>25.75</v>
      </c>
      <c r="Q264" s="7">
        <v>4250</v>
      </c>
      <c r="R264" s="7">
        <v>7</v>
      </c>
      <c r="S264" s="7">
        <v>4.25</v>
      </c>
      <c r="U264" s="7">
        <f t="shared" si="74"/>
        <v>4250</v>
      </c>
      <c r="V264" s="7">
        <f t="shared" si="75"/>
        <v>7</v>
      </c>
      <c r="W264" s="7">
        <f t="shared" si="69"/>
        <v>10.25</v>
      </c>
    </row>
    <row r="265" spans="4:23">
      <c r="D265">
        <f t="shared" si="76"/>
        <v>264</v>
      </c>
      <c r="E265" s="2">
        <f t="shared" ref="E265:E274" si="78">E254-1000</f>
        <v>7000</v>
      </c>
      <c r="F265" s="2">
        <f>1.3+F264</f>
        <v>-0.19999999999999996</v>
      </c>
      <c r="G265" s="2">
        <f t="shared" ref="G265:G274" si="79">G254-1</f>
        <v>7</v>
      </c>
      <c r="K265">
        <f t="shared" si="77"/>
        <v>264</v>
      </c>
      <c r="L265" s="2">
        <f t="shared" si="58"/>
        <v>25750</v>
      </c>
      <c r="M265" s="2">
        <v>8</v>
      </c>
      <c r="N265">
        <f t="shared" si="68"/>
        <v>25.75</v>
      </c>
      <c r="Q265" s="7">
        <v>4250</v>
      </c>
      <c r="R265" s="7">
        <v>8</v>
      </c>
      <c r="S265" s="7">
        <v>4.25</v>
      </c>
      <c r="U265" s="7">
        <f t="shared" si="74"/>
        <v>4250</v>
      </c>
      <c r="V265" s="7">
        <f t="shared" si="75"/>
        <v>8</v>
      </c>
      <c r="W265" s="7">
        <f t="shared" si="69"/>
        <v>10.25</v>
      </c>
    </row>
    <row r="266" spans="4:23">
      <c r="D266">
        <f t="shared" si="76"/>
        <v>265</v>
      </c>
      <c r="E266" s="2">
        <f t="shared" si="78"/>
        <v>7000</v>
      </c>
      <c r="F266" s="2">
        <f t="shared" ref="F266:F274" si="80">1.3+F265</f>
        <v>1.1000000000000001</v>
      </c>
      <c r="G266" s="2">
        <f t="shared" si="79"/>
        <v>7</v>
      </c>
      <c r="K266">
        <f t="shared" si="77"/>
        <v>265</v>
      </c>
      <c r="L266" s="2">
        <f t="shared" si="58"/>
        <v>25750</v>
      </c>
      <c r="M266" s="2">
        <v>9</v>
      </c>
      <c r="N266">
        <f t="shared" si="68"/>
        <v>25.75</v>
      </c>
      <c r="Q266" s="7">
        <v>4250</v>
      </c>
      <c r="R266" s="7">
        <v>9</v>
      </c>
      <c r="S266" s="7">
        <v>4.25</v>
      </c>
      <c r="U266" s="7">
        <f t="shared" si="74"/>
        <v>4250</v>
      </c>
      <c r="V266" s="7">
        <f t="shared" si="75"/>
        <v>9</v>
      </c>
      <c r="W266" s="7">
        <f t="shared" si="69"/>
        <v>10.25</v>
      </c>
    </row>
    <row r="267" spans="4:23">
      <c r="D267">
        <f t="shared" si="76"/>
        <v>266</v>
      </c>
      <c r="E267" s="2">
        <f t="shared" si="78"/>
        <v>7000</v>
      </c>
      <c r="F267" s="2">
        <f t="shared" si="80"/>
        <v>2.4000000000000004</v>
      </c>
      <c r="G267" s="2">
        <f t="shared" si="79"/>
        <v>7</v>
      </c>
      <c r="K267">
        <f t="shared" si="77"/>
        <v>266</v>
      </c>
      <c r="L267" s="2">
        <f t="shared" si="58"/>
        <v>25750</v>
      </c>
      <c r="M267" s="2">
        <v>10</v>
      </c>
      <c r="N267">
        <f t="shared" si="68"/>
        <v>25.75</v>
      </c>
      <c r="Q267" s="7">
        <v>4250</v>
      </c>
      <c r="R267" s="7">
        <v>10</v>
      </c>
      <c r="S267" s="7">
        <v>4.25</v>
      </c>
      <c r="U267" s="7">
        <f t="shared" si="74"/>
        <v>4250</v>
      </c>
      <c r="V267" s="7">
        <f t="shared" si="75"/>
        <v>10</v>
      </c>
      <c r="W267" s="7">
        <f t="shared" si="69"/>
        <v>10.25</v>
      </c>
    </row>
    <row r="268" spans="4:23">
      <c r="D268">
        <f t="shared" si="76"/>
        <v>267</v>
      </c>
      <c r="E268" s="2">
        <f t="shared" si="78"/>
        <v>7000</v>
      </c>
      <c r="F268" s="2">
        <f t="shared" si="80"/>
        <v>3.7</v>
      </c>
      <c r="G268" s="2">
        <f t="shared" si="79"/>
        <v>7</v>
      </c>
      <c r="K268">
        <f t="shared" si="77"/>
        <v>267</v>
      </c>
      <c r="L268" s="2">
        <f t="shared" si="58"/>
        <v>25750</v>
      </c>
      <c r="M268" s="2">
        <v>11</v>
      </c>
      <c r="N268">
        <f t="shared" si="68"/>
        <v>25.75</v>
      </c>
      <c r="Q268" s="7">
        <v>4250</v>
      </c>
      <c r="R268" s="7">
        <v>11</v>
      </c>
      <c r="S268" s="7">
        <v>4.25</v>
      </c>
      <c r="U268" s="7">
        <f t="shared" si="74"/>
        <v>4250</v>
      </c>
      <c r="V268" s="7">
        <f t="shared" si="75"/>
        <v>11</v>
      </c>
      <c r="W268" s="7">
        <f t="shared" si="69"/>
        <v>10.25</v>
      </c>
    </row>
    <row r="269" spans="4:23">
      <c r="D269">
        <f t="shared" si="76"/>
        <v>268</v>
      </c>
      <c r="E269" s="2">
        <f t="shared" si="78"/>
        <v>7000</v>
      </c>
      <c r="F269" s="2">
        <f t="shared" si="80"/>
        <v>5</v>
      </c>
      <c r="G269" s="2">
        <f t="shared" si="79"/>
        <v>7</v>
      </c>
      <c r="K269">
        <f t="shared" si="77"/>
        <v>268</v>
      </c>
      <c r="L269" s="2">
        <f t="shared" si="58"/>
        <v>25750</v>
      </c>
      <c r="M269" s="2">
        <v>12</v>
      </c>
      <c r="N269">
        <f t="shared" si="68"/>
        <v>25.75</v>
      </c>
      <c r="Q269" s="7">
        <v>4250</v>
      </c>
      <c r="R269" s="7">
        <v>12</v>
      </c>
      <c r="S269" s="7">
        <v>4.25</v>
      </c>
      <c r="U269" s="7">
        <f t="shared" si="74"/>
        <v>4250</v>
      </c>
      <c r="V269" s="7">
        <f t="shared" si="75"/>
        <v>12</v>
      </c>
      <c r="W269" s="7">
        <f t="shared" si="69"/>
        <v>10.25</v>
      </c>
    </row>
    <row r="270" spans="4:23">
      <c r="D270">
        <f t="shared" si="76"/>
        <v>269</v>
      </c>
      <c r="E270" s="2">
        <f t="shared" si="78"/>
        <v>7000</v>
      </c>
      <c r="F270" s="2">
        <f t="shared" si="80"/>
        <v>6.3</v>
      </c>
      <c r="G270" s="2">
        <f t="shared" si="79"/>
        <v>7</v>
      </c>
      <c r="K270">
        <f t="shared" si="77"/>
        <v>269</v>
      </c>
      <c r="L270" s="2">
        <f t="shared" si="58"/>
        <v>25750</v>
      </c>
      <c r="M270" s="2">
        <v>13</v>
      </c>
      <c r="N270">
        <f t="shared" si="68"/>
        <v>25.75</v>
      </c>
      <c r="Q270" s="7">
        <v>4250</v>
      </c>
      <c r="R270" s="7">
        <v>13</v>
      </c>
      <c r="S270" s="7">
        <v>4.25</v>
      </c>
      <c r="U270" s="7">
        <f t="shared" si="74"/>
        <v>4250</v>
      </c>
      <c r="V270" s="7">
        <f t="shared" si="75"/>
        <v>13</v>
      </c>
      <c r="W270" s="7">
        <f t="shared" si="69"/>
        <v>10.25</v>
      </c>
    </row>
    <row r="271" spans="4:23">
      <c r="D271">
        <f t="shared" si="76"/>
        <v>270</v>
      </c>
      <c r="E271" s="2">
        <f t="shared" si="78"/>
        <v>7000</v>
      </c>
      <c r="F271" s="2">
        <f t="shared" si="80"/>
        <v>7.6</v>
      </c>
      <c r="G271" s="2">
        <f t="shared" si="79"/>
        <v>7</v>
      </c>
      <c r="K271">
        <f t="shared" si="77"/>
        <v>270</v>
      </c>
      <c r="L271" s="2">
        <f t="shared" si="58"/>
        <v>25750</v>
      </c>
      <c r="M271" s="2">
        <v>14</v>
      </c>
      <c r="N271">
        <f>10+0.001*L271</f>
        <v>35.75</v>
      </c>
      <c r="Q271" s="7">
        <v>4250</v>
      </c>
      <c r="R271" s="7">
        <v>14</v>
      </c>
      <c r="S271" s="7">
        <v>14.25</v>
      </c>
      <c r="U271" s="7">
        <f t="shared" si="74"/>
        <v>4250</v>
      </c>
      <c r="V271" s="7">
        <f t="shared" si="75"/>
        <v>14</v>
      </c>
      <c r="W271" s="7">
        <f>S271-4</f>
        <v>10.25</v>
      </c>
    </row>
    <row r="272" spans="4:23">
      <c r="D272">
        <f t="shared" si="76"/>
        <v>271</v>
      </c>
      <c r="E272" s="2">
        <f t="shared" si="78"/>
        <v>7000</v>
      </c>
      <c r="F272" s="2">
        <f t="shared" si="80"/>
        <v>8.9</v>
      </c>
      <c r="G272" s="2">
        <f t="shared" si="79"/>
        <v>7</v>
      </c>
      <c r="K272">
        <f t="shared" si="77"/>
        <v>271</v>
      </c>
      <c r="L272" s="2">
        <f t="shared" si="58"/>
        <v>25500</v>
      </c>
      <c r="M272" s="2">
        <v>0</v>
      </c>
      <c r="N272">
        <f>10+0.001*L272</f>
        <v>35.5</v>
      </c>
      <c r="Q272" s="7">
        <v>4500</v>
      </c>
      <c r="R272" s="7">
        <v>0</v>
      </c>
      <c r="S272" s="7">
        <v>14.5</v>
      </c>
      <c r="U272" s="7">
        <f t="shared" si="74"/>
        <v>4500</v>
      </c>
      <c r="V272" s="7">
        <f t="shared" si="75"/>
        <v>0</v>
      </c>
      <c r="W272" s="7">
        <f>S272-4</f>
        <v>10.5</v>
      </c>
    </row>
    <row r="273" spans="4:23">
      <c r="D273">
        <f t="shared" si="76"/>
        <v>272</v>
      </c>
      <c r="E273" s="2">
        <f t="shared" si="78"/>
        <v>7000</v>
      </c>
      <c r="F273" s="2">
        <f t="shared" si="80"/>
        <v>10.200000000000001</v>
      </c>
      <c r="G273" s="2">
        <f t="shared" si="79"/>
        <v>7</v>
      </c>
      <c r="K273">
        <f t="shared" si="77"/>
        <v>272</v>
      </c>
      <c r="L273" s="2">
        <f t="shared" si="58"/>
        <v>25500</v>
      </c>
      <c r="M273" s="2">
        <v>1</v>
      </c>
      <c r="N273">
        <f t="shared" si="68"/>
        <v>25.5</v>
      </c>
      <c r="Q273" s="7">
        <v>4500</v>
      </c>
      <c r="R273" s="7">
        <v>1</v>
      </c>
      <c r="S273" s="7">
        <v>4.5</v>
      </c>
      <c r="U273" s="7">
        <f t="shared" si="74"/>
        <v>4500</v>
      </c>
      <c r="V273" s="7">
        <f t="shared" si="75"/>
        <v>1</v>
      </c>
      <c r="W273" s="7">
        <f t="shared" si="69"/>
        <v>10.5</v>
      </c>
    </row>
    <row r="274" spans="4:23">
      <c r="D274">
        <f t="shared" si="76"/>
        <v>273</v>
      </c>
      <c r="E274" s="2">
        <f t="shared" si="78"/>
        <v>7000</v>
      </c>
      <c r="F274" s="2">
        <f t="shared" si="80"/>
        <v>11.500000000000002</v>
      </c>
      <c r="G274" s="2">
        <f t="shared" si="79"/>
        <v>17</v>
      </c>
      <c r="K274">
        <f t="shared" si="77"/>
        <v>273</v>
      </c>
      <c r="L274" s="2">
        <f t="shared" ref="L274:L337" si="81">L259-250</f>
        <v>25500</v>
      </c>
      <c r="M274" s="2">
        <v>2</v>
      </c>
      <c r="N274">
        <f t="shared" si="68"/>
        <v>25.5</v>
      </c>
      <c r="Q274" s="7">
        <v>4500</v>
      </c>
      <c r="R274" s="7">
        <v>2</v>
      </c>
      <c r="S274" s="7">
        <v>4.5</v>
      </c>
      <c r="U274" s="7">
        <f t="shared" si="74"/>
        <v>4500</v>
      </c>
      <c r="V274" s="7">
        <f t="shared" si="75"/>
        <v>2</v>
      </c>
      <c r="W274" s="7">
        <f t="shared" si="69"/>
        <v>10.5</v>
      </c>
    </row>
    <row r="275" spans="4:23">
      <c r="D275">
        <f t="shared" si="76"/>
        <v>274</v>
      </c>
      <c r="E275" s="2">
        <f>E264-1000</f>
        <v>6000</v>
      </c>
      <c r="F275" s="2">
        <v>-2</v>
      </c>
      <c r="G275" s="2">
        <f>G264-1</f>
        <v>16</v>
      </c>
      <c r="K275">
        <f t="shared" si="77"/>
        <v>274</v>
      </c>
      <c r="L275" s="2">
        <f t="shared" si="81"/>
        <v>25500</v>
      </c>
      <c r="M275" s="2">
        <v>3</v>
      </c>
      <c r="N275">
        <f t="shared" si="68"/>
        <v>25.5</v>
      </c>
      <c r="Q275" s="7">
        <v>4500</v>
      </c>
      <c r="R275" s="7">
        <v>3</v>
      </c>
      <c r="S275" s="7">
        <v>4.5</v>
      </c>
      <c r="U275" s="7">
        <f t="shared" si="74"/>
        <v>4500</v>
      </c>
      <c r="V275" s="7">
        <f t="shared" si="75"/>
        <v>3</v>
      </c>
      <c r="W275" s="7">
        <f t="shared" si="69"/>
        <v>10.5</v>
      </c>
    </row>
    <row r="276" spans="4:23">
      <c r="D276">
        <f t="shared" si="76"/>
        <v>275</v>
      </c>
      <c r="E276" s="2">
        <f t="shared" ref="E276:E285" si="82">E265-1000</f>
        <v>6000</v>
      </c>
      <c r="F276" s="2">
        <f>1.4+F275</f>
        <v>-0.60000000000000009</v>
      </c>
      <c r="G276" s="2">
        <f t="shared" ref="G276:G285" si="83">G265-1</f>
        <v>6</v>
      </c>
      <c r="K276">
        <f t="shared" si="77"/>
        <v>275</v>
      </c>
      <c r="L276" s="2">
        <f t="shared" si="81"/>
        <v>25500</v>
      </c>
      <c r="M276" s="2">
        <v>4</v>
      </c>
      <c r="N276">
        <f t="shared" si="68"/>
        <v>25.5</v>
      </c>
      <c r="Q276" s="7">
        <v>4500</v>
      </c>
      <c r="R276" s="7">
        <v>4</v>
      </c>
      <c r="S276" s="7">
        <v>4.5</v>
      </c>
      <c r="U276" s="7">
        <f t="shared" si="74"/>
        <v>4500</v>
      </c>
      <c r="V276" s="7">
        <f t="shared" si="75"/>
        <v>4</v>
      </c>
      <c r="W276" s="7">
        <f t="shared" si="69"/>
        <v>10.5</v>
      </c>
    </row>
    <row r="277" spans="4:23">
      <c r="D277">
        <f t="shared" si="76"/>
        <v>276</v>
      </c>
      <c r="E277" s="2">
        <f t="shared" si="82"/>
        <v>6000</v>
      </c>
      <c r="F277" s="2">
        <f t="shared" ref="F277:F285" si="84">1.4+F276</f>
        <v>0.79999999999999982</v>
      </c>
      <c r="G277" s="2">
        <f t="shared" si="83"/>
        <v>6</v>
      </c>
      <c r="K277">
        <f t="shared" si="77"/>
        <v>276</v>
      </c>
      <c r="L277" s="2">
        <f t="shared" si="81"/>
        <v>25500</v>
      </c>
      <c r="M277" s="2">
        <v>5</v>
      </c>
      <c r="N277">
        <f t="shared" si="68"/>
        <v>25.5</v>
      </c>
      <c r="Q277" s="7">
        <v>4500</v>
      </c>
      <c r="R277" s="7">
        <v>5</v>
      </c>
      <c r="S277" s="7">
        <v>4.5</v>
      </c>
      <c r="U277" s="7">
        <f t="shared" si="74"/>
        <v>4500</v>
      </c>
      <c r="V277" s="7">
        <f t="shared" si="75"/>
        <v>5</v>
      </c>
      <c r="W277" s="7">
        <f t="shared" si="69"/>
        <v>10.5</v>
      </c>
    </row>
    <row r="278" spans="4:23">
      <c r="D278">
        <f t="shared" si="76"/>
        <v>277</v>
      </c>
      <c r="E278" s="2">
        <f t="shared" si="82"/>
        <v>6000</v>
      </c>
      <c r="F278" s="2">
        <f t="shared" si="84"/>
        <v>2.1999999999999997</v>
      </c>
      <c r="G278" s="2">
        <f t="shared" si="83"/>
        <v>6</v>
      </c>
      <c r="K278">
        <f t="shared" si="77"/>
        <v>277</v>
      </c>
      <c r="L278" s="2">
        <f t="shared" si="81"/>
        <v>25500</v>
      </c>
      <c r="M278" s="2">
        <v>6</v>
      </c>
      <c r="N278">
        <f t="shared" si="68"/>
        <v>25.5</v>
      </c>
      <c r="Q278" s="7">
        <v>4500</v>
      </c>
      <c r="R278" s="7">
        <v>6</v>
      </c>
      <c r="S278" s="7">
        <v>4.5</v>
      </c>
      <c r="U278" s="7">
        <f t="shared" si="74"/>
        <v>4500</v>
      </c>
      <c r="V278" s="7">
        <f t="shared" si="75"/>
        <v>6</v>
      </c>
      <c r="W278" s="7">
        <f t="shared" si="69"/>
        <v>10.5</v>
      </c>
    </row>
    <row r="279" spans="4:23">
      <c r="D279">
        <f t="shared" si="76"/>
        <v>278</v>
      </c>
      <c r="E279" s="2">
        <f t="shared" si="82"/>
        <v>6000</v>
      </c>
      <c r="F279" s="2">
        <f t="shared" si="84"/>
        <v>3.5999999999999996</v>
      </c>
      <c r="G279" s="2">
        <f t="shared" si="83"/>
        <v>6</v>
      </c>
      <c r="K279">
        <f t="shared" si="77"/>
        <v>278</v>
      </c>
      <c r="L279" s="2">
        <f t="shared" si="81"/>
        <v>25500</v>
      </c>
      <c r="M279" s="2">
        <v>7</v>
      </c>
      <c r="N279">
        <f t="shared" si="68"/>
        <v>25.5</v>
      </c>
      <c r="Q279" s="7">
        <v>4500</v>
      </c>
      <c r="R279" s="7">
        <v>7</v>
      </c>
      <c r="S279" s="7">
        <v>4.5</v>
      </c>
      <c r="U279" s="7">
        <f t="shared" si="74"/>
        <v>4500</v>
      </c>
      <c r="V279" s="7">
        <f t="shared" si="75"/>
        <v>7</v>
      </c>
      <c r="W279" s="7">
        <f t="shared" si="69"/>
        <v>10.5</v>
      </c>
    </row>
    <row r="280" spans="4:23">
      <c r="D280">
        <f t="shared" si="76"/>
        <v>279</v>
      </c>
      <c r="E280" s="2">
        <f t="shared" si="82"/>
        <v>6000</v>
      </c>
      <c r="F280" s="2">
        <f t="shared" si="84"/>
        <v>5</v>
      </c>
      <c r="G280" s="2">
        <f t="shared" si="83"/>
        <v>6</v>
      </c>
      <c r="K280">
        <f t="shared" si="77"/>
        <v>279</v>
      </c>
      <c r="L280" s="2">
        <f t="shared" si="81"/>
        <v>25500</v>
      </c>
      <c r="M280" s="2">
        <v>8</v>
      </c>
      <c r="N280">
        <f t="shared" si="68"/>
        <v>25.5</v>
      </c>
      <c r="Q280" s="7">
        <v>4500</v>
      </c>
      <c r="R280" s="7">
        <v>8</v>
      </c>
      <c r="S280" s="7">
        <v>4.5</v>
      </c>
      <c r="U280" s="7">
        <f t="shared" si="74"/>
        <v>4500</v>
      </c>
      <c r="V280" s="7">
        <f t="shared" si="75"/>
        <v>8</v>
      </c>
      <c r="W280" s="7">
        <f t="shared" si="69"/>
        <v>10.5</v>
      </c>
    </row>
    <row r="281" spans="4:23">
      <c r="D281">
        <f t="shared" si="76"/>
        <v>280</v>
      </c>
      <c r="E281" s="2">
        <f t="shared" si="82"/>
        <v>6000</v>
      </c>
      <c r="F281" s="2">
        <f t="shared" si="84"/>
        <v>6.4</v>
      </c>
      <c r="G281" s="2">
        <f t="shared" si="83"/>
        <v>6</v>
      </c>
      <c r="K281">
        <f t="shared" si="77"/>
        <v>280</v>
      </c>
      <c r="L281" s="2">
        <f t="shared" si="81"/>
        <v>25500</v>
      </c>
      <c r="M281" s="2">
        <v>9</v>
      </c>
      <c r="N281">
        <f t="shared" si="68"/>
        <v>25.5</v>
      </c>
      <c r="Q281" s="7">
        <v>4500</v>
      </c>
      <c r="R281" s="7">
        <v>9</v>
      </c>
      <c r="S281" s="7">
        <v>4.5</v>
      </c>
      <c r="U281" s="7">
        <f t="shared" si="74"/>
        <v>4500</v>
      </c>
      <c r="V281" s="7">
        <f t="shared" si="75"/>
        <v>9</v>
      </c>
      <c r="W281" s="7">
        <f t="shared" si="69"/>
        <v>10.5</v>
      </c>
    </row>
    <row r="282" spans="4:23">
      <c r="D282">
        <f t="shared" si="76"/>
        <v>281</v>
      </c>
      <c r="E282" s="2">
        <f t="shared" si="82"/>
        <v>6000</v>
      </c>
      <c r="F282" s="2">
        <f t="shared" si="84"/>
        <v>7.8000000000000007</v>
      </c>
      <c r="G282" s="2">
        <f t="shared" si="83"/>
        <v>6</v>
      </c>
      <c r="K282">
        <f t="shared" si="77"/>
        <v>281</v>
      </c>
      <c r="L282" s="2">
        <f t="shared" si="81"/>
        <v>25500</v>
      </c>
      <c r="M282" s="2">
        <v>10</v>
      </c>
      <c r="N282">
        <f t="shared" si="68"/>
        <v>25.5</v>
      </c>
      <c r="Q282" s="7">
        <v>4500</v>
      </c>
      <c r="R282" s="7">
        <v>10</v>
      </c>
      <c r="S282" s="7">
        <v>4.5</v>
      </c>
      <c r="U282" s="7">
        <f t="shared" si="74"/>
        <v>4500</v>
      </c>
      <c r="V282" s="7">
        <f t="shared" si="75"/>
        <v>10</v>
      </c>
      <c r="W282" s="7">
        <f t="shared" si="69"/>
        <v>10.5</v>
      </c>
    </row>
    <row r="283" spans="4:23">
      <c r="D283">
        <f t="shared" si="76"/>
        <v>282</v>
      </c>
      <c r="E283" s="2">
        <f t="shared" si="82"/>
        <v>6000</v>
      </c>
      <c r="F283" s="2">
        <f t="shared" si="84"/>
        <v>9.2000000000000011</v>
      </c>
      <c r="G283" s="2">
        <f t="shared" si="83"/>
        <v>6</v>
      </c>
      <c r="K283">
        <f t="shared" si="77"/>
        <v>282</v>
      </c>
      <c r="L283" s="2">
        <f t="shared" si="81"/>
        <v>25500</v>
      </c>
      <c r="M283" s="2">
        <v>11</v>
      </c>
      <c r="N283">
        <f t="shared" si="68"/>
        <v>25.5</v>
      </c>
      <c r="Q283" s="7">
        <v>4500</v>
      </c>
      <c r="R283" s="7">
        <v>11</v>
      </c>
      <c r="S283" s="7">
        <v>4.5</v>
      </c>
      <c r="U283" s="7">
        <f t="shared" si="74"/>
        <v>4500</v>
      </c>
      <c r="V283" s="7">
        <f t="shared" si="75"/>
        <v>11</v>
      </c>
      <c r="W283" s="7">
        <f t="shared" si="69"/>
        <v>10.5</v>
      </c>
    </row>
    <row r="284" spans="4:23">
      <c r="D284">
        <f t="shared" si="76"/>
        <v>283</v>
      </c>
      <c r="E284" s="2">
        <f t="shared" si="82"/>
        <v>6000</v>
      </c>
      <c r="F284" s="2">
        <f t="shared" si="84"/>
        <v>10.600000000000001</v>
      </c>
      <c r="G284" s="2">
        <f t="shared" si="83"/>
        <v>6</v>
      </c>
      <c r="K284">
        <f t="shared" si="77"/>
        <v>283</v>
      </c>
      <c r="L284" s="2">
        <f t="shared" si="81"/>
        <v>25500</v>
      </c>
      <c r="M284" s="2">
        <v>12</v>
      </c>
      <c r="N284">
        <f t="shared" si="68"/>
        <v>25.5</v>
      </c>
      <c r="Q284" s="7">
        <v>4500</v>
      </c>
      <c r="R284" s="7">
        <v>12</v>
      </c>
      <c r="S284" s="7">
        <v>4.5</v>
      </c>
      <c r="U284" s="7">
        <f t="shared" si="74"/>
        <v>4500</v>
      </c>
      <c r="V284" s="7">
        <f t="shared" si="75"/>
        <v>12</v>
      </c>
      <c r="W284" s="7">
        <f t="shared" si="69"/>
        <v>10.5</v>
      </c>
    </row>
    <row r="285" spans="4:23">
      <c r="D285">
        <f t="shared" si="76"/>
        <v>284</v>
      </c>
      <c r="E285" s="2">
        <f t="shared" si="82"/>
        <v>6000</v>
      </c>
      <c r="F285" s="2">
        <f t="shared" si="84"/>
        <v>12.000000000000002</v>
      </c>
      <c r="G285" s="2">
        <f t="shared" si="83"/>
        <v>16</v>
      </c>
      <c r="K285">
        <f t="shared" si="77"/>
        <v>284</v>
      </c>
      <c r="L285" s="2">
        <f t="shared" si="81"/>
        <v>25500</v>
      </c>
      <c r="M285" s="2">
        <v>13</v>
      </c>
      <c r="N285">
        <f t="shared" si="68"/>
        <v>25.5</v>
      </c>
      <c r="Q285" s="7">
        <v>4500</v>
      </c>
      <c r="R285" s="7">
        <v>13</v>
      </c>
      <c r="S285" s="7">
        <v>4.5</v>
      </c>
      <c r="U285" s="7">
        <f t="shared" si="74"/>
        <v>4500</v>
      </c>
      <c r="V285" s="7">
        <f t="shared" si="75"/>
        <v>13</v>
      </c>
      <c r="W285" s="7">
        <f t="shared" si="69"/>
        <v>10.5</v>
      </c>
    </row>
    <row r="286" spans="4:23">
      <c r="D286">
        <f t="shared" si="76"/>
        <v>285</v>
      </c>
      <c r="E286" s="2">
        <f>E275-1000</f>
        <v>5000</v>
      </c>
      <c r="F286" s="2">
        <v>-1.5</v>
      </c>
      <c r="G286" s="2">
        <f>G275-1</f>
        <v>15</v>
      </c>
      <c r="K286">
        <f t="shared" si="77"/>
        <v>285</v>
      </c>
      <c r="L286" s="2">
        <f t="shared" si="81"/>
        <v>25500</v>
      </c>
      <c r="M286" s="2">
        <v>14</v>
      </c>
      <c r="N286">
        <f>10+0.001*L286</f>
        <v>35.5</v>
      </c>
      <c r="Q286" s="7">
        <v>4500</v>
      </c>
      <c r="R286" s="7">
        <v>14</v>
      </c>
      <c r="S286" s="7">
        <v>14.5</v>
      </c>
      <c r="U286" s="7">
        <f t="shared" si="74"/>
        <v>4500</v>
      </c>
      <c r="V286" s="7">
        <f t="shared" si="75"/>
        <v>14</v>
      </c>
      <c r="W286" s="7">
        <f>S286-4</f>
        <v>10.5</v>
      </c>
    </row>
    <row r="287" spans="4:23">
      <c r="D287">
        <f t="shared" si="76"/>
        <v>286</v>
      </c>
      <c r="E287" s="2">
        <f t="shared" ref="E287:E296" si="85">E276-1000</f>
        <v>5000</v>
      </c>
      <c r="F287" s="2">
        <v>-0.19999999999999996</v>
      </c>
      <c r="G287" s="2">
        <f t="shared" ref="G287:G296" si="86">G276-1</f>
        <v>5</v>
      </c>
      <c r="K287">
        <f t="shared" si="77"/>
        <v>286</v>
      </c>
      <c r="L287" s="2">
        <f t="shared" si="81"/>
        <v>25250</v>
      </c>
      <c r="M287" s="2">
        <v>0</v>
      </c>
      <c r="N287">
        <f>10+0.001*L287</f>
        <v>35.25</v>
      </c>
      <c r="Q287" s="7">
        <v>4750</v>
      </c>
      <c r="R287" s="7">
        <v>0</v>
      </c>
      <c r="S287" s="7">
        <v>14.75</v>
      </c>
      <c r="U287" s="7">
        <f t="shared" si="74"/>
        <v>4750</v>
      </c>
      <c r="V287" s="7">
        <f t="shared" si="75"/>
        <v>0</v>
      </c>
      <c r="W287" s="7">
        <f>S287-4</f>
        <v>10.75</v>
      </c>
    </row>
    <row r="288" spans="4:23">
      <c r="D288">
        <f t="shared" si="76"/>
        <v>287</v>
      </c>
      <c r="E288" s="2">
        <f t="shared" si="85"/>
        <v>5000</v>
      </c>
      <c r="F288" s="2">
        <v>1.1000000000000001</v>
      </c>
      <c r="G288" s="2">
        <f t="shared" si="86"/>
        <v>5</v>
      </c>
      <c r="K288">
        <f t="shared" si="77"/>
        <v>287</v>
      </c>
      <c r="L288" s="2">
        <f t="shared" si="81"/>
        <v>25250</v>
      </c>
      <c r="M288" s="2">
        <v>1</v>
      </c>
      <c r="N288">
        <f t="shared" si="68"/>
        <v>25.25</v>
      </c>
      <c r="Q288" s="7">
        <v>4750</v>
      </c>
      <c r="R288" s="7">
        <v>1</v>
      </c>
      <c r="S288" s="7">
        <v>4.75</v>
      </c>
      <c r="U288" s="7">
        <f t="shared" si="74"/>
        <v>4750</v>
      </c>
      <c r="V288" s="7">
        <f t="shared" si="75"/>
        <v>1</v>
      </c>
      <c r="W288" s="7">
        <f t="shared" si="69"/>
        <v>10.75</v>
      </c>
    </row>
    <row r="289" spans="4:23">
      <c r="D289">
        <f t="shared" si="76"/>
        <v>288</v>
      </c>
      <c r="E289" s="2">
        <f t="shared" si="85"/>
        <v>5000</v>
      </c>
      <c r="F289" s="2">
        <v>2.4000000000000004</v>
      </c>
      <c r="G289" s="2">
        <f t="shared" si="86"/>
        <v>5</v>
      </c>
      <c r="K289">
        <f t="shared" si="77"/>
        <v>288</v>
      </c>
      <c r="L289" s="2">
        <f t="shared" si="81"/>
        <v>25250</v>
      </c>
      <c r="M289" s="2">
        <v>2</v>
      </c>
      <c r="N289">
        <f t="shared" si="68"/>
        <v>25.25</v>
      </c>
      <c r="Q289" s="7">
        <v>4750</v>
      </c>
      <c r="R289" s="7">
        <v>2</v>
      </c>
      <c r="S289" s="7">
        <v>4.75</v>
      </c>
      <c r="U289" s="7">
        <f t="shared" si="74"/>
        <v>4750</v>
      </c>
      <c r="V289" s="7">
        <f t="shared" si="75"/>
        <v>2</v>
      </c>
      <c r="W289" s="7">
        <f t="shared" si="69"/>
        <v>10.75</v>
      </c>
    </row>
    <row r="290" spans="4:23">
      <c r="D290">
        <f t="shared" si="76"/>
        <v>289</v>
      </c>
      <c r="E290" s="2">
        <f t="shared" si="85"/>
        <v>5000</v>
      </c>
      <c r="F290" s="2">
        <v>3.7</v>
      </c>
      <c r="G290" s="2">
        <f t="shared" si="86"/>
        <v>5</v>
      </c>
      <c r="K290">
        <f t="shared" si="77"/>
        <v>289</v>
      </c>
      <c r="L290" s="2">
        <f t="shared" si="81"/>
        <v>25250</v>
      </c>
      <c r="M290" s="2">
        <v>3</v>
      </c>
      <c r="N290">
        <f t="shared" si="68"/>
        <v>25.25</v>
      </c>
      <c r="Q290" s="7">
        <v>4750</v>
      </c>
      <c r="R290" s="7">
        <v>3</v>
      </c>
      <c r="S290" s="7">
        <v>4.75</v>
      </c>
      <c r="U290" s="7">
        <f t="shared" si="74"/>
        <v>4750</v>
      </c>
      <c r="V290" s="7">
        <f t="shared" si="75"/>
        <v>3</v>
      </c>
      <c r="W290" s="7">
        <f t="shared" si="69"/>
        <v>10.75</v>
      </c>
    </row>
    <row r="291" spans="4:23">
      <c r="D291">
        <f t="shared" si="76"/>
        <v>290</v>
      </c>
      <c r="E291" s="2">
        <f t="shared" si="85"/>
        <v>5000</v>
      </c>
      <c r="F291" s="2">
        <v>5</v>
      </c>
      <c r="G291" s="2">
        <f t="shared" si="86"/>
        <v>5</v>
      </c>
      <c r="K291">
        <f t="shared" si="77"/>
        <v>290</v>
      </c>
      <c r="L291" s="2">
        <f t="shared" si="81"/>
        <v>25250</v>
      </c>
      <c r="M291" s="2">
        <v>4</v>
      </c>
      <c r="N291">
        <f t="shared" si="68"/>
        <v>25.25</v>
      </c>
      <c r="Q291" s="7">
        <v>4750</v>
      </c>
      <c r="R291" s="7">
        <v>4</v>
      </c>
      <c r="S291" s="7">
        <v>4.75</v>
      </c>
      <c r="U291" s="7">
        <f t="shared" si="74"/>
        <v>4750</v>
      </c>
      <c r="V291" s="7">
        <f t="shared" si="75"/>
        <v>4</v>
      </c>
      <c r="W291" s="7">
        <f t="shared" si="69"/>
        <v>10.75</v>
      </c>
    </row>
    <row r="292" spans="4:23">
      <c r="D292">
        <f t="shared" si="76"/>
        <v>291</v>
      </c>
      <c r="E292" s="2">
        <f t="shared" si="85"/>
        <v>5000</v>
      </c>
      <c r="F292" s="2">
        <v>6.3</v>
      </c>
      <c r="G292" s="2">
        <f t="shared" si="86"/>
        <v>5</v>
      </c>
      <c r="K292">
        <f t="shared" si="77"/>
        <v>291</v>
      </c>
      <c r="L292" s="2">
        <f t="shared" si="81"/>
        <v>25250</v>
      </c>
      <c r="M292" s="2">
        <v>5</v>
      </c>
      <c r="N292">
        <f t="shared" si="68"/>
        <v>25.25</v>
      </c>
      <c r="Q292" s="7">
        <v>4750</v>
      </c>
      <c r="R292" s="7">
        <v>5</v>
      </c>
      <c r="S292" s="7">
        <v>4.75</v>
      </c>
      <c r="U292" s="7">
        <f t="shared" si="74"/>
        <v>4750</v>
      </c>
      <c r="V292" s="7">
        <f t="shared" si="75"/>
        <v>5</v>
      </c>
      <c r="W292" s="7">
        <f t="shared" si="69"/>
        <v>10.75</v>
      </c>
    </row>
    <row r="293" spans="4:23">
      <c r="D293">
        <f t="shared" si="76"/>
        <v>292</v>
      </c>
      <c r="E293" s="2">
        <f t="shared" si="85"/>
        <v>5000</v>
      </c>
      <c r="F293" s="2">
        <v>7.6</v>
      </c>
      <c r="G293" s="2">
        <f t="shared" si="86"/>
        <v>5</v>
      </c>
      <c r="K293">
        <f t="shared" si="77"/>
        <v>292</v>
      </c>
      <c r="L293" s="2">
        <f t="shared" si="81"/>
        <v>25250</v>
      </c>
      <c r="M293" s="2">
        <v>6</v>
      </c>
      <c r="N293">
        <f t="shared" si="68"/>
        <v>25.25</v>
      </c>
      <c r="Q293" s="7">
        <v>4750</v>
      </c>
      <c r="R293" s="7">
        <v>6</v>
      </c>
      <c r="S293" s="7">
        <v>4.75</v>
      </c>
      <c r="U293" s="7">
        <f t="shared" si="74"/>
        <v>4750</v>
      </c>
      <c r="V293" s="7">
        <f t="shared" si="75"/>
        <v>6</v>
      </c>
      <c r="W293" s="7">
        <f t="shared" si="69"/>
        <v>10.75</v>
      </c>
    </row>
    <row r="294" spans="4:23">
      <c r="D294">
        <f t="shared" si="76"/>
        <v>293</v>
      </c>
      <c r="E294" s="2">
        <f t="shared" si="85"/>
        <v>5000</v>
      </c>
      <c r="F294" s="2">
        <v>8.9</v>
      </c>
      <c r="G294" s="2">
        <f t="shared" si="86"/>
        <v>5</v>
      </c>
      <c r="K294">
        <f t="shared" si="77"/>
        <v>293</v>
      </c>
      <c r="L294" s="2">
        <f t="shared" si="81"/>
        <v>25250</v>
      </c>
      <c r="M294" s="2">
        <v>7</v>
      </c>
      <c r="N294">
        <f t="shared" si="68"/>
        <v>25.25</v>
      </c>
      <c r="Q294" s="7">
        <v>4750</v>
      </c>
      <c r="R294" s="7">
        <v>7</v>
      </c>
      <c r="S294" s="7">
        <v>4.75</v>
      </c>
      <c r="U294" s="7">
        <f t="shared" si="74"/>
        <v>4750</v>
      </c>
      <c r="V294" s="7">
        <f t="shared" si="75"/>
        <v>7</v>
      </c>
      <c r="W294" s="7">
        <f t="shared" si="69"/>
        <v>10.75</v>
      </c>
    </row>
    <row r="295" spans="4:23">
      <c r="D295">
        <f t="shared" si="76"/>
        <v>294</v>
      </c>
      <c r="E295" s="2">
        <f t="shared" si="85"/>
        <v>5000</v>
      </c>
      <c r="F295" s="2">
        <v>10.200000000000001</v>
      </c>
      <c r="G295" s="2">
        <f t="shared" si="86"/>
        <v>5</v>
      </c>
      <c r="K295">
        <f t="shared" si="77"/>
        <v>294</v>
      </c>
      <c r="L295" s="2">
        <f t="shared" si="81"/>
        <v>25250</v>
      </c>
      <c r="M295" s="2">
        <v>8</v>
      </c>
      <c r="N295">
        <f t="shared" si="68"/>
        <v>25.25</v>
      </c>
      <c r="Q295" s="7">
        <v>4750</v>
      </c>
      <c r="R295" s="7">
        <v>8</v>
      </c>
      <c r="S295" s="7">
        <v>4.75</v>
      </c>
      <c r="U295" s="7">
        <f t="shared" si="74"/>
        <v>4750</v>
      </c>
      <c r="V295" s="7">
        <f t="shared" si="75"/>
        <v>8</v>
      </c>
      <c r="W295" s="7">
        <f t="shared" si="69"/>
        <v>10.75</v>
      </c>
    </row>
    <row r="296" spans="4:23">
      <c r="D296">
        <f t="shared" si="76"/>
        <v>295</v>
      </c>
      <c r="E296" s="2">
        <f t="shared" si="85"/>
        <v>5000</v>
      </c>
      <c r="F296" s="2">
        <v>11.500000000000002</v>
      </c>
      <c r="G296" s="2">
        <f t="shared" si="86"/>
        <v>15</v>
      </c>
      <c r="K296">
        <f t="shared" si="77"/>
        <v>295</v>
      </c>
      <c r="L296" s="2">
        <f t="shared" si="81"/>
        <v>25250</v>
      </c>
      <c r="M296" s="2">
        <v>9</v>
      </c>
      <c r="N296">
        <f t="shared" si="68"/>
        <v>25.25</v>
      </c>
      <c r="Q296" s="7">
        <v>4750</v>
      </c>
      <c r="R296" s="7">
        <v>9</v>
      </c>
      <c r="S296" s="7">
        <v>4.75</v>
      </c>
      <c r="U296" s="7">
        <f t="shared" si="74"/>
        <v>4750</v>
      </c>
      <c r="V296" s="7">
        <f t="shared" si="75"/>
        <v>9</v>
      </c>
      <c r="W296" s="7">
        <f t="shared" si="69"/>
        <v>10.75</v>
      </c>
    </row>
    <row r="297" spans="4:23">
      <c r="D297">
        <f t="shared" si="76"/>
        <v>296</v>
      </c>
      <c r="E297" s="2">
        <f>E286-1000</f>
        <v>4000</v>
      </c>
      <c r="F297" s="2">
        <v>-1</v>
      </c>
      <c r="G297" s="2">
        <f>G286-1</f>
        <v>14</v>
      </c>
      <c r="K297">
        <f t="shared" si="77"/>
        <v>296</v>
      </c>
      <c r="L297" s="2">
        <f t="shared" si="81"/>
        <v>25250</v>
      </c>
      <c r="M297" s="2">
        <v>10</v>
      </c>
      <c r="N297">
        <f t="shared" si="68"/>
        <v>25.25</v>
      </c>
      <c r="Q297" s="7">
        <v>4750</v>
      </c>
      <c r="R297" s="7">
        <v>10</v>
      </c>
      <c r="S297" s="7">
        <v>4.75</v>
      </c>
      <c r="U297" s="7">
        <f t="shared" si="74"/>
        <v>4750</v>
      </c>
      <c r="V297" s="7">
        <f t="shared" si="75"/>
        <v>10</v>
      </c>
      <c r="W297" s="7">
        <f t="shared" si="69"/>
        <v>10.75</v>
      </c>
    </row>
    <row r="298" spans="4:23">
      <c r="D298">
        <f t="shared" si="76"/>
        <v>297</v>
      </c>
      <c r="E298" s="2">
        <f t="shared" ref="E298:E307" si="87">E287-1000</f>
        <v>4000</v>
      </c>
      <c r="F298" s="2">
        <v>0.19999999999999996</v>
      </c>
      <c r="G298" s="2">
        <f t="shared" ref="G298:G307" si="88">G287-1</f>
        <v>4</v>
      </c>
      <c r="K298">
        <f t="shared" si="77"/>
        <v>297</v>
      </c>
      <c r="L298" s="2">
        <f t="shared" si="81"/>
        <v>25250</v>
      </c>
      <c r="M298" s="2">
        <v>11</v>
      </c>
      <c r="N298">
        <f t="shared" si="68"/>
        <v>25.25</v>
      </c>
      <c r="Q298" s="7">
        <v>4750</v>
      </c>
      <c r="R298" s="7">
        <v>11</v>
      </c>
      <c r="S298" s="7">
        <v>4.75</v>
      </c>
      <c r="U298" s="7">
        <f t="shared" si="74"/>
        <v>4750</v>
      </c>
      <c r="V298" s="7">
        <f t="shared" si="75"/>
        <v>11</v>
      </c>
      <c r="W298" s="7">
        <f t="shared" si="69"/>
        <v>10.75</v>
      </c>
    </row>
    <row r="299" spans="4:23">
      <c r="D299">
        <f t="shared" si="76"/>
        <v>298</v>
      </c>
      <c r="E299" s="2">
        <f t="shared" si="87"/>
        <v>4000</v>
      </c>
      <c r="F299" s="2">
        <v>1.4</v>
      </c>
      <c r="G299" s="2">
        <f t="shared" si="88"/>
        <v>4</v>
      </c>
      <c r="K299">
        <f t="shared" si="77"/>
        <v>298</v>
      </c>
      <c r="L299" s="2">
        <f t="shared" si="81"/>
        <v>25250</v>
      </c>
      <c r="M299" s="2">
        <v>12</v>
      </c>
      <c r="N299">
        <f t="shared" si="68"/>
        <v>25.25</v>
      </c>
      <c r="Q299" s="7">
        <v>4750</v>
      </c>
      <c r="R299" s="7">
        <v>12</v>
      </c>
      <c r="S299" s="7">
        <v>4.75</v>
      </c>
      <c r="U299" s="7">
        <f t="shared" si="74"/>
        <v>4750</v>
      </c>
      <c r="V299" s="7">
        <f t="shared" si="75"/>
        <v>12</v>
      </c>
      <c r="W299" s="7">
        <f t="shared" si="69"/>
        <v>10.75</v>
      </c>
    </row>
    <row r="300" spans="4:23">
      <c r="D300">
        <f t="shared" si="76"/>
        <v>299</v>
      </c>
      <c r="E300" s="2">
        <f t="shared" si="87"/>
        <v>4000</v>
      </c>
      <c r="F300" s="2">
        <v>2.5999999999999996</v>
      </c>
      <c r="G300" s="2">
        <f t="shared" si="88"/>
        <v>4</v>
      </c>
      <c r="K300">
        <f t="shared" si="77"/>
        <v>299</v>
      </c>
      <c r="L300" s="2">
        <f t="shared" si="81"/>
        <v>25250</v>
      </c>
      <c r="M300" s="2">
        <v>13</v>
      </c>
      <c r="N300">
        <f t="shared" si="68"/>
        <v>25.25</v>
      </c>
      <c r="Q300" s="7">
        <v>4750</v>
      </c>
      <c r="R300" s="7">
        <v>13</v>
      </c>
      <c r="S300" s="7">
        <v>4.75</v>
      </c>
      <c r="U300" s="7">
        <f t="shared" si="74"/>
        <v>4750</v>
      </c>
      <c r="V300" s="7">
        <f t="shared" si="75"/>
        <v>13</v>
      </c>
      <c r="W300" s="7">
        <f t="shared" si="69"/>
        <v>10.75</v>
      </c>
    </row>
    <row r="301" spans="4:23">
      <c r="D301">
        <f t="shared" si="76"/>
        <v>300</v>
      </c>
      <c r="E301" s="2">
        <f t="shared" si="87"/>
        <v>4000</v>
      </c>
      <c r="F301" s="2">
        <v>3.8</v>
      </c>
      <c r="G301" s="2">
        <f t="shared" si="88"/>
        <v>4</v>
      </c>
      <c r="K301">
        <f t="shared" si="77"/>
        <v>300</v>
      </c>
      <c r="L301" s="2">
        <f t="shared" si="81"/>
        <v>25250</v>
      </c>
      <c r="M301" s="2">
        <v>14</v>
      </c>
      <c r="N301">
        <f>10+0.001*L301</f>
        <v>35.25</v>
      </c>
      <c r="Q301" s="7">
        <v>4750</v>
      </c>
      <c r="R301" s="7">
        <v>14</v>
      </c>
      <c r="S301" s="7">
        <v>14.75</v>
      </c>
      <c r="U301" s="7">
        <f t="shared" si="74"/>
        <v>4750</v>
      </c>
      <c r="V301" s="7">
        <f t="shared" si="75"/>
        <v>14</v>
      </c>
      <c r="W301" s="7">
        <f>S301-4</f>
        <v>10.75</v>
      </c>
    </row>
    <row r="302" spans="4:23">
      <c r="D302">
        <f t="shared" si="76"/>
        <v>301</v>
      </c>
      <c r="E302" s="2">
        <f t="shared" si="87"/>
        <v>4000</v>
      </c>
      <c r="F302" s="2">
        <v>5</v>
      </c>
      <c r="G302" s="2">
        <f t="shared" si="88"/>
        <v>4</v>
      </c>
      <c r="K302">
        <f t="shared" si="77"/>
        <v>301</v>
      </c>
      <c r="L302" s="2">
        <f t="shared" si="81"/>
        <v>25000</v>
      </c>
      <c r="M302" s="2">
        <v>0</v>
      </c>
      <c r="N302">
        <f>10+0.001*L302</f>
        <v>35</v>
      </c>
      <c r="Q302" s="7">
        <v>5000</v>
      </c>
      <c r="R302" s="7">
        <v>0</v>
      </c>
      <c r="S302" s="7">
        <v>15</v>
      </c>
      <c r="U302" s="7">
        <f t="shared" si="74"/>
        <v>5000</v>
      </c>
      <c r="V302" s="7">
        <f t="shared" si="75"/>
        <v>0</v>
      </c>
      <c r="W302" s="7">
        <f>S302-4</f>
        <v>11</v>
      </c>
    </row>
    <row r="303" spans="4:23">
      <c r="D303">
        <f t="shared" si="76"/>
        <v>302</v>
      </c>
      <c r="E303" s="2">
        <f t="shared" si="87"/>
        <v>4000</v>
      </c>
      <c r="F303" s="2">
        <v>6.2</v>
      </c>
      <c r="G303" s="2">
        <f t="shared" si="88"/>
        <v>4</v>
      </c>
      <c r="K303">
        <f t="shared" si="77"/>
        <v>302</v>
      </c>
      <c r="L303" s="2">
        <f t="shared" si="81"/>
        <v>25000</v>
      </c>
      <c r="M303" s="2">
        <v>1</v>
      </c>
      <c r="N303">
        <f t="shared" si="68"/>
        <v>25</v>
      </c>
      <c r="Q303" s="7">
        <v>5000</v>
      </c>
      <c r="R303" s="7">
        <v>1</v>
      </c>
      <c r="S303" s="7">
        <v>5</v>
      </c>
      <c r="U303" s="7">
        <f t="shared" si="74"/>
        <v>5000</v>
      </c>
      <c r="V303" s="7">
        <f t="shared" si="75"/>
        <v>1</v>
      </c>
      <c r="W303" s="7">
        <f t="shared" si="69"/>
        <v>11</v>
      </c>
    </row>
    <row r="304" spans="4:23">
      <c r="D304">
        <f t="shared" si="76"/>
        <v>303</v>
      </c>
      <c r="E304" s="2">
        <f t="shared" si="87"/>
        <v>4000</v>
      </c>
      <c r="F304" s="2">
        <v>7.4</v>
      </c>
      <c r="G304" s="2">
        <f t="shared" si="88"/>
        <v>4</v>
      </c>
      <c r="K304">
        <f t="shared" si="77"/>
        <v>303</v>
      </c>
      <c r="L304" s="2">
        <f t="shared" si="81"/>
        <v>25000</v>
      </c>
      <c r="M304" s="2">
        <v>2</v>
      </c>
      <c r="N304">
        <f t="shared" si="68"/>
        <v>25</v>
      </c>
      <c r="Q304" s="7">
        <v>5000</v>
      </c>
      <c r="R304" s="7">
        <v>2</v>
      </c>
      <c r="S304" s="7">
        <v>5</v>
      </c>
      <c r="U304" s="7">
        <f t="shared" si="74"/>
        <v>5000</v>
      </c>
      <c r="V304" s="7">
        <f t="shared" si="75"/>
        <v>2</v>
      </c>
      <c r="W304" s="7">
        <f t="shared" si="69"/>
        <v>11</v>
      </c>
    </row>
    <row r="305" spans="4:23">
      <c r="D305">
        <f t="shared" si="76"/>
        <v>304</v>
      </c>
      <c r="E305" s="2">
        <f t="shared" si="87"/>
        <v>4000</v>
      </c>
      <c r="F305" s="2">
        <v>8.6</v>
      </c>
      <c r="G305" s="2">
        <f t="shared" si="88"/>
        <v>4</v>
      </c>
      <c r="K305">
        <f t="shared" si="77"/>
        <v>304</v>
      </c>
      <c r="L305" s="2">
        <f t="shared" si="81"/>
        <v>25000</v>
      </c>
      <c r="M305" s="2">
        <v>3</v>
      </c>
      <c r="N305">
        <f t="shared" si="68"/>
        <v>25</v>
      </c>
      <c r="Q305" s="7">
        <v>5000</v>
      </c>
      <c r="R305" s="7">
        <v>3</v>
      </c>
      <c r="S305" s="7">
        <v>5</v>
      </c>
      <c r="U305" s="7">
        <f t="shared" si="74"/>
        <v>5000</v>
      </c>
      <c r="V305" s="7">
        <f t="shared" si="75"/>
        <v>3</v>
      </c>
      <c r="W305" s="7">
        <f t="shared" si="69"/>
        <v>11</v>
      </c>
    </row>
    <row r="306" spans="4:23">
      <c r="D306">
        <f t="shared" si="76"/>
        <v>305</v>
      </c>
      <c r="E306" s="2">
        <f t="shared" si="87"/>
        <v>4000</v>
      </c>
      <c r="F306" s="2">
        <v>9.7999999999999989</v>
      </c>
      <c r="G306" s="2">
        <f t="shared" si="88"/>
        <v>4</v>
      </c>
      <c r="K306">
        <f t="shared" si="77"/>
        <v>305</v>
      </c>
      <c r="L306" s="2">
        <f t="shared" si="81"/>
        <v>25000</v>
      </c>
      <c r="M306" s="2">
        <v>4</v>
      </c>
      <c r="N306">
        <f t="shared" si="68"/>
        <v>25</v>
      </c>
      <c r="Q306" s="7">
        <v>5000</v>
      </c>
      <c r="R306" s="7">
        <v>4</v>
      </c>
      <c r="S306" s="7">
        <v>5</v>
      </c>
      <c r="U306" s="7">
        <f t="shared" si="74"/>
        <v>5000</v>
      </c>
      <c r="V306" s="7">
        <f t="shared" si="75"/>
        <v>4</v>
      </c>
      <c r="W306" s="7">
        <f t="shared" si="69"/>
        <v>11</v>
      </c>
    </row>
    <row r="307" spans="4:23">
      <c r="D307">
        <f t="shared" si="76"/>
        <v>306</v>
      </c>
      <c r="E307" s="2">
        <f t="shared" si="87"/>
        <v>4000</v>
      </c>
      <c r="F307" s="2">
        <v>10.999999999999998</v>
      </c>
      <c r="G307" s="2">
        <f t="shared" si="88"/>
        <v>14</v>
      </c>
      <c r="K307">
        <f t="shared" si="77"/>
        <v>306</v>
      </c>
      <c r="L307" s="2">
        <f t="shared" si="81"/>
        <v>25000</v>
      </c>
      <c r="M307" s="2">
        <v>5</v>
      </c>
      <c r="N307">
        <f t="shared" ref="N307:N361" si="89">0.001*L307</f>
        <v>25</v>
      </c>
      <c r="Q307" s="7">
        <v>5000</v>
      </c>
      <c r="R307" s="7">
        <v>5</v>
      </c>
      <c r="S307" s="7">
        <v>5</v>
      </c>
      <c r="U307" s="7">
        <f t="shared" si="74"/>
        <v>5000</v>
      </c>
      <c r="V307" s="7">
        <f t="shared" si="75"/>
        <v>5</v>
      </c>
      <c r="W307" s="7">
        <f t="shared" ref="W307:W331" si="90">S307+6</f>
        <v>11</v>
      </c>
    </row>
    <row r="308" spans="4:23">
      <c r="D308">
        <f t="shared" si="76"/>
        <v>307</v>
      </c>
      <c r="E308" s="2">
        <f>E297-1000</f>
        <v>3000</v>
      </c>
      <c r="F308" s="2">
        <v>-0.5</v>
      </c>
      <c r="G308" s="2">
        <f>G297-1</f>
        <v>13</v>
      </c>
      <c r="K308">
        <f t="shared" si="77"/>
        <v>307</v>
      </c>
      <c r="L308" s="2">
        <f t="shared" si="81"/>
        <v>25000</v>
      </c>
      <c r="M308" s="2">
        <v>6</v>
      </c>
      <c r="N308">
        <f t="shared" si="89"/>
        <v>25</v>
      </c>
      <c r="Q308" s="7">
        <v>5000</v>
      </c>
      <c r="R308" s="7">
        <v>6</v>
      </c>
      <c r="S308" s="7">
        <v>5</v>
      </c>
      <c r="U308" s="7">
        <f t="shared" si="74"/>
        <v>5000</v>
      </c>
      <c r="V308" s="7">
        <f t="shared" si="75"/>
        <v>6</v>
      </c>
      <c r="W308" s="7">
        <f t="shared" si="90"/>
        <v>11</v>
      </c>
    </row>
    <row r="309" spans="4:23">
      <c r="D309">
        <f t="shared" si="76"/>
        <v>308</v>
      </c>
      <c r="E309" s="2">
        <f t="shared" ref="E309:E318" si="91">E298-1000</f>
        <v>3000</v>
      </c>
      <c r="F309" s="2">
        <v>0.60000000000000009</v>
      </c>
      <c r="G309" s="2">
        <f t="shared" ref="G309:G318" si="92">G298-1</f>
        <v>3</v>
      </c>
      <c r="K309">
        <f t="shared" si="77"/>
        <v>308</v>
      </c>
      <c r="L309" s="2">
        <f t="shared" si="81"/>
        <v>25000</v>
      </c>
      <c r="M309" s="2">
        <v>7</v>
      </c>
      <c r="N309">
        <f t="shared" si="89"/>
        <v>25</v>
      </c>
      <c r="Q309" s="7">
        <v>5000</v>
      </c>
      <c r="R309" s="7">
        <v>7</v>
      </c>
      <c r="S309" s="7">
        <v>5</v>
      </c>
      <c r="U309" s="7">
        <f t="shared" si="74"/>
        <v>5000</v>
      </c>
      <c r="V309" s="7">
        <f t="shared" si="75"/>
        <v>7</v>
      </c>
      <c r="W309" s="7">
        <f t="shared" si="90"/>
        <v>11</v>
      </c>
    </row>
    <row r="310" spans="4:23">
      <c r="D310">
        <f t="shared" si="76"/>
        <v>309</v>
      </c>
      <c r="E310" s="2">
        <f t="shared" si="91"/>
        <v>3000</v>
      </c>
      <c r="F310" s="2">
        <v>1.7000000000000002</v>
      </c>
      <c r="G310" s="2">
        <f t="shared" si="92"/>
        <v>3</v>
      </c>
      <c r="K310">
        <f t="shared" si="77"/>
        <v>309</v>
      </c>
      <c r="L310" s="2">
        <f t="shared" si="81"/>
        <v>25000</v>
      </c>
      <c r="M310" s="2">
        <v>8</v>
      </c>
      <c r="N310">
        <f t="shared" si="89"/>
        <v>25</v>
      </c>
      <c r="Q310" s="7">
        <v>5000</v>
      </c>
      <c r="R310" s="7">
        <v>8</v>
      </c>
      <c r="S310" s="7">
        <v>5</v>
      </c>
      <c r="U310" s="7">
        <f t="shared" si="74"/>
        <v>5000</v>
      </c>
      <c r="V310" s="7">
        <f t="shared" si="75"/>
        <v>8</v>
      </c>
      <c r="W310" s="7">
        <f t="shared" si="90"/>
        <v>11</v>
      </c>
    </row>
    <row r="311" spans="4:23">
      <c r="D311">
        <f t="shared" si="76"/>
        <v>310</v>
      </c>
      <c r="E311" s="2">
        <f t="shared" si="91"/>
        <v>3000</v>
      </c>
      <c r="F311" s="2">
        <v>2.8000000000000003</v>
      </c>
      <c r="G311" s="2">
        <f t="shared" si="92"/>
        <v>3</v>
      </c>
      <c r="K311">
        <f t="shared" si="77"/>
        <v>310</v>
      </c>
      <c r="L311" s="2">
        <f t="shared" si="81"/>
        <v>25000</v>
      </c>
      <c r="M311" s="2">
        <v>9</v>
      </c>
      <c r="N311">
        <f t="shared" si="89"/>
        <v>25</v>
      </c>
      <c r="Q311" s="7">
        <v>5000</v>
      </c>
      <c r="R311" s="7">
        <v>9</v>
      </c>
      <c r="S311" s="7">
        <v>5</v>
      </c>
      <c r="U311" s="7">
        <f t="shared" si="74"/>
        <v>5000</v>
      </c>
      <c r="V311" s="7">
        <f t="shared" si="75"/>
        <v>9</v>
      </c>
      <c r="W311" s="7">
        <f t="shared" si="90"/>
        <v>11</v>
      </c>
    </row>
    <row r="312" spans="4:23">
      <c r="D312">
        <f t="shared" si="76"/>
        <v>311</v>
      </c>
      <c r="E312" s="2">
        <f t="shared" si="91"/>
        <v>3000</v>
      </c>
      <c r="F312" s="2">
        <v>3.9000000000000004</v>
      </c>
      <c r="G312" s="2">
        <f t="shared" si="92"/>
        <v>3</v>
      </c>
      <c r="K312">
        <f t="shared" si="77"/>
        <v>311</v>
      </c>
      <c r="L312" s="2">
        <f t="shared" si="81"/>
        <v>25000</v>
      </c>
      <c r="M312" s="2">
        <v>10</v>
      </c>
      <c r="N312">
        <f t="shared" si="89"/>
        <v>25</v>
      </c>
      <c r="Q312" s="7">
        <v>5000</v>
      </c>
      <c r="R312" s="7">
        <v>10</v>
      </c>
      <c r="S312" s="7">
        <v>5</v>
      </c>
      <c r="U312" s="7">
        <f t="shared" si="74"/>
        <v>5000</v>
      </c>
      <c r="V312" s="7">
        <f t="shared" si="75"/>
        <v>10</v>
      </c>
      <c r="W312" s="7">
        <f t="shared" si="90"/>
        <v>11</v>
      </c>
    </row>
    <row r="313" spans="4:23">
      <c r="D313">
        <f t="shared" si="76"/>
        <v>312</v>
      </c>
      <c r="E313" s="2">
        <f t="shared" si="91"/>
        <v>3000</v>
      </c>
      <c r="F313" s="2">
        <v>5</v>
      </c>
      <c r="G313" s="2">
        <f t="shared" si="92"/>
        <v>3</v>
      </c>
      <c r="K313">
        <f t="shared" si="77"/>
        <v>312</v>
      </c>
      <c r="L313" s="2">
        <f t="shared" si="81"/>
        <v>25000</v>
      </c>
      <c r="M313" s="2">
        <v>11</v>
      </c>
      <c r="N313">
        <f t="shared" si="89"/>
        <v>25</v>
      </c>
      <c r="Q313" s="7">
        <v>5000</v>
      </c>
      <c r="R313" s="7">
        <v>11</v>
      </c>
      <c r="S313" s="7">
        <v>5</v>
      </c>
      <c r="U313" s="7">
        <f t="shared" si="74"/>
        <v>5000</v>
      </c>
      <c r="V313" s="7">
        <f t="shared" si="75"/>
        <v>11</v>
      </c>
      <c r="W313" s="7">
        <f t="shared" si="90"/>
        <v>11</v>
      </c>
    </row>
    <row r="314" spans="4:23">
      <c r="D314">
        <f t="shared" si="76"/>
        <v>313</v>
      </c>
      <c r="E314" s="2">
        <f t="shared" si="91"/>
        <v>3000</v>
      </c>
      <c r="F314" s="2">
        <v>6.1</v>
      </c>
      <c r="G314" s="2">
        <f t="shared" si="92"/>
        <v>3</v>
      </c>
      <c r="K314">
        <f t="shared" si="77"/>
        <v>313</v>
      </c>
      <c r="L314" s="2">
        <f t="shared" si="81"/>
        <v>25000</v>
      </c>
      <c r="M314" s="2">
        <v>12</v>
      </c>
      <c r="N314">
        <f t="shared" si="89"/>
        <v>25</v>
      </c>
      <c r="Q314" s="7">
        <v>5000</v>
      </c>
      <c r="R314" s="7">
        <v>12</v>
      </c>
      <c r="S314" s="7">
        <v>5</v>
      </c>
      <c r="U314" s="7">
        <f t="shared" si="74"/>
        <v>5000</v>
      </c>
      <c r="V314" s="7">
        <f t="shared" si="75"/>
        <v>12</v>
      </c>
      <c r="W314" s="7">
        <f t="shared" si="90"/>
        <v>11</v>
      </c>
    </row>
    <row r="315" spans="4:23">
      <c r="D315">
        <f t="shared" si="76"/>
        <v>314</v>
      </c>
      <c r="E315" s="2">
        <f t="shared" si="91"/>
        <v>3000</v>
      </c>
      <c r="F315" s="2">
        <v>7.1999999999999993</v>
      </c>
      <c r="G315" s="2">
        <f t="shared" si="92"/>
        <v>3</v>
      </c>
      <c r="K315">
        <f t="shared" si="77"/>
        <v>314</v>
      </c>
      <c r="L315" s="2">
        <f t="shared" si="81"/>
        <v>25000</v>
      </c>
      <c r="M315" s="2">
        <v>13</v>
      </c>
      <c r="N315">
        <f t="shared" si="89"/>
        <v>25</v>
      </c>
      <c r="Q315" s="7">
        <v>5000</v>
      </c>
      <c r="R315" s="7">
        <v>13</v>
      </c>
      <c r="S315" s="7">
        <v>5</v>
      </c>
      <c r="U315" s="7">
        <f t="shared" si="74"/>
        <v>5000</v>
      </c>
      <c r="V315" s="7">
        <f t="shared" si="75"/>
        <v>13</v>
      </c>
      <c r="W315" s="7">
        <f t="shared" si="90"/>
        <v>11</v>
      </c>
    </row>
    <row r="316" spans="4:23">
      <c r="D316">
        <f t="shared" si="76"/>
        <v>315</v>
      </c>
      <c r="E316" s="2">
        <f t="shared" si="91"/>
        <v>3000</v>
      </c>
      <c r="F316" s="2">
        <v>8.2999999999999989</v>
      </c>
      <c r="G316" s="2">
        <f t="shared" si="92"/>
        <v>3</v>
      </c>
      <c r="K316">
        <f t="shared" si="77"/>
        <v>315</v>
      </c>
      <c r="L316" s="2">
        <f t="shared" si="81"/>
        <v>25000</v>
      </c>
      <c r="M316" s="2">
        <v>14</v>
      </c>
      <c r="N316">
        <f>10+0.001*L316</f>
        <v>35</v>
      </c>
      <c r="Q316" s="7">
        <v>5000</v>
      </c>
      <c r="R316" s="7">
        <v>14</v>
      </c>
      <c r="S316" s="7">
        <v>15</v>
      </c>
      <c r="U316" s="7">
        <f t="shared" si="74"/>
        <v>5000</v>
      </c>
      <c r="V316" s="7">
        <f t="shared" si="75"/>
        <v>14</v>
      </c>
      <c r="W316" s="7">
        <f>S316-4</f>
        <v>11</v>
      </c>
    </row>
    <row r="317" spans="4:23">
      <c r="D317">
        <f t="shared" si="76"/>
        <v>316</v>
      </c>
      <c r="E317" s="2">
        <f t="shared" si="91"/>
        <v>3000</v>
      </c>
      <c r="F317" s="2">
        <v>9.3999999999999986</v>
      </c>
      <c r="G317" s="2">
        <f t="shared" si="92"/>
        <v>3</v>
      </c>
      <c r="K317">
        <f t="shared" si="77"/>
        <v>316</v>
      </c>
      <c r="L317" s="2">
        <f t="shared" si="81"/>
        <v>24750</v>
      </c>
      <c r="M317" s="2">
        <v>0</v>
      </c>
      <c r="N317">
        <f>10+0.001*L317</f>
        <v>34.75</v>
      </c>
      <c r="Q317" s="7">
        <v>5250</v>
      </c>
      <c r="R317" s="7">
        <v>0</v>
      </c>
      <c r="S317" s="7">
        <v>15.25</v>
      </c>
      <c r="U317" s="7">
        <f t="shared" si="74"/>
        <v>5250</v>
      </c>
      <c r="V317" s="7">
        <f t="shared" si="75"/>
        <v>0</v>
      </c>
      <c r="W317" s="7">
        <f>S317-4</f>
        <v>11.25</v>
      </c>
    </row>
    <row r="318" spans="4:23">
      <c r="D318">
        <f t="shared" si="76"/>
        <v>317</v>
      </c>
      <c r="E318" s="2">
        <f t="shared" si="91"/>
        <v>3000</v>
      </c>
      <c r="F318" s="2">
        <v>10.499999999999998</v>
      </c>
      <c r="G318" s="2">
        <f t="shared" si="92"/>
        <v>13</v>
      </c>
      <c r="K318">
        <f t="shared" si="77"/>
        <v>317</v>
      </c>
      <c r="L318" s="2">
        <f t="shared" si="81"/>
        <v>24750</v>
      </c>
      <c r="M318" s="2">
        <v>1</v>
      </c>
      <c r="N318">
        <f t="shared" si="89"/>
        <v>24.75</v>
      </c>
      <c r="Q318" s="7">
        <v>5250</v>
      </c>
      <c r="R318" s="7">
        <v>1</v>
      </c>
      <c r="S318" s="7">
        <v>5.25</v>
      </c>
      <c r="U318" s="7">
        <f t="shared" si="74"/>
        <v>5250</v>
      </c>
      <c r="V318" s="7">
        <f t="shared" si="75"/>
        <v>1</v>
      </c>
      <c r="W318" s="7">
        <f t="shared" si="90"/>
        <v>11.25</v>
      </c>
    </row>
    <row r="319" spans="4:23">
      <c r="D319">
        <f t="shared" si="76"/>
        <v>318</v>
      </c>
      <c r="E319" s="2">
        <f>E308-1000</f>
        <v>2000</v>
      </c>
      <c r="F319" s="2">
        <v>0</v>
      </c>
      <c r="G319" s="2">
        <f>G308-1</f>
        <v>12</v>
      </c>
      <c r="K319">
        <f t="shared" si="77"/>
        <v>318</v>
      </c>
      <c r="L319" s="2">
        <f t="shared" si="81"/>
        <v>24750</v>
      </c>
      <c r="M319" s="2">
        <v>2</v>
      </c>
      <c r="N319">
        <f t="shared" si="89"/>
        <v>24.75</v>
      </c>
      <c r="Q319" s="7">
        <v>5250</v>
      </c>
      <c r="R319" s="7">
        <v>2</v>
      </c>
      <c r="S319" s="7">
        <v>5.25</v>
      </c>
      <c r="U319" s="7">
        <f t="shared" si="74"/>
        <v>5250</v>
      </c>
      <c r="V319" s="7">
        <f t="shared" si="75"/>
        <v>2</v>
      </c>
      <c r="W319" s="7">
        <f t="shared" si="90"/>
        <v>11.25</v>
      </c>
    </row>
    <row r="320" spans="4:23">
      <c r="D320">
        <f t="shared" si="76"/>
        <v>319</v>
      </c>
      <c r="E320" s="2">
        <f t="shared" ref="E320:E329" si="93">E309-1000</f>
        <v>2000</v>
      </c>
      <c r="F320" s="2">
        <v>1</v>
      </c>
      <c r="G320" s="2">
        <f t="shared" ref="G320:G329" si="94">G309-1</f>
        <v>2</v>
      </c>
      <c r="K320">
        <f t="shared" si="77"/>
        <v>319</v>
      </c>
      <c r="L320" s="2">
        <f t="shared" si="81"/>
        <v>24750</v>
      </c>
      <c r="M320" s="2">
        <v>3</v>
      </c>
      <c r="N320">
        <f t="shared" si="89"/>
        <v>24.75</v>
      </c>
      <c r="Q320" s="7">
        <v>5250</v>
      </c>
      <c r="R320" s="7">
        <v>3</v>
      </c>
      <c r="S320" s="7">
        <v>5.25</v>
      </c>
      <c r="U320" s="7">
        <f t="shared" si="74"/>
        <v>5250</v>
      </c>
      <c r="V320" s="7">
        <f t="shared" si="75"/>
        <v>3</v>
      </c>
      <c r="W320" s="7">
        <f t="shared" si="90"/>
        <v>11.25</v>
      </c>
    </row>
    <row r="321" spans="4:23">
      <c r="D321">
        <f t="shared" si="76"/>
        <v>320</v>
      </c>
      <c r="E321" s="2">
        <f t="shared" si="93"/>
        <v>2000</v>
      </c>
      <c r="F321" s="2">
        <v>2</v>
      </c>
      <c r="G321" s="2">
        <f t="shared" si="94"/>
        <v>2</v>
      </c>
      <c r="K321">
        <f t="shared" si="77"/>
        <v>320</v>
      </c>
      <c r="L321" s="2">
        <f t="shared" si="81"/>
        <v>24750</v>
      </c>
      <c r="M321" s="2">
        <v>4</v>
      </c>
      <c r="N321">
        <f t="shared" si="89"/>
        <v>24.75</v>
      </c>
      <c r="Q321" s="7">
        <v>5250</v>
      </c>
      <c r="R321" s="7">
        <v>4</v>
      </c>
      <c r="S321" s="7">
        <v>5.25</v>
      </c>
      <c r="U321" s="7">
        <f t="shared" si="74"/>
        <v>5250</v>
      </c>
      <c r="V321" s="7">
        <f t="shared" si="75"/>
        <v>4</v>
      </c>
      <c r="W321" s="7">
        <f t="shared" si="90"/>
        <v>11.25</v>
      </c>
    </row>
    <row r="322" spans="4:23">
      <c r="D322">
        <f t="shared" si="76"/>
        <v>321</v>
      </c>
      <c r="E322" s="2">
        <f t="shared" si="93"/>
        <v>2000</v>
      </c>
      <c r="F322" s="2">
        <v>3</v>
      </c>
      <c r="G322" s="2">
        <f t="shared" si="94"/>
        <v>2</v>
      </c>
      <c r="K322">
        <f t="shared" si="77"/>
        <v>321</v>
      </c>
      <c r="L322" s="2">
        <f t="shared" si="81"/>
        <v>24750</v>
      </c>
      <c r="M322" s="2">
        <v>5</v>
      </c>
      <c r="N322">
        <f t="shared" si="89"/>
        <v>24.75</v>
      </c>
      <c r="Q322" s="7">
        <v>5250</v>
      </c>
      <c r="R322" s="7">
        <v>5</v>
      </c>
      <c r="S322" s="7">
        <v>5.25</v>
      </c>
      <c r="U322" s="7">
        <f t="shared" si="74"/>
        <v>5250</v>
      </c>
      <c r="V322" s="7">
        <f t="shared" si="75"/>
        <v>5</v>
      </c>
      <c r="W322" s="7">
        <f t="shared" si="90"/>
        <v>11.25</v>
      </c>
    </row>
    <row r="323" spans="4:23">
      <c r="D323">
        <f t="shared" si="76"/>
        <v>322</v>
      </c>
      <c r="E323" s="2">
        <f t="shared" si="93"/>
        <v>2000</v>
      </c>
      <c r="F323" s="2">
        <v>4</v>
      </c>
      <c r="G323" s="2">
        <f t="shared" si="94"/>
        <v>2</v>
      </c>
      <c r="K323">
        <f t="shared" si="77"/>
        <v>322</v>
      </c>
      <c r="L323" s="2">
        <f t="shared" si="81"/>
        <v>24750</v>
      </c>
      <c r="M323" s="2">
        <v>6</v>
      </c>
      <c r="N323">
        <f t="shared" si="89"/>
        <v>24.75</v>
      </c>
      <c r="Q323" s="7">
        <v>5250</v>
      </c>
      <c r="R323" s="7">
        <v>6</v>
      </c>
      <c r="S323" s="7">
        <v>5.25</v>
      </c>
      <c r="U323" s="7">
        <f t="shared" ref="U323:U386" si="95">Q323</f>
        <v>5250</v>
      </c>
      <c r="V323" s="7">
        <f t="shared" ref="V323:V386" si="96">R323</f>
        <v>6</v>
      </c>
      <c r="W323" s="7">
        <f t="shared" si="90"/>
        <v>11.25</v>
      </c>
    </row>
    <row r="324" spans="4:23">
      <c r="D324">
        <f t="shared" ref="D324:D342" si="97">D323+1</f>
        <v>323</v>
      </c>
      <c r="E324" s="2">
        <f t="shared" si="93"/>
        <v>2000</v>
      </c>
      <c r="F324" s="2">
        <v>5</v>
      </c>
      <c r="G324" s="2">
        <f t="shared" si="94"/>
        <v>2</v>
      </c>
      <c r="K324">
        <f t="shared" ref="K324:K387" si="98">K323+1</f>
        <v>323</v>
      </c>
      <c r="L324" s="2">
        <f t="shared" si="81"/>
        <v>24750</v>
      </c>
      <c r="M324" s="2">
        <v>7</v>
      </c>
      <c r="N324">
        <f t="shared" si="89"/>
        <v>24.75</v>
      </c>
      <c r="Q324" s="7">
        <v>5250</v>
      </c>
      <c r="R324" s="7">
        <v>7</v>
      </c>
      <c r="S324" s="7">
        <v>5.25</v>
      </c>
      <c r="U324" s="7">
        <f t="shared" si="95"/>
        <v>5250</v>
      </c>
      <c r="V324" s="7">
        <f t="shared" si="96"/>
        <v>7</v>
      </c>
      <c r="W324" s="7">
        <f t="shared" si="90"/>
        <v>11.25</v>
      </c>
    </row>
    <row r="325" spans="4:23">
      <c r="D325">
        <f t="shared" si="97"/>
        <v>324</v>
      </c>
      <c r="E325" s="2">
        <f t="shared" si="93"/>
        <v>2000</v>
      </c>
      <c r="F325" s="2">
        <v>6</v>
      </c>
      <c r="G325" s="2">
        <f t="shared" si="94"/>
        <v>2</v>
      </c>
      <c r="K325">
        <f t="shared" si="98"/>
        <v>324</v>
      </c>
      <c r="L325" s="2">
        <f t="shared" si="81"/>
        <v>24750</v>
      </c>
      <c r="M325" s="2">
        <v>8</v>
      </c>
      <c r="N325">
        <f t="shared" si="89"/>
        <v>24.75</v>
      </c>
      <c r="Q325" s="7">
        <v>5250</v>
      </c>
      <c r="R325" s="7">
        <v>8</v>
      </c>
      <c r="S325" s="7">
        <v>5.25</v>
      </c>
      <c r="U325" s="7">
        <f t="shared" si="95"/>
        <v>5250</v>
      </c>
      <c r="V325" s="7">
        <f t="shared" si="96"/>
        <v>8</v>
      </c>
      <c r="W325" s="7">
        <f t="shared" si="90"/>
        <v>11.25</v>
      </c>
    </row>
    <row r="326" spans="4:23">
      <c r="D326">
        <f t="shared" si="97"/>
        <v>325</v>
      </c>
      <c r="E326" s="2">
        <f t="shared" si="93"/>
        <v>2000</v>
      </c>
      <c r="F326" s="2">
        <v>7</v>
      </c>
      <c r="G326" s="2">
        <f t="shared" si="94"/>
        <v>2</v>
      </c>
      <c r="K326">
        <f t="shared" si="98"/>
        <v>325</v>
      </c>
      <c r="L326" s="2">
        <f t="shared" si="81"/>
        <v>24750</v>
      </c>
      <c r="M326" s="2">
        <v>9</v>
      </c>
      <c r="N326">
        <f t="shared" si="89"/>
        <v>24.75</v>
      </c>
      <c r="Q326" s="7">
        <v>5250</v>
      </c>
      <c r="R326" s="7">
        <v>9</v>
      </c>
      <c r="S326" s="7">
        <v>5.25</v>
      </c>
      <c r="U326" s="7">
        <f t="shared" si="95"/>
        <v>5250</v>
      </c>
      <c r="V326" s="7">
        <f t="shared" si="96"/>
        <v>9</v>
      </c>
      <c r="W326" s="7">
        <f t="shared" si="90"/>
        <v>11.25</v>
      </c>
    </row>
    <row r="327" spans="4:23">
      <c r="D327">
        <f t="shared" si="97"/>
        <v>326</v>
      </c>
      <c r="E327" s="2">
        <f t="shared" si="93"/>
        <v>2000</v>
      </c>
      <c r="F327" s="2">
        <v>8</v>
      </c>
      <c r="G327" s="2">
        <f t="shared" si="94"/>
        <v>2</v>
      </c>
      <c r="K327">
        <f t="shared" si="98"/>
        <v>326</v>
      </c>
      <c r="L327" s="2">
        <f t="shared" si="81"/>
        <v>24750</v>
      </c>
      <c r="M327" s="2">
        <v>10</v>
      </c>
      <c r="N327">
        <f t="shared" si="89"/>
        <v>24.75</v>
      </c>
      <c r="Q327" s="7">
        <v>5250</v>
      </c>
      <c r="R327" s="7">
        <v>10</v>
      </c>
      <c r="S327" s="7">
        <v>5.25</v>
      </c>
      <c r="U327" s="7">
        <f t="shared" si="95"/>
        <v>5250</v>
      </c>
      <c r="V327" s="7">
        <f t="shared" si="96"/>
        <v>10</v>
      </c>
      <c r="W327" s="7">
        <f t="shared" si="90"/>
        <v>11.25</v>
      </c>
    </row>
    <row r="328" spans="4:23">
      <c r="D328">
        <f t="shared" si="97"/>
        <v>327</v>
      </c>
      <c r="E328" s="2">
        <f t="shared" si="93"/>
        <v>2000</v>
      </c>
      <c r="F328" s="2">
        <v>9</v>
      </c>
      <c r="G328" s="2">
        <f t="shared" si="94"/>
        <v>2</v>
      </c>
      <c r="K328">
        <f t="shared" si="98"/>
        <v>327</v>
      </c>
      <c r="L328" s="2">
        <f t="shared" si="81"/>
        <v>24750</v>
      </c>
      <c r="M328" s="2">
        <v>11</v>
      </c>
      <c r="N328">
        <f t="shared" si="89"/>
        <v>24.75</v>
      </c>
      <c r="Q328" s="7">
        <v>5250</v>
      </c>
      <c r="R328" s="7">
        <v>11</v>
      </c>
      <c r="S328" s="7">
        <v>5.25</v>
      </c>
      <c r="U328" s="7">
        <f t="shared" si="95"/>
        <v>5250</v>
      </c>
      <c r="V328" s="7">
        <f t="shared" si="96"/>
        <v>11</v>
      </c>
      <c r="W328" s="7">
        <f t="shared" si="90"/>
        <v>11.25</v>
      </c>
    </row>
    <row r="329" spans="4:23">
      <c r="D329">
        <f t="shared" si="97"/>
        <v>328</v>
      </c>
      <c r="E329" s="2">
        <f t="shared" si="93"/>
        <v>2000</v>
      </c>
      <c r="F329" s="2">
        <v>10</v>
      </c>
      <c r="G329" s="2">
        <f t="shared" si="94"/>
        <v>12</v>
      </c>
      <c r="K329">
        <f t="shared" si="98"/>
        <v>328</v>
      </c>
      <c r="L329" s="2">
        <f t="shared" si="81"/>
        <v>24750</v>
      </c>
      <c r="M329" s="2">
        <v>12</v>
      </c>
      <c r="N329">
        <f t="shared" si="89"/>
        <v>24.75</v>
      </c>
      <c r="Q329" s="7">
        <v>5250</v>
      </c>
      <c r="R329" s="7">
        <v>12</v>
      </c>
      <c r="S329" s="7">
        <v>5.25</v>
      </c>
      <c r="U329" s="7">
        <f t="shared" si="95"/>
        <v>5250</v>
      </c>
      <c r="V329" s="7">
        <f t="shared" si="96"/>
        <v>12</v>
      </c>
      <c r="W329" s="7">
        <f t="shared" si="90"/>
        <v>11.25</v>
      </c>
    </row>
    <row r="330" spans="4:23">
      <c r="D330">
        <f t="shared" si="97"/>
        <v>329</v>
      </c>
      <c r="E330" s="2">
        <f>E319-1000</f>
        <v>1000</v>
      </c>
      <c r="F330" s="2">
        <f>F319</f>
        <v>0</v>
      </c>
      <c r="G330" s="2">
        <f>G319-1</f>
        <v>11</v>
      </c>
      <c r="K330">
        <f t="shared" si="98"/>
        <v>329</v>
      </c>
      <c r="L330" s="2">
        <f t="shared" si="81"/>
        <v>24750</v>
      </c>
      <c r="M330" s="2">
        <v>13</v>
      </c>
      <c r="N330">
        <f t="shared" si="89"/>
        <v>24.75</v>
      </c>
      <c r="Q330" s="7">
        <v>5250</v>
      </c>
      <c r="R330" s="7">
        <v>13</v>
      </c>
      <c r="S330" s="7">
        <v>5.25</v>
      </c>
      <c r="U330" s="7">
        <f t="shared" si="95"/>
        <v>5250</v>
      </c>
      <c r="V330" s="7">
        <f t="shared" si="96"/>
        <v>13</v>
      </c>
      <c r="W330" s="7">
        <f t="shared" si="90"/>
        <v>11.25</v>
      </c>
    </row>
    <row r="331" spans="4:23">
      <c r="D331">
        <f t="shared" si="97"/>
        <v>330</v>
      </c>
      <c r="E331" s="2">
        <f t="shared" ref="E331:E340" si="99">E320-1000</f>
        <v>1000</v>
      </c>
      <c r="F331" s="2">
        <f t="shared" ref="F331:F340" si="100">F320</f>
        <v>1</v>
      </c>
      <c r="G331" s="2">
        <f t="shared" ref="G331:G340" si="101">G320-1</f>
        <v>1</v>
      </c>
      <c r="K331">
        <f t="shared" si="98"/>
        <v>330</v>
      </c>
      <c r="L331" s="2">
        <f t="shared" si="81"/>
        <v>24750</v>
      </c>
      <c r="M331" s="2">
        <v>14</v>
      </c>
      <c r="N331">
        <f>10+0.001*L331</f>
        <v>34.75</v>
      </c>
      <c r="Q331" s="7">
        <v>5250</v>
      </c>
      <c r="R331" s="7">
        <v>14</v>
      </c>
      <c r="S331" s="7">
        <v>15.25</v>
      </c>
      <c r="U331" s="7">
        <f t="shared" si="95"/>
        <v>5250</v>
      </c>
      <c r="V331" s="7">
        <f t="shared" si="96"/>
        <v>14</v>
      </c>
      <c r="W331" s="7">
        <f>S331-4</f>
        <v>11.25</v>
      </c>
    </row>
    <row r="332" spans="4:23">
      <c r="D332">
        <f t="shared" si="97"/>
        <v>331</v>
      </c>
      <c r="E332" s="2">
        <f t="shared" si="99"/>
        <v>1000</v>
      </c>
      <c r="F332" s="2">
        <f t="shared" si="100"/>
        <v>2</v>
      </c>
      <c r="G332" s="2">
        <f t="shared" si="101"/>
        <v>1</v>
      </c>
      <c r="K332">
        <f t="shared" si="98"/>
        <v>331</v>
      </c>
      <c r="L332" s="2">
        <f t="shared" si="81"/>
        <v>24500</v>
      </c>
      <c r="M332" s="2">
        <v>0</v>
      </c>
      <c r="N332">
        <f>10+0.001*L332</f>
        <v>34.5</v>
      </c>
      <c r="Q332" s="7">
        <v>5500</v>
      </c>
      <c r="R332" s="7">
        <v>0</v>
      </c>
      <c r="S332" s="7">
        <v>15.5</v>
      </c>
      <c r="U332" s="7">
        <f t="shared" si="95"/>
        <v>5500</v>
      </c>
      <c r="V332" s="7">
        <f t="shared" si="96"/>
        <v>0</v>
      </c>
      <c r="W332" s="7">
        <f>S332-4</f>
        <v>11.5</v>
      </c>
    </row>
    <row r="333" spans="4:23">
      <c r="D333">
        <f t="shared" si="97"/>
        <v>332</v>
      </c>
      <c r="E333" s="2">
        <f t="shared" si="99"/>
        <v>1000</v>
      </c>
      <c r="F333" s="2">
        <f t="shared" si="100"/>
        <v>3</v>
      </c>
      <c r="G333" s="2">
        <f t="shared" si="101"/>
        <v>1</v>
      </c>
      <c r="K333">
        <f t="shared" si="98"/>
        <v>332</v>
      </c>
      <c r="L333" s="2">
        <f t="shared" si="81"/>
        <v>24500</v>
      </c>
      <c r="M333" s="2">
        <v>1</v>
      </c>
      <c r="N333">
        <f t="shared" si="89"/>
        <v>24.5</v>
      </c>
      <c r="Q333" s="7">
        <v>5500</v>
      </c>
      <c r="R333" s="7">
        <v>1</v>
      </c>
      <c r="S333" s="7">
        <v>5.5</v>
      </c>
      <c r="U333" s="7">
        <f t="shared" si="95"/>
        <v>5500</v>
      </c>
      <c r="V333" s="7">
        <f t="shared" si="96"/>
        <v>1</v>
      </c>
      <c r="W333" s="7">
        <f t="shared" ref="W333:W361" si="102">S333+6</f>
        <v>11.5</v>
      </c>
    </row>
    <row r="334" spans="4:23">
      <c r="D334">
        <f t="shared" si="97"/>
        <v>333</v>
      </c>
      <c r="E334" s="2">
        <f t="shared" si="99"/>
        <v>1000</v>
      </c>
      <c r="F334" s="2">
        <f t="shared" si="100"/>
        <v>4</v>
      </c>
      <c r="G334" s="2">
        <f t="shared" si="101"/>
        <v>1</v>
      </c>
      <c r="K334">
        <f t="shared" si="98"/>
        <v>333</v>
      </c>
      <c r="L334" s="2">
        <f t="shared" si="81"/>
        <v>24500</v>
      </c>
      <c r="M334" s="2">
        <v>2</v>
      </c>
      <c r="N334">
        <f t="shared" si="89"/>
        <v>24.5</v>
      </c>
      <c r="Q334" s="7">
        <v>5500</v>
      </c>
      <c r="R334" s="7">
        <v>2</v>
      </c>
      <c r="S334" s="7">
        <v>5.5</v>
      </c>
      <c r="U334" s="7">
        <f t="shared" si="95"/>
        <v>5500</v>
      </c>
      <c r="V334" s="7">
        <f t="shared" si="96"/>
        <v>2</v>
      </c>
      <c r="W334" s="7">
        <f t="shared" si="102"/>
        <v>11.5</v>
      </c>
    </row>
    <row r="335" spans="4:23">
      <c r="D335">
        <f t="shared" si="97"/>
        <v>334</v>
      </c>
      <c r="E335" s="2">
        <f t="shared" si="99"/>
        <v>1000</v>
      </c>
      <c r="F335" s="2">
        <f t="shared" si="100"/>
        <v>5</v>
      </c>
      <c r="G335" s="2">
        <f t="shared" si="101"/>
        <v>1</v>
      </c>
      <c r="K335">
        <f t="shared" si="98"/>
        <v>334</v>
      </c>
      <c r="L335" s="2">
        <f t="shared" si="81"/>
        <v>24500</v>
      </c>
      <c r="M335" s="2">
        <v>3</v>
      </c>
      <c r="N335">
        <f t="shared" si="89"/>
        <v>24.5</v>
      </c>
      <c r="Q335" s="7">
        <v>5500</v>
      </c>
      <c r="R335" s="7">
        <v>3</v>
      </c>
      <c r="S335" s="7">
        <v>5.5</v>
      </c>
      <c r="U335" s="7">
        <f t="shared" si="95"/>
        <v>5500</v>
      </c>
      <c r="V335" s="7">
        <f t="shared" si="96"/>
        <v>3</v>
      </c>
      <c r="W335" s="7">
        <f t="shared" si="102"/>
        <v>11.5</v>
      </c>
    </row>
    <row r="336" spans="4:23">
      <c r="D336">
        <f t="shared" si="97"/>
        <v>335</v>
      </c>
      <c r="E336" s="2">
        <f t="shared" si="99"/>
        <v>1000</v>
      </c>
      <c r="F336" s="2">
        <f t="shared" si="100"/>
        <v>6</v>
      </c>
      <c r="G336" s="2">
        <f t="shared" si="101"/>
        <v>1</v>
      </c>
      <c r="K336">
        <f t="shared" si="98"/>
        <v>335</v>
      </c>
      <c r="L336" s="2">
        <f t="shared" si="81"/>
        <v>24500</v>
      </c>
      <c r="M336" s="2">
        <v>4</v>
      </c>
      <c r="N336">
        <f t="shared" si="89"/>
        <v>24.5</v>
      </c>
      <c r="Q336" s="7">
        <v>5500</v>
      </c>
      <c r="R336" s="7">
        <v>4</v>
      </c>
      <c r="S336" s="7">
        <v>5.5</v>
      </c>
      <c r="U336" s="7">
        <f t="shared" si="95"/>
        <v>5500</v>
      </c>
      <c r="V336" s="7">
        <f t="shared" si="96"/>
        <v>4</v>
      </c>
      <c r="W336" s="7">
        <f t="shared" si="102"/>
        <v>11.5</v>
      </c>
    </row>
    <row r="337" spans="4:23">
      <c r="D337">
        <f t="shared" si="97"/>
        <v>336</v>
      </c>
      <c r="E337" s="2">
        <f t="shared" si="99"/>
        <v>1000</v>
      </c>
      <c r="F337" s="2">
        <f t="shared" si="100"/>
        <v>7</v>
      </c>
      <c r="G337" s="2">
        <f t="shared" si="101"/>
        <v>1</v>
      </c>
      <c r="K337">
        <f t="shared" si="98"/>
        <v>336</v>
      </c>
      <c r="L337" s="2">
        <f t="shared" si="81"/>
        <v>24500</v>
      </c>
      <c r="M337" s="2">
        <v>5</v>
      </c>
      <c r="N337">
        <f t="shared" si="89"/>
        <v>24.5</v>
      </c>
      <c r="Q337" s="7">
        <v>5500</v>
      </c>
      <c r="R337" s="7">
        <v>5</v>
      </c>
      <c r="S337" s="7">
        <v>5.5</v>
      </c>
      <c r="U337" s="7">
        <f t="shared" si="95"/>
        <v>5500</v>
      </c>
      <c r="V337" s="7">
        <f t="shared" si="96"/>
        <v>5</v>
      </c>
      <c r="W337" s="7">
        <f t="shared" si="102"/>
        <v>11.5</v>
      </c>
    </row>
    <row r="338" spans="4:23">
      <c r="D338">
        <f t="shared" si="97"/>
        <v>337</v>
      </c>
      <c r="E338" s="2">
        <f t="shared" si="99"/>
        <v>1000</v>
      </c>
      <c r="F338" s="2">
        <f t="shared" si="100"/>
        <v>8</v>
      </c>
      <c r="G338" s="2">
        <f t="shared" si="101"/>
        <v>1</v>
      </c>
      <c r="K338">
        <f t="shared" si="98"/>
        <v>337</v>
      </c>
      <c r="L338" s="2">
        <f t="shared" ref="L338:L401" si="103">L323-250</f>
        <v>24500</v>
      </c>
      <c r="M338" s="2">
        <v>6</v>
      </c>
      <c r="N338">
        <f t="shared" si="89"/>
        <v>24.5</v>
      </c>
      <c r="Q338" s="7">
        <v>5500</v>
      </c>
      <c r="R338" s="7">
        <v>6</v>
      </c>
      <c r="S338" s="7">
        <v>5.5</v>
      </c>
      <c r="U338" s="7">
        <f t="shared" si="95"/>
        <v>5500</v>
      </c>
      <c r="V338" s="7">
        <f t="shared" si="96"/>
        <v>6</v>
      </c>
      <c r="W338" s="7">
        <f t="shared" si="102"/>
        <v>11.5</v>
      </c>
    </row>
    <row r="339" spans="4:23">
      <c r="D339">
        <f t="shared" si="97"/>
        <v>338</v>
      </c>
      <c r="E339" s="2">
        <f t="shared" si="99"/>
        <v>1000</v>
      </c>
      <c r="F339" s="2">
        <f t="shared" si="100"/>
        <v>9</v>
      </c>
      <c r="G339" s="2">
        <f t="shared" si="101"/>
        <v>1</v>
      </c>
      <c r="K339">
        <f t="shared" si="98"/>
        <v>338</v>
      </c>
      <c r="L339" s="2">
        <f t="shared" si="103"/>
        <v>24500</v>
      </c>
      <c r="M339" s="2">
        <v>7</v>
      </c>
      <c r="N339">
        <f t="shared" si="89"/>
        <v>24.5</v>
      </c>
      <c r="Q339" s="7">
        <v>5500</v>
      </c>
      <c r="R339" s="7">
        <v>7</v>
      </c>
      <c r="S339" s="7">
        <v>5.5</v>
      </c>
      <c r="U339" s="7">
        <f t="shared" si="95"/>
        <v>5500</v>
      </c>
      <c r="V339" s="7">
        <f t="shared" si="96"/>
        <v>7</v>
      </c>
      <c r="W339" s="7">
        <f t="shared" si="102"/>
        <v>11.5</v>
      </c>
    </row>
    <row r="340" spans="4:23">
      <c r="D340">
        <f t="shared" si="97"/>
        <v>339</v>
      </c>
      <c r="E340" s="2">
        <f t="shared" si="99"/>
        <v>1000</v>
      </c>
      <c r="F340" s="2">
        <f t="shared" si="100"/>
        <v>10</v>
      </c>
      <c r="G340" s="2">
        <f t="shared" si="101"/>
        <v>11</v>
      </c>
      <c r="K340">
        <f t="shared" si="98"/>
        <v>339</v>
      </c>
      <c r="L340" s="2">
        <f t="shared" si="103"/>
        <v>24500</v>
      </c>
      <c r="M340" s="2">
        <v>8</v>
      </c>
      <c r="N340">
        <f t="shared" si="89"/>
        <v>24.5</v>
      </c>
      <c r="Q340" s="7">
        <v>5500</v>
      </c>
      <c r="R340" s="7">
        <v>8</v>
      </c>
      <c r="S340" s="7">
        <v>5.5</v>
      </c>
      <c r="U340" s="7">
        <f t="shared" si="95"/>
        <v>5500</v>
      </c>
      <c r="V340" s="7">
        <f t="shared" si="96"/>
        <v>8</v>
      </c>
      <c r="W340" s="7">
        <f t="shared" si="102"/>
        <v>11.5</v>
      </c>
    </row>
    <row r="341" spans="4:23">
      <c r="D341">
        <f t="shared" si="97"/>
        <v>340</v>
      </c>
      <c r="E341" s="2">
        <f>E330-1000</f>
        <v>0</v>
      </c>
      <c r="F341" s="2">
        <f>F330</f>
        <v>0</v>
      </c>
      <c r="G341" s="2">
        <f>G330-1</f>
        <v>10</v>
      </c>
      <c r="K341">
        <f t="shared" si="98"/>
        <v>340</v>
      </c>
      <c r="L341" s="2">
        <f t="shared" si="103"/>
        <v>24500</v>
      </c>
      <c r="M341" s="2">
        <v>9</v>
      </c>
      <c r="N341">
        <f t="shared" si="89"/>
        <v>24.5</v>
      </c>
      <c r="Q341" s="7">
        <v>5500</v>
      </c>
      <c r="R341" s="7">
        <v>9</v>
      </c>
      <c r="S341" s="7">
        <v>5.5</v>
      </c>
      <c r="U341" s="7">
        <f t="shared" si="95"/>
        <v>5500</v>
      </c>
      <c r="V341" s="7">
        <f t="shared" si="96"/>
        <v>9</v>
      </c>
      <c r="W341" s="7">
        <f t="shared" si="102"/>
        <v>11.5</v>
      </c>
    </row>
    <row r="342" spans="4:23">
      <c r="D342">
        <f t="shared" si="97"/>
        <v>341</v>
      </c>
      <c r="E342" s="2">
        <f t="shared" ref="E342:E351" si="104">E331-1000</f>
        <v>0</v>
      </c>
      <c r="F342" s="2">
        <f t="shared" ref="F342:F351" si="105">F331</f>
        <v>1</v>
      </c>
      <c r="G342" s="2">
        <f t="shared" ref="G342:G351" si="106">G331-1</f>
        <v>0</v>
      </c>
      <c r="K342">
        <f t="shared" si="98"/>
        <v>341</v>
      </c>
      <c r="L342" s="2">
        <f t="shared" si="103"/>
        <v>24500</v>
      </c>
      <c r="M342" s="2">
        <v>10</v>
      </c>
      <c r="N342">
        <f t="shared" si="89"/>
        <v>24.5</v>
      </c>
      <c r="Q342" s="7">
        <v>5500</v>
      </c>
      <c r="R342" s="7">
        <v>10</v>
      </c>
      <c r="S342" s="7">
        <v>5.5</v>
      </c>
      <c r="U342" s="7">
        <f t="shared" si="95"/>
        <v>5500</v>
      </c>
      <c r="V342" s="7">
        <f t="shared" si="96"/>
        <v>10</v>
      </c>
      <c r="W342" s="7">
        <f t="shared" si="102"/>
        <v>11.5</v>
      </c>
    </row>
    <row r="343" spans="4:23">
      <c r="E343" s="2">
        <f t="shared" si="104"/>
        <v>0</v>
      </c>
      <c r="F343" s="2">
        <f t="shared" si="105"/>
        <v>2</v>
      </c>
      <c r="G343" s="2">
        <f t="shared" si="106"/>
        <v>0</v>
      </c>
      <c r="K343">
        <f t="shared" si="98"/>
        <v>342</v>
      </c>
      <c r="L343" s="2">
        <f t="shared" si="103"/>
        <v>24500</v>
      </c>
      <c r="M343" s="2">
        <v>11</v>
      </c>
      <c r="N343">
        <f t="shared" si="89"/>
        <v>24.5</v>
      </c>
      <c r="Q343" s="7">
        <v>5500</v>
      </c>
      <c r="R343" s="7">
        <v>11</v>
      </c>
      <c r="S343" s="7">
        <v>5.5</v>
      </c>
      <c r="U343" s="7">
        <f t="shared" si="95"/>
        <v>5500</v>
      </c>
      <c r="V343" s="7">
        <f t="shared" si="96"/>
        <v>11</v>
      </c>
      <c r="W343" s="7">
        <f t="shared" si="102"/>
        <v>11.5</v>
      </c>
    </row>
    <row r="344" spans="4:23">
      <c r="E344" s="2">
        <f t="shared" si="104"/>
        <v>0</v>
      </c>
      <c r="F344" s="2">
        <f t="shared" si="105"/>
        <v>3</v>
      </c>
      <c r="G344" s="2">
        <f t="shared" si="106"/>
        <v>0</v>
      </c>
      <c r="K344">
        <f t="shared" si="98"/>
        <v>343</v>
      </c>
      <c r="L344" s="2">
        <f t="shared" si="103"/>
        <v>24500</v>
      </c>
      <c r="M344" s="2">
        <v>12</v>
      </c>
      <c r="N344">
        <f t="shared" si="89"/>
        <v>24.5</v>
      </c>
      <c r="Q344" s="7">
        <v>5500</v>
      </c>
      <c r="R344" s="7">
        <v>12</v>
      </c>
      <c r="S344" s="7">
        <v>5.5</v>
      </c>
      <c r="U344" s="7">
        <f t="shared" si="95"/>
        <v>5500</v>
      </c>
      <c r="V344" s="7">
        <f t="shared" si="96"/>
        <v>12</v>
      </c>
      <c r="W344" s="7">
        <f t="shared" si="102"/>
        <v>11.5</v>
      </c>
    </row>
    <row r="345" spans="4:23">
      <c r="E345" s="2">
        <f t="shared" si="104"/>
        <v>0</v>
      </c>
      <c r="F345" s="2">
        <f t="shared" si="105"/>
        <v>4</v>
      </c>
      <c r="G345" s="2">
        <f t="shared" si="106"/>
        <v>0</v>
      </c>
      <c r="K345">
        <f t="shared" si="98"/>
        <v>344</v>
      </c>
      <c r="L345" s="2">
        <f t="shared" si="103"/>
        <v>24500</v>
      </c>
      <c r="M345" s="2">
        <v>13</v>
      </c>
      <c r="N345">
        <f t="shared" si="89"/>
        <v>24.5</v>
      </c>
      <c r="Q345" s="7">
        <v>5500</v>
      </c>
      <c r="R345" s="7">
        <v>13</v>
      </c>
      <c r="S345" s="7">
        <v>5.5</v>
      </c>
      <c r="U345" s="7">
        <f t="shared" si="95"/>
        <v>5500</v>
      </c>
      <c r="V345" s="7">
        <f t="shared" si="96"/>
        <v>13</v>
      </c>
      <c r="W345" s="7">
        <f t="shared" si="102"/>
        <v>11.5</v>
      </c>
    </row>
    <row r="346" spans="4:23">
      <c r="E346" s="2">
        <f t="shared" si="104"/>
        <v>0</v>
      </c>
      <c r="F346" s="2">
        <f t="shared" si="105"/>
        <v>5</v>
      </c>
      <c r="G346" s="2">
        <f t="shared" si="106"/>
        <v>0</v>
      </c>
      <c r="K346">
        <f t="shared" si="98"/>
        <v>345</v>
      </c>
      <c r="L346" s="2">
        <f t="shared" si="103"/>
        <v>24500</v>
      </c>
      <c r="M346" s="2">
        <v>14</v>
      </c>
      <c r="N346">
        <f>10+0.001*L346</f>
        <v>34.5</v>
      </c>
      <c r="Q346" s="7">
        <v>5500</v>
      </c>
      <c r="R346" s="7">
        <v>14</v>
      </c>
      <c r="S346" s="7">
        <v>15.5</v>
      </c>
      <c r="U346" s="7">
        <f t="shared" si="95"/>
        <v>5500</v>
      </c>
      <c r="V346" s="7">
        <f t="shared" si="96"/>
        <v>14</v>
      </c>
      <c r="W346" s="7">
        <f>S346-4</f>
        <v>11.5</v>
      </c>
    </row>
    <row r="347" spans="4:23">
      <c r="E347" s="2">
        <f t="shared" si="104"/>
        <v>0</v>
      </c>
      <c r="F347" s="2">
        <f t="shared" si="105"/>
        <v>6</v>
      </c>
      <c r="G347" s="2">
        <f t="shared" si="106"/>
        <v>0</v>
      </c>
      <c r="K347">
        <f t="shared" si="98"/>
        <v>346</v>
      </c>
      <c r="L347" s="2">
        <f t="shared" si="103"/>
        <v>24250</v>
      </c>
      <c r="M347" s="2">
        <v>0</v>
      </c>
      <c r="N347">
        <f>10+0.001*L347</f>
        <v>34.25</v>
      </c>
      <c r="Q347" s="7">
        <v>5750</v>
      </c>
      <c r="R347" s="7">
        <v>0</v>
      </c>
      <c r="S347" s="7">
        <v>15.75</v>
      </c>
      <c r="U347" s="7">
        <f t="shared" si="95"/>
        <v>5750</v>
      </c>
      <c r="V347" s="7">
        <f t="shared" si="96"/>
        <v>0</v>
      </c>
      <c r="W347" s="7">
        <f>S347-4</f>
        <v>11.75</v>
      </c>
    </row>
    <row r="348" spans="4:23">
      <c r="E348" s="2">
        <f t="shared" si="104"/>
        <v>0</v>
      </c>
      <c r="F348" s="2">
        <f t="shared" si="105"/>
        <v>7</v>
      </c>
      <c r="G348" s="2">
        <f t="shared" si="106"/>
        <v>0</v>
      </c>
      <c r="K348">
        <f t="shared" si="98"/>
        <v>347</v>
      </c>
      <c r="L348" s="2">
        <f t="shared" si="103"/>
        <v>24250</v>
      </c>
      <c r="M348" s="2">
        <v>1</v>
      </c>
      <c r="N348">
        <f t="shared" si="89"/>
        <v>24.25</v>
      </c>
      <c r="Q348" s="7">
        <v>5750</v>
      </c>
      <c r="R348" s="7">
        <v>1</v>
      </c>
      <c r="S348" s="7">
        <v>5.75</v>
      </c>
      <c r="U348" s="7">
        <f t="shared" si="95"/>
        <v>5750</v>
      </c>
      <c r="V348" s="7">
        <f t="shared" si="96"/>
        <v>1</v>
      </c>
      <c r="W348" s="7">
        <f t="shared" si="102"/>
        <v>11.75</v>
      </c>
    </row>
    <row r="349" spans="4:23">
      <c r="E349" s="2">
        <f t="shared" si="104"/>
        <v>0</v>
      </c>
      <c r="F349" s="2">
        <f t="shared" si="105"/>
        <v>8</v>
      </c>
      <c r="G349" s="2">
        <f t="shared" si="106"/>
        <v>0</v>
      </c>
      <c r="K349">
        <f t="shared" si="98"/>
        <v>348</v>
      </c>
      <c r="L349" s="2">
        <f t="shared" si="103"/>
        <v>24250</v>
      </c>
      <c r="M349" s="2">
        <v>2</v>
      </c>
      <c r="N349">
        <f t="shared" si="89"/>
        <v>24.25</v>
      </c>
      <c r="Q349" s="7">
        <v>5750</v>
      </c>
      <c r="R349" s="7">
        <v>2</v>
      </c>
      <c r="S349" s="7">
        <v>5.75</v>
      </c>
      <c r="U349" s="7">
        <f t="shared" si="95"/>
        <v>5750</v>
      </c>
      <c r="V349" s="7">
        <f t="shared" si="96"/>
        <v>2</v>
      </c>
      <c r="W349" s="7">
        <f t="shared" si="102"/>
        <v>11.75</v>
      </c>
    </row>
    <row r="350" spans="4:23">
      <c r="E350" s="2">
        <f t="shared" si="104"/>
        <v>0</v>
      </c>
      <c r="F350" s="2">
        <f t="shared" si="105"/>
        <v>9</v>
      </c>
      <c r="G350" s="2">
        <f t="shared" si="106"/>
        <v>0</v>
      </c>
      <c r="K350">
        <f t="shared" si="98"/>
        <v>349</v>
      </c>
      <c r="L350" s="2">
        <f t="shared" si="103"/>
        <v>24250</v>
      </c>
      <c r="M350" s="2">
        <v>3</v>
      </c>
      <c r="N350">
        <f t="shared" si="89"/>
        <v>24.25</v>
      </c>
      <c r="Q350" s="7">
        <v>5750</v>
      </c>
      <c r="R350" s="7">
        <v>3</v>
      </c>
      <c r="S350" s="7">
        <v>5.75</v>
      </c>
      <c r="U350" s="7">
        <f t="shared" si="95"/>
        <v>5750</v>
      </c>
      <c r="V350" s="7">
        <f t="shared" si="96"/>
        <v>3</v>
      </c>
      <c r="W350" s="7">
        <f t="shared" si="102"/>
        <v>11.75</v>
      </c>
    </row>
    <row r="351" spans="4:23">
      <c r="E351" s="2">
        <f t="shared" si="104"/>
        <v>0</v>
      </c>
      <c r="F351" s="2">
        <f t="shared" si="105"/>
        <v>10</v>
      </c>
      <c r="G351" s="2">
        <f t="shared" si="106"/>
        <v>10</v>
      </c>
      <c r="K351">
        <f t="shared" si="98"/>
        <v>350</v>
      </c>
      <c r="L351" s="2">
        <f t="shared" si="103"/>
        <v>24250</v>
      </c>
      <c r="M351" s="2">
        <v>4</v>
      </c>
      <c r="N351">
        <f t="shared" si="89"/>
        <v>24.25</v>
      </c>
      <c r="Q351" s="7">
        <v>5750</v>
      </c>
      <c r="R351" s="7">
        <v>4</v>
      </c>
      <c r="S351" s="7">
        <v>5.75</v>
      </c>
      <c r="U351" s="7">
        <f t="shared" si="95"/>
        <v>5750</v>
      </c>
      <c r="V351" s="7">
        <f t="shared" si="96"/>
        <v>4</v>
      </c>
      <c r="W351" s="7">
        <f t="shared" si="102"/>
        <v>11.75</v>
      </c>
    </row>
    <row r="352" spans="4:23">
      <c r="K352">
        <f t="shared" si="98"/>
        <v>351</v>
      </c>
      <c r="L352" s="2">
        <f t="shared" si="103"/>
        <v>24250</v>
      </c>
      <c r="M352" s="2">
        <v>5</v>
      </c>
      <c r="N352">
        <f t="shared" si="89"/>
        <v>24.25</v>
      </c>
      <c r="Q352" s="7">
        <v>5750</v>
      </c>
      <c r="R352" s="7">
        <v>5</v>
      </c>
      <c r="S352" s="7">
        <v>5.75</v>
      </c>
      <c r="U352" s="7">
        <f t="shared" si="95"/>
        <v>5750</v>
      </c>
      <c r="V352" s="7">
        <f t="shared" si="96"/>
        <v>5</v>
      </c>
      <c r="W352" s="7">
        <f t="shared" si="102"/>
        <v>11.75</v>
      </c>
    </row>
    <row r="353" spans="11:23">
      <c r="K353">
        <f t="shared" si="98"/>
        <v>352</v>
      </c>
      <c r="L353" s="2">
        <f t="shared" si="103"/>
        <v>24250</v>
      </c>
      <c r="M353" s="2">
        <v>6</v>
      </c>
      <c r="N353">
        <f t="shared" si="89"/>
        <v>24.25</v>
      </c>
      <c r="Q353" s="7">
        <v>5750</v>
      </c>
      <c r="R353" s="7">
        <v>6</v>
      </c>
      <c r="S353" s="7">
        <v>5.75</v>
      </c>
      <c r="U353" s="7">
        <f t="shared" si="95"/>
        <v>5750</v>
      </c>
      <c r="V353" s="7">
        <f t="shared" si="96"/>
        <v>6</v>
      </c>
      <c r="W353" s="7">
        <f t="shared" si="102"/>
        <v>11.75</v>
      </c>
    </row>
    <row r="354" spans="11:23">
      <c r="K354">
        <f t="shared" si="98"/>
        <v>353</v>
      </c>
      <c r="L354" s="2">
        <f t="shared" si="103"/>
        <v>24250</v>
      </c>
      <c r="M354" s="2">
        <v>7</v>
      </c>
      <c r="N354">
        <f t="shared" si="89"/>
        <v>24.25</v>
      </c>
      <c r="Q354" s="7">
        <v>5750</v>
      </c>
      <c r="R354" s="7">
        <v>7</v>
      </c>
      <c r="S354" s="7">
        <v>5.75</v>
      </c>
      <c r="U354" s="7">
        <f t="shared" si="95"/>
        <v>5750</v>
      </c>
      <c r="V354" s="7">
        <f t="shared" si="96"/>
        <v>7</v>
      </c>
      <c r="W354" s="7">
        <f t="shared" si="102"/>
        <v>11.75</v>
      </c>
    </row>
    <row r="355" spans="11:23">
      <c r="K355">
        <f t="shared" si="98"/>
        <v>354</v>
      </c>
      <c r="L355" s="2">
        <f t="shared" si="103"/>
        <v>24250</v>
      </c>
      <c r="M355" s="2">
        <v>8</v>
      </c>
      <c r="N355">
        <f t="shared" si="89"/>
        <v>24.25</v>
      </c>
      <c r="Q355" s="7">
        <v>5750</v>
      </c>
      <c r="R355" s="7">
        <v>8</v>
      </c>
      <c r="S355" s="7">
        <v>5.75</v>
      </c>
      <c r="U355" s="7">
        <f t="shared" si="95"/>
        <v>5750</v>
      </c>
      <c r="V355" s="7">
        <f t="shared" si="96"/>
        <v>8</v>
      </c>
      <c r="W355" s="7">
        <f t="shared" si="102"/>
        <v>11.75</v>
      </c>
    </row>
    <row r="356" spans="11:23">
      <c r="K356">
        <f t="shared" si="98"/>
        <v>355</v>
      </c>
      <c r="L356" s="2">
        <f t="shared" si="103"/>
        <v>24250</v>
      </c>
      <c r="M356" s="2">
        <v>9</v>
      </c>
      <c r="N356">
        <f t="shared" si="89"/>
        <v>24.25</v>
      </c>
      <c r="Q356" s="7">
        <v>5750</v>
      </c>
      <c r="R356" s="7">
        <v>9</v>
      </c>
      <c r="S356" s="7">
        <v>5.75</v>
      </c>
      <c r="U356" s="7">
        <f t="shared" si="95"/>
        <v>5750</v>
      </c>
      <c r="V356" s="7">
        <f t="shared" si="96"/>
        <v>9</v>
      </c>
      <c r="W356" s="7">
        <f t="shared" si="102"/>
        <v>11.75</v>
      </c>
    </row>
    <row r="357" spans="11:23">
      <c r="K357">
        <f t="shared" si="98"/>
        <v>356</v>
      </c>
      <c r="L357" s="2">
        <f t="shared" si="103"/>
        <v>24250</v>
      </c>
      <c r="M357" s="2">
        <v>10</v>
      </c>
      <c r="N357">
        <f t="shared" si="89"/>
        <v>24.25</v>
      </c>
      <c r="Q357" s="7">
        <v>5750</v>
      </c>
      <c r="R357" s="7">
        <v>10</v>
      </c>
      <c r="S357" s="7">
        <v>5.75</v>
      </c>
      <c r="U357" s="7">
        <f t="shared" si="95"/>
        <v>5750</v>
      </c>
      <c r="V357" s="7">
        <f t="shared" si="96"/>
        <v>10</v>
      </c>
      <c r="W357" s="7">
        <f t="shared" si="102"/>
        <v>11.75</v>
      </c>
    </row>
    <row r="358" spans="11:23">
      <c r="K358">
        <f t="shared" si="98"/>
        <v>357</v>
      </c>
      <c r="L358" s="2">
        <f t="shared" si="103"/>
        <v>24250</v>
      </c>
      <c r="M358" s="2">
        <v>11</v>
      </c>
      <c r="N358">
        <f t="shared" si="89"/>
        <v>24.25</v>
      </c>
      <c r="Q358" s="7">
        <v>5750</v>
      </c>
      <c r="R358" s="7">
        <v>11</v>
      </c>
      <c r="S358" s="7">
        <v>5.75</v>
      </c>
      <c r="U358" s="7">
        <f t="shared" si="95"/>
        <v>5750</v>
      </c>
      <c r="V358" s="7">
        <f t="shared" si="96"/>
        <v>11</v>
      </c>
      <c r="W358" s="7">
        <f t="shared" si="102"/>
        <v>11.75</v>
      </c>
    </row>
    <row r="359" spans="11:23">
      <c r="K359">
        <f t="shared" si="98"/>
        <v>358</v>
      </c>
      <c r="L359" s="2">
        <f t="shared" si="103"/>
        <v>24250</v>
      </c>
      <c r="M359" s="2">
        <v>12</v>
      </c>
      <c r="N359">
        <f t="shared" si="89"/>
        <v>24.25</v>
      </c>
      <c r="Q359" s="7">
        <v>5750</v>
      </c>
      <c r="R359" s="7">
        <v>12</v>
      </c>
      <c r="S359" s="7">
        <v>5.75</v>
      </c>
      <c r="U359" s="7">
        <f t="shared" si="95"/>
        <v>5750</v>
      </c>
      <c r="V359" s="7">
        <f t="shared" si="96"/>
        <v>12</v>
      </c>
      <c r="W359" s="7">
        <f t="shared" si="102"/>
        <v>11.75</v>
      </c>
    </row>
    <row r="360" spans="11:23">
      <c r="K360">
        <f t="shared" si="98"/>
        <v>359</v>
      </c>
      <c r="L360" s="2">
        <f t="shared" si="103"/>
        <v>24250</v>
      </c>
      <c r="M360" s="2">
        <v>13</v>
      </c>
      <c r="N360">
        <f t="shared" si="89"/>
        <v>24.25</v>
      </c>
      <c r="Q360" s="7">
        <v>5750</v>
      </c>
      <c r="R360" s="7">
        <v>13</v>
      </c>
      <c r="S360" s="7">
        <v>5.75</v>
      </c>
      <c r="U360" s="7">
        <f t="shared" si="95"/>
        <v>5750</v>
      </c>
      <c r="V360" s="7">
        <f t="shared" si="96"/>
        <v>13</v>
      </c>
      <c r="W360" s="7">
        <f t="shared" si="102"/>
        <v>11.75</v>
      </c>
    </row>
    <row r="361" spans="11:23">
      <c r="K361">
        <f t="shared" si="98"/>
        <v>360</v>
      </c>
      <c r="L361" s="2">
        <f t="shared" si="103"/>
        <v>24250</v>
      </c>
      <c r="M361" s="2">
        <v>14</v>
      </c>
      <c r="N361">
        <f>10+0.001*L361</f>
        <v>34.25</v>
      </c>
      <c r="Q361" s="7">
        <v>5750</v>
      </c>
      <c r="R361" s="7">
        <v>14</v>
      </c>
      <c r="S361" s="7">
        <v>15.75</v>
      </c>
      <c r="U361" s="7">
        <f t="shared" si="95"/>
        <v>5750</v>
      </c>
      <c r="V361" s="7">
        <f t="shared" si="96"/>
        <v>14</v>
      </c>
      <c r="W361" s="7">
        <f>S361-4</f>
        <v>11.75</v>
      </c>
    </row>
    <row r="362" spans="11:23">
      <c r="K362">
        <f t="shared" si="98"/>
        <v>361</v>
      </c>
      <c r="L362" s="2">
        <f t="shared" si="103"/>
        <v>24000</v>
      </c>
      <c r="M362" s="2">
        <v>0</v>
      </c>
      <c r="N362">
        <f>10+0.001*L362</f>
        <v>34</v>
      </c>
      <c r="Q362" s="7">
        <v>6000</v>
      </c>
      <c r="R362" s="7">
        <v>0</v>
      </c>
      <c r="S362" s="7">
        <v>16</v>
      </c>
      <c r="U362" s="7">
        <f t="shared" si="95"/>
        <v>6000</v>
      </c>
      <c r="V362" s="7">
        <f t="shared" si="96"/>
        <v>0</v>
      </c>
      <c r="W362" s="7">
        <f>S362-4</f>
        <v>12</v>
      </c>
    </row>
    <row r="363" spans="11:23">
      <c r="K363">
        <f t="shared" si="98"/>
        <v>362</v>
      </c>
      <c r="L363" s="2">
        <f t="shared" si="103"/>
        <v>24000</v>
      </c>
      <c r="M363" s="2">
        <v>1</v>
      </c>
      <c r="N363">
        <f t="shared" ref="N363:N421" si="107">0.001*L363</f>
        <v>24</v>
      </c>
      <c r="Q363" s="7">
        <v>6000</v>
      </c>
      <c r="R363" s="7">
        <v>1</v>
      </c>
      <c r="S363" s="7">
        <v>6</v>
      </c>
      <c r="U363" s="7">
        <f t="shared" si="95"/>
        <v>6000</v>
      </c>
      <c r="V363" s="7">
        <f t="shared" si="96"/>
        <v>1</v>
      </c>
      <c r="W363" s="7">
        <f t="shared" ref="W363:W426" si="108">S363+6</f>
        <v>12</v>
      </c>
    </row>
    <row r="364" spans="11:23">
      <c r="K364">
        <f t="shared" si="98"/>
        <v>363</v>
      </c>
      <c r="L364" s="2">
        <f t="shared" si="103"/>
        <v>24000</v>
      </c>
      <c r="M364" s="2">
        <v>2</v>
      </c>
      <c r="N364">
        <f t="shared" si="107"/>
        <v>24</v>
      </c>
      <c r="Q364" s="7">
        <v>6000</v>
      </c>
      <c r="R364" s="7">
        <v>2</v>
      </c>
      <c r="S364" s="7">
        <v>6</v>
      </c>
      <c r="U364" s="7">
        <f t="shared" si="95"/>
        <v>6000</v>
      </c>
      <c r="V364" s="7">
        <f t="shared" si="96"/>
        <v>2</v>
      </c>
      <c r="W364" s="7">
        <f t="shared" si="108"/>
        <v>12</v>
      </c>
    </row>
    <row r="365" spans="11:23">
      <c r="K365">
        <f t="shared" si="98"/>
        <v>364</v>
      </c>
      <c r="L365" s="2">
        <f t="shared" si="103"/>
        <v>24000</v>
      </c>
      <c r="M365" s="2">
        <v>3</v>
      </c>
      <c r="N365">
        <f t="shared" si="107"/>
        <v>24</v>
      </c>
      <c r="Q365" s="7">
        <v>6000</v>
      </c>
      <c r="R365" s="7">
        <v>3</v>
      </c>
      <c r="S365" s="7">
        <v>6</v>
      </c>
      <c r="U365" s="7">
        <f t="shared" si="95"/>
        <v>6000</v>
      </c>
      <c r="V365" s="7">
        <f t="shared" si="96"/>
        <v>3</v>
      </c>
      <c r="W365" s="7">
        <f t="shared" si="108"/>
        <v>12</v>
      </c>
    </row>
    <row r="366" spans="11:23">
      <c r="K366">
        <f t="shared" si="98"/>
        <v>365</v>
      </c>
      <c r="L366" s="2">
        <f t="shared" si="103"/>
        <v>24000</v>
      </c>
      <c r="M366" s="2">
        <v>4</v>
      </c>
      <c r="N366">
        <f t="shared" si="107"/>
        <v>24</v>
      </c>
      <c r="Q366" s="7">
        <v>6000</v>
      </c>
      <c r="R366" s="7">
        <v>4</v>
      </c>
      <c r="S366" s="7">
        <v>6</v>
      </c>
      <c r="U366" s="7">
        <f t="shared" si="95"/>
        <v>6000</v>
      </c>
      <c r="V366" s="7">
        <f t="shared" si="96"/>
        <v>4</v>
      </c>
      <c r="W366" s="7">
        <f t="shared" si="108"/>
        <v>12</v>
      </c>
    </row>
    <row r="367" spans="11:23">
      <c r="K367">
        <f t="shared" si="98"/>
        <v>366</v>
      </c>
      <c r="L367" s="2">
        <f t="shared" si="103"/>
        <v>24000</v>
      </c>
      <c r="M367" s="2">
        <v>5</v>
      </c>
      <c r="N367">
        <f t="shared" si="107"/>
        <v>24</v>
      </c>
      <c r="Q367" s="7">
        <v>6000</v>
      </c>
      <c r="R367" s="7">
        <v>5</v>
      </c>
      <c r="S367" s="7">
        <v>6</v>
      </c>
      <c r="U367" s="7">
        <f t="shared" si="95"/>
        <v>6000</v>
      </c>
      <c r="V367" s="7">
        <f t="shared" si="96"/>
        <v>5</v>
      </c>
      <c r="W367" s="7">
        <f t="shared" si="108"/>
        <v>12</v>
      </c>
    </row>
    <row r="368" spans="11:23">
      <c r="K368">
        <f t="shared" si="98"/>
        <v>367</v>
      </c>
      <c r="L368" s="2">
        <f t="shared" si="103"/>
        <v>24000</v>
      </c>
      <c r="M368" s="2">
        <v>6</v>
      </c>
      <c r="N368">
        <f t="shared" si="107"/>
        <v>24</v>
      </c>
      <c r="Q368" s="7">
        <v>6000</v>
      </c>
      <c r="R368" s="7">
        <v>6</v>
      </c>
      <c r="S368" s="7">
        <v>6</v>
      </c>
      <c r="U368" s="7">
        <f t="shared" si="95"/>
        <v>6000</v>
      </c>
      <c r="V368" s="7">
        <f t="shared" si="96"/>
        <v>6</v>
      </c>
      <c r="W368" s="7">
        <f t="shared" si="108"/>
        <v>12</v>
      </c>
    </row>
    <row r="369" spans="11:23">
      <c r="K369">
        <f t="shared" si="98"/>
        <v>368</v>
      </c>
      <c r="L369" s="2">
        <f t="shared" si="103"/>
        <v>24000</v>
      </c>
      <c r="M369" s="2">
        <v>7</v>
      </c>
      <c r="N369">
        <f t="shared" si="107"/>
        <v>24</v>
      </c>
      <c r="Q369" s="7">
        <v>6000</v>
      </c>
      <c r="R369" s="7">
        <v>7</v>
      </c>
      <c r="S369" s="7">
        <v>6</v>
      </c>
      <c r="U369" s="7">
        <f t="shared" si="95"/>
        <v>6000</v>
      </c>
      <c r="V369" s="7">
        <f t="shared" si="96"/>
        <v>7</v>
      </c>
      <c r="W369" s="7">
        <f t="shared" si="108"/>
        <v>12</v>
      </c>
    </row>
    <row r="370" spans="11:23">
      <c r="K370">
        <f t="shared" si="98"/>
        <v>369</v>
      </c>
      <c r="L370" s="2">
        <f t="shared" si="103"/>
        <v>24000</v>
      </c>
      <c r="M370" s="2">
        <v>8</v>
      </c>
      <c r="N370">
        <f t="shared" si="107"/>
        <v>24</v>
      </c>
      <c r="Q370" s="7">
        <v>6000</v>
      </c>
      <c r="R370" s="7">
        <v>8</v>
      </c>
      <c r="S370" s="7">
        <v>6</v>
      </c>
      <c r="U370" s="7">
        <f t="shared" si="95"/>
        <v>6000</v>
      </c>
      <c r="V370" s="7">
        <f t="shared" si="96"/>
        <v>8</v>
      </c>
      <c r="W370" s="7">
        <f t="shared" si="108"/>
        <v>12</v>
      </c>
    </row>
    <row r="371" spans="11:23">
      <c r="K371">
        <f t="shared" si="98"/>
        <v>370</v>
      </c>
      <c r="L371" s="2">
        <f t="shared" si="103"/>
        <v>24000</v>
      </c>
      <c r="M371" s="2">
        <v>9</v>
      </c>
      <c r="N371">
        <f t="shared" si="107"/>
        <v>24</v>
      </c>
      <c r="Q371" s="7">
        <v>6000</v>
      </c>
      <c r="R371" s="7">
        <v>9</v>
      </c>
      <c r="S371" s="7">
        <v>6</v>
      </c>
      <c r="U371" s="7">
        <f t="shared" si="95"/>
        <v>6000</v>
      </c>
      <c r="V371" s="7">
        <f t="shared" si="96"/>
        <v>9</v>
      </c>
      <c r="W371" s="7">
        <f t="shared" si="108"/>
        <v>12</v>
      </c>
    </row>
    <row r="372" spans="11:23">
      <c r="K372">
        <f t="shared" si="98"/>
        <v>371</v>
      </c>
      <c r="L372" s="2">
        <f t="shared" si="103"/>
        <v>24000</v>
      </c>
      <c r="M372" s="2">
        <v>10</v>
      </c>
      <c r="N372">
        <f t="shared" si="107"/>
        <v>24</v>
      </c>
      <c r="Q372" s="7">
        <v>6000</v>
      </c>
      <c r="R372" s="7">
        <v>10</v>
      </c>
      <c r="S372" s="7">
        <v>6</v>
      </c>
      <c r="U372" s="7">
        <f t="shared" si="95"/>
        <v>6000</v>
      </c>
      <c r="V372" s="7">
        <f t="shared" si="96"/>
        <v>10</v>
      </c>
      <c r="W372" s="7">
        <f t="shared" si="108"/>
        <v>12</v>
      </c>
    </row>
    <row r="373" spans="11:23">
      <c r="K373">
        <f t="shared" si="98"/>
        <v>372</v>
      </c>
      <c r="L373" s="2">
        <f t="shared" si="103"/>
        <v>24000</v>
      </c>
      <c r="M373" s="2">
        <v>11</v>
      </c>
      <c r="N373">
        <f t="shared" si="107"/>
        <v>24</v>
      </c>
      <c r="Q373" s="7">
        <v>6000</v>
      </c>
      <c r="R373" s="7">
        <v>11</v>
      </c>
      <c r="S373" s="7">
        <v>6</v>
      </c>
      <c r="U373" s="7">
        <f t="shared" si="95"/>
        <v>6000</v>
      </c>
      <c r="V373" s="7">
        <f t="shared" si="96"/>
        <v>11</v>
      </c>
      <c r="W373" s="7">
        <f t="shared" si="108"/>
        <v>12</v>
      </c>
    </row>
    <row r="374" spans="11:23">
      <c r="K374">
        <f t="shared" si="98"/>
        <v>373</v>
      </c>
      <c r="L374" s="2">
        <f t="shared" si="103"/>
        <v>24000</v>
      </c>
      <c r="M374" s="2">
        <v>12</v>
      </c>
      <c r="N374">
        <f t="shared" si="107"/>
        <v>24</v>
      </c>
      <c r="Q374" s="7">
        <v>6000</v>
      </c>
      <c r="R374" s="7">
        <v>12</v>
      </c>
      <c r="S374" s="7">
        <v>6</v>
      </c>
      <c r="U374" s="7">
        <f t="shared" si="95"/>
        <v>6000</v>
      </c>
      <c r="V374" s="7">
        <f t="shared" si="96"/>
        <v>12</v>
      </c>
      <c r="W374" s="7">
        <f t="shared" si="108"/>
        <v>12</v>
      </c>
    </row>
    <row r="375" spans="11:23">
      <c r="K375">
        <f t="shared" si="98"/>
        <v>374</v>
      </c>
      <c r="L375" s="2">
        <f t="shared" si="103"/>
        <v>24000</v>
      </c>
      <c r="M375" s="2">
        <v>13</v>
      </c>
      <c r="N375">
        <f t="shared" si="107"/>
        <v>24</v>
      </c>
      <c r="Q375" s="7">
        <v>6000</v>
      </c>
      <c r="R375" s="7">
        <v>13</v>
      </c>
      <c r="S375" s="7">
        <v>6</v>
      </c>
      <c r="U375" s="7">
        <f t="shared" si="95"/>
        <v>6000</v>
      </c>
      <c r="V375" s="7">
        <f t="shared" si="96"/>
        <v>13</v>
      </c>
      <c r="W375" s="7">
        <f t="shared" si="108"/>
        <v>12</v>
      </c>
    </row>
    <row r="376" spans="11:23">
      <c r="K376">
        <f t="shared" si="98"/>
        <v>375</v>
      </c>
      <c r="L376" s="2">
        <f t="shared" si="103"/>
        <v>24000</v>
      </c>
      <c r="M376" s="2">
        <v>14</v>
      </c>
      <c r="N376">
        <f>10+0.001*L376</f>
        <v>34</v>
      </c>
      <c r="Q376" s="7">
        <v>6000</v>
      </c>
      <c r="R376" s="7">
        <v>14</v>
      </c>
      <c r="S376" s="7">
        <v>16</v>
      </c>
      <c r="U376" s="7">
        <f t="shared" si="95"/>
        <v>6000</v>
      </c>
      <c r="V376" s="7">
        <f t="shared" si="96"/>
        <v>14</v>
      </c>
      <c r="W376" s="7">
        <f>S376-4</f>
        <v>12</v>
      </c>
    </row>
    <row r="377" spans="11:23">
      <c r="K377">
        <f t="shared" si="98"/>
        <v>376</v>
      </c>
      <c r="L377" s="2">
        <f t="shared" si="103"/>
        <v>23750</v>
      </c>
      <c r="M377" s="2">
        <v>0</v>
      </c>
      <c r="N377">
        <f>10+0.001*L377</f>
        <v>33.75</v>
      </c>
      <c r="Q377" s="7">
        <v>6250</v>
      </c>
      <c r="R377" s="7">
        <v>0</v>
      </c>
      <c r="S377" s="7">
        <v>16.25</v>
      </c>
      <c r="U377" s="7">
        <f t="shared" si="95"/>
        <v>6250</v>
      </c>
      <c r="V377" s="7">
        <f t="shared" si="96"/>
        <v>0</v>
      </c>
      <c r="W377" s="7">
        <f>S377-4</f>
        <v>12.25</v>
      </c>
    </row>
    <row r="378" spans="11:23">
      <c r="K378">
        <f t="shared" si="98"/>
        <v>377</v>
      </c>
      <c r="L378" s="2">
        <f t="shared" si="103"/>
        <v>23750</v>
      </c>
      <c r="M378" s="2">
        <v>1</v>
      </c>
      <c r="N378">
        <f t="shared" si="107"/>
        <v>23.75</v>
      </c>
      <c r="Q378" s="7">
        <v>6250</v>
      </c>
      <c r="R378" s="7">
        <v>1</v>
      </c>
      <c r="S378" s="7">
        <v>6.25</v>
      </c>
      <c r="U378" s="7">
        <f t="shared" si="95"/>
        <v>6250</v>
      </c>
      <c r="V378" s="7">
        <f t="shared" si="96"/>
        <v>1</v>
      </c>
      <c r="W378" s="7">
        <f t="shared" si="108"/>
        <v>12.25</v>
      </c>
    </row>
    <row r="379" spans="11:23">
      <c r="K379">
        <f t="shared" si="98"/>
        <v>378</v>
      </c>
      <c r="L379" s="2">
        <f t="shared" si="103"/>
        <v>23750</v>
      </c>
      <c r="M379" s="2">
        <v>2</v>
      </c>
      <c r="N379">
        <f t="shared" si="107"/>
        <v>23.75</v>
      </c>
      <c r="Q379" s="7">
        <v>6250</v>
      </c>
      <c r="R379" s="7">
        <v>2</v>
      </c>
      <c r="S379" s="7">
        <v>6.25</v>
      </c>
      <c r="U379" s="7">
        <f t="shared" si="95"/>
        <v>6250</v>
      </c>
      <c r="V379" s="7">
        <f t="shared" si="96"/>
        <v>2</v>
      </c>
      <c r="W379" s="7">
        <f t="shared" si="108"/>
        <v>12.25</v>
      </c>
    </row>
    <row r="380" spans="11:23">
      <c r="K380">
        <f t="shared" si="98"/>
        <v>379</v>
      </c>
      <c r="L380" s="2">
        <f t="shared" si="103"/>
        <v>23750</v>
      </c>
      <c r="M380" s="2">
        <v>3</v>
      </c>
      <c r="N380">
        <f t="shared" si="107"/>
        <v>23.75</v>
      </c>
      <c r="Q380" s="7">
        <v>6250</v>
      </c>
      <c r="R380" s="7">
        <v>3</v>
      </c>
      <c r="S380" s="7">
        <v>6.25</v>
      </c>
      <c r="U380" s="7">
        <f t="shared" si="95"/>
        <v>6250</v>
      </c>
      <c r="V380" s="7">
        <f t="shared" si="96"/>
        <v>3</v>
      </c>
      <c r="W380" s="7">
        <f t="shared" si="108"/>
        <v>12.25</v>
      </c>
    </row>
    <row r="381" spans="11:23">
      <c r="K381">
        <f t="shared" si="98"/>
        <v>380</v>
      </c>
      <c r="L381" s="2">
        <f t="shared" si="103"/>
        <v>23750</v>
      </c>
      <c r="M381" s="2">
        <v>4</v>
      </c>
      <c r="N381">
        <f t="shared" si="107"/>
        <v>23.75</v>
      </c>
      <c r="Q381" s="7">
        <v>6250</v>
      </c>
      <c r="R381" s="7">
        <v>4</v>
      </c>
      <c r="S381" s="7">
        <v>6.25</v>
      </c>
      <c r="U381" s="7">
        <f t="shared" si="95"/>
        <v>6250</v>
      </c>
      <c r="V381" s="7">
        <f t="shared" si="96"/>
        <v>4</v>
      </c>
      <c r="W381" s="7">
        <f t="shared" si="108"/>
        <v>12.25</v>
      </c>
    </row>
    <row r="382" spans="11:23">
      <c r="K382">
        <f t="shared" si="98"/>
        <v>381</v>
      </c>
      <c r="L382" s="2">
        <f t="shared" si="103"/>
        <v>23750</v>
      </c>
      <c r="M382" s="2">
        <v>5</v>
      </c>
      <c r="N382">
        <f t="shared" si="107"/>
        <v>23.75</v>
      </c>
      <c r="Q382" s="7">
        <v>6250</v>
      </c>
      <c r="R382" s="7">
        <v>5</v>
      </c>
      <c r="S382" s="7">
        <v>6.25</v>
      </c>
      <c r="U382" s="7">
        <f t="shared" si="95"/>
        <v>6250</v>
      </c>
      <c r="V382" s="7">
        <f t="shared" si="96"/>
        <v>5</v>
      </c>
      <c r="W382" s="7">
        <f t="shared" si="108"/>
        <v>12.25</v>
      </c>
    </row>
    <row r="383" spans="11:23">
      <c r="K383">
        <f t="shared" si="98"/>
        <v>382</v>
      </c>
      <c r="L383" s="2">
        <f t="shared" si="103"/>
        <v>23750</v>
      </c>
      <c r="M383" s="2">
        <v>6</v>
      </c>
      <c r="N383">
        <f t="shared" si="107"/>
        <v>23.75</v>
      </c>
      <c r="Q383" s="7">
        <v>6250</v>
      </c>
      <c r="R383" s="7">
        <v>6</v>
      </c>
      <c r="S383" s="7">
        <v>6.25</v>
      </c>
      <c r="U383" s="7">
        <f t="shared" si="95"/>
        <v>6250</v>
      </c>
      <c r="V383" s="7">
        <f t="shared" si="96"/>
        <v>6</v>
      </c>
      <c r="W383" s="7">
        <f t="shared" si="108"/>
        <v>12.25</v>
      </c>
    </row>
    <row r="384" spans="11:23">
      <c r="K384">
        <f t="shared" si="98"/>
        <v>383</v>
      </c>
      <c r="L384" s="2">
        <f t="shared" si="103"/>
        <v>23750</v>
      </c>
      <c r="M384" s="2">
        <v>7</v>
      </c>
      <c r="N384">
        <f t="shared" si="107"/>
        <v>23.75</v>
      </c>
      <c r="Q384" s="7">
        <v>6250</v>
      </c>
      <c r="R384" s="7">
        <v>7</v>
      </c>
      <c r="S384" s="7">
        <v>6.25</v>
      </c>
      <c r="U384" s="7">
        <f t="shared" si="95"/>
        <v>6250</v>
      </c>
      <c r="V384" s="7">
        <f t="shared" si="96"/>
        <v>7</v>
      </c>
      <c r="W384" s="7">
        <f t="shared" si="108"/>
        <v>12.25</v>
      </c>
    </row>
    <row r="385" spans="11:23">
      <c r="K385">
        <f t="shared" si="98"/>
        <v>384</v>
      </c>
      <c r="L385" s="2">
        <f t="shared" si="103"/>
        <v>23750</v>
      </c>
      <c r="M385" s="2">
        <v>8</v>
      </c>
      <c r="N385">
        <f t="shared" si="107"/>
        <v>23.75</v>
      </c>
      <c r="Q385" s="7">
        <v>6250</v>
      </c>
      <c r="R385" s="7">
        <v>8</v>
      </c>
      <c r="S385" s="7">
        <v>6.25</v>
      </c>
      <c r="U385" s="7">
        <f t="shared" si="95"/>
        <v>6250</v>
      </c>
      <c r="V385" s="7">
        <f t="shared" si="96"/>
        <v>8</v>
      </c>
      <c r="W385" s="7">
        <f t="shared" si="108"/>
        <v>12.25</v>
      </c>
    </row>
    <row r="386" spans="11:23">
      <c r="K386">
        <f t="shared" si="98"/>
        <v>385</v>
      </c>
      <c r="L386" s="2">
        <f t="shared" si="103"/>
        <v>23750</v>
      </c>
      <c r="M386" s="2">
        <v>9</v>
      </c>
      <c r="N386">
        <f t="shared" si="107"/>
        <v>23.75</v>
      </c>
      <c r="Q386" s="7">
        <v>6250</v>
      </c>
      <c r="R386" s="7">
        <v>9</v>
      </c>
      <c r="S386" s="7">
        <v>6.25</v>
      </c>
      <c r="U386" s="7">
        <f t="shared" si="95"/>
        <v>6250</v>
      </c>
      <c r="V386" s="7">
        <f t="shared" si="96"/>
        <v>9</v>
      </c>
      <c r="W386" s="7">
        <f t="shared" si="108"/>
        <v>12.25</v>
      </c>
    </row>
    <row r="387" spans="11:23">
      <c r="K387">
        <f t="shared" si="98"/>
        <v>386</v>
      </c>
      <c r="L387" s="2">
        <f t="shared" si="103"/>
        <v>23750</v>
      </c>
      <c r="M387" s="2">
        <v>10</v>
      </c>
      <c r="N387">
        <f t="shared" si="107"/>
        <v>23.75</v>
      </c>
      <c r="Q387" s="7">
        <v>6250</v>
      </c>
      <c r="R387" s="7">
        <v>10</v>
      </c>
      <c r="S387" s="7">
        <v>6.25</v>
      </c>
      <c r="U387" s="7">
        <f t="shared" ref="U387:U450" si="109">Q387</f>
        <v>6250</v>
      </c>
      <c r="V387" s="7">
        <f t="shared" ref="V387:V450" si="110">R387</f>
        <v>10</v>
      </c>
      <c r="W387" s="7">
        <f t="shared" si="108"/>
        <v>12.25</v>
      </c>
    </row>
    <row r="388" spans="11:23">
      <c r="K388">
        <f t="shared" ref="K388:K451" si="111">K387+1</f>
        <v>387</v>
      </c>
      <c r="L388" s="2">
        <f t="shared" si="103"/>
        <v>23750</v>
      </c>
      <c r="M388" s="2">
        <v>11</v>
      </c>
      <c r="N388">
        <f t="shared" si="107"/>
        <v>23.75</v>
      </c>
      <c r="Q388" s="7">
        <v>6250</v>
      </c>
      <c r="R388" s="7">
        <v>11</v>
      </c>
      <c r="S388" s="7">
        <v>6.25</v>
      </c>
      <c r="U388" s="7">
        <f t="shared" si="109"/>
        <v>6250</v>
      </c>
      <c r="V388" s="7">
        <f t="shared" si="110"/>
        <v>11</v>
      </c>
      <c r="W388" s="7">
        <f t="shared" si="108"/>
        <v>12.25</v>
      </c>
    </row>
    <row r="389" spans="11:23">
      <c r="K389">
        <f t="shared" si="111"/>
        <v>388</v>
      </c>
      <c r="L389" s="2">
        <f t="shared" si="103"/>
        <v>23750</v>
      </c>
      <c r="M389" s="2">
        <v>12</v>
      </c>
      <c r="N389">
        <f t="shared" si="107"/>
        <v>23.75</v>
      </c>
      <c r="Q389" s="7">
        <v>6250</v>
      </c>
      <c r="R389" s="7">
        <v>12</v>
      </c>
      <c r="S389" s="7">
        <v>6.25</v>
      </c>
      <c r="U389" s="7">
        <f t="shared" si="109"/>
        <v>6250</v>
      </c>
      <c r="V389" s="7">
        <f t="shared" si="110"/>
        <v>12</v>
      </c>
      <c r="W389" s="7">
        <f t="shared" si="108"/>
        <v>12.25</v>
      </c>
    </row>
    <row r="390" spans="11:23">
      <c r="K390">
        <f t="shared" si="111"/>
        <v>389</v>
      </c>
      <c r="L390" s="2">
        <f t="shared" si="103"/>
        <v>23750</v>
      </c>
      <c r="M390" s="2">
        <v>13</v>
      </c>
      <c r="N390">
        <f t="shared" si="107"/>
        <v>23.75</v>
      </c>
      <c r="Q390" s="7">
        <v>6250</v>
      </c>
      <c r="R390" s="7">
        <v>13</v>
      </c>
      <c r="S390" s="7">
        <v>6.25</v>
      </c>
      <c r="U390" s="7">
        <f t="shared" si="109"/>
        <v>6250</v>
      </c>
      <c r="V390" s="7">
        <f t="shared" si="110"/>
        <v>13</v>
      </c>
      <c r="W390" s="7">
        <f t="shared" si="108"/>
        <v>12.25</v>
      </c>
    </row>
    <row r="391" spans="11:23">
      <c r="K391">
        <f t="shared" si="111"/>
        <v>390</v>
      </c>
      <c r="L391" s="2">
        <f t="shared" si="103"/>
        <v>23750</v>
      </c>
      <c r="M391" s="2">
        <v>14</v>
      </c>
      <c r="N391">
        <f>10+0.001*L391</f>
        <v>33.75</v>
      </c>
      <c r="Q391" s="7">
        <v>6250</v>
      </c>
      <c r="R391" s="7">
        <v>14</v>
      </c>
      <c r="S391" s="7">
        <v>16.25</v>
      </c>
      <c r="U391" s="7">
        <f t="shared" si="109"/>
        <v>6250</v>
      </c>
      <c r="V391" s="7">
        <f t="shared" si="110"/>
        <v>14</v>
      </c>
      <c r="W391" s="7">
        <f>S391-4</f>
        <v>12.25</v>
      </c>
    </row>
    <row r="392" spans="11:23">
      <c r="K392">
        <f t="shared" si="111"/>
        <v>391</v>
      </c>
      <c r="L392" s="2">
        <f t="shared" si="103"/>
        <v>23500</v>
      </c>
      <c r="M392" s="2">
        <v>0</v>
      </c>
      <c r="N392">
        <f>10+0.001*L392</f>
        <v>33.5</v>
      </c>
      <c r="Q392" s="7">
        <v>6500</v>
      </c>
      <c r="R392" s="7">
        <v>0</v>
      </c>
      <c r="S392" s="7">
        <v>16.5</v>
      </c>
      <c r="U392" s="7">
        <f t="shared" si="109"/>
        <v>6500</v>
      </c>
      <c r="V392" s="7">
        <f t="shared" si="110"/>
        <v>0</v>
      </c>
      <c r="W392" s="7">
        <f>S392-4</f>
        <v>12.5</v>
      </c>
    </row>
    <row r="393" spans="11:23">
      <c r="K393">
        <f t="shared" si="111"/>
        <v>392</v>
      </c>
      <c r="L393" s="2">
        <f t="shared" si="103"/>
        <v>23500</v>
      </c>
      <c r="M393" s="2">
        <v>1</v>
      </c>
      <c r="N393">
        <f t="shared" si="107"/>
        <v>23.5</v>
      </c>
      <c r="Q393" s="7">
        <v>6500</v>
      </c>
      <c r="R393" s="7">
        <v>1</v>
      </c>
      <c r="S393" s="7">
        <v>6.5</v>
      </c>
      <c r="U393" s="7">
        <f t="shared" si="109"/>
        <v>6500</v>
      </c>
      <c r="V393" s="7">
        <f t="shared" si="110"/>
        <v>1</v>
      </c>
      <c r="W393" s="7">
        <f t="shared" si="108"/>
        <v>12.5</v>
      </c>
    </row>
    <row r="394" spans="11:23">
      <c r="K394">
        <f t="shared" si="111"/>
        <v>393</v>
      </c>
      <c r="L394" s="2">
        <f t="shared" si="103"/>
        <v>23500</v>
      </c>
      <c r="M394" s="2">
        <v>2</v>
      </c>
      <c r="N394">
        <f t="shared" si="107"/>
        <v>23.5</v>
      </c>
      <c r="Q394" s="7">
        <v>6500</v>
      </c>
      <c r="R394" s="7">
        <v>2</v>
      </c>
      <c r="S394" s="7">
        <v>6.5</v>
      </c>
      <c r="U394" s="7">
        <f t="shared" si="109"/>
        <v>6500</v>
      </c>
      <c r="V394" s="7">
        <f t="shared" si="110"/>
        <v>2</v>
      </c>
      <c r="W394" s="7">
        <f t="shared" si="108"/>
        <v>12.5</v>
      </c>
    </row>
    <row r="395" spans="11:23">
      <c r="K395">
        <f t="shared" si="111"/>
        <v>394</v>
      </c>
      <c r="L395" s="2">
        <f t="shared" si="103"/>
        <v>23500</v>
      </c>
      <c r="M395" s="2">
        <v>3</v>
      </c>
      <c r="N395">
        <f t="shared" si="107"/>
        <v>23.5</v>
      </c>
      <c r="Q395" s="7">
        <v>6500</v>
      </c>
      <c r="R395" s="7">
        <v>3</v>
      </c>
      <c r="S395" s="7">
        <v>6.5</v>
      </c>
      <c r="U395" s="7">
        <f t="shared" si="109"/>
        <v>6500</v>
      </c>
      <c r="V395" s="7">
        <f t="shared" si="110"/>
        <v>3</v>
      </c>
      <c r="W395" s="7">
        <f t="shared" si="108"/>
        <v>12.5</v>
      </c>
    </row>
    <row r="396" spans="11:23">
      <c r="K396">
        <f t="shared" si="111"/>
        <v>395</v>
      </c>
      <c r="L396" s="2">
        <f t="shared" si="103"/>
        <v>23500</v>
      </c>
      <c r="M396" s="2">
        <v>4</v>
      </c>
      <c r="N396">
        <f t="shared" si="107"/>
        <v>23.5</v>
      </c>
      <c r="Q396" s="7">
        <v>6500</v>
      </c>
      <c r="R396" s="7">
        <v>4</v>
      </c>
      <c r="S396" s="7">
        <v>6.5</v>
      </c>
      <c r="U396" s="7">
        <f t="shared" si="109"/>
        <v>6500</v>
      </c>
      <c r="V396" s="7">
        <f t="shared" si="110"/>
        <v>4</v>
      </c>
      <c r="W396" s="7">
        <f t="shared" si="108"/>
        <v>12.5</v>
      </c>
    </row>
    <row r="397" spans="11:23">
      <c r="K397">
        <f t="shared" si="111"/>
        <v>396</v>
      </c>
      <c r="L397" s="2">
        <f t="shared" si="103"/>
        <v>23500</v>
      </c>
      <c r="M397" s="2">
        <v>5</v>
      </c>
      <c r="N397">
        <f t="shared" si="107"/>
        <v>23.5</v>
      </c>
      <c r="Q397" s="7">
        <v>6500</v>
      </c>
      <c r="R397" s="7">
        <v>5</v>
      </c>
      <c r="S397" s="7">
        <v>6.5</v>
      </c>
      <c r="U397" s="7">
        <f t="shared" si="109"/>
        <v>6500</v>
      </c>
      <c r="V397" s="7">
        <f t="shared" si="110"/>
        <v>5</v>
      </c>
      <c r="W397" s="7">
        <f t="shared" si="108"/>
        <v>12.5</v>
      </c>
    </row>
    <row r="398" spans="11:23">
      <c r="K398">
        <f t="shared" si="111"/>
        <v>397</v>
      </c>
      <c r="L398" s="2">
        <f t="shared" si="103"/>
        <v>23500</v>
      </c>
      <c r="M398" s="2">
        <v>6</v>
      </c>
      <c r="N398">
        <f t="shared" si="107"/>
        <v>23.5</v>
      </c>
      <c r="Q398" s="7">
        <v>6500</v>
      </c>
      <c r="R398" s="7">
        <v>6</v>
      </c>
      <c r="S398" s="7">
        <v>6.5</v>
      </c>
      <c r="U398" s="7">
        <f t="shared" si="109"/>
        <v>6500</v>
      </c>
      <c r="V398" s="7">
        <f t="shared" si="110"/>
        <v>6</v>
      </c>
      <c r="W398" s="7">
        <f t="shared" si="108"/>
        <v>12.5</v>
      </c>
    </row>
    <row r="399" spans="11:23">
      <c r="K399">
        <f t="shared" si="111"/>
        <v>398</v>
      </c>
      <c r="L399" s="2">
        <f t="shared" si="103"/>
        <v>23500</v>
      </c>
      <c r="M399" s="2">
        <v>7</v>
      </c>
      <c r="N399">
        <f t="shared" si="107"/>
        <v>23.5</v>
      </c>
      <c r="Q399" s="7">
        <v>6500</v>
      </c>
      <c r="R399" s="7">
        <v>7</v>
      </c>
      <c r="S399" s="7">
        <v>6.5</v>
      </c>
      <c r="U399" s="7">
        <f t="shared" si="109"/>
        <v>6500</v>
      </c>
      <c r="V399" s="7">
        <f t="shared" si="110"/>
        <v>7</v>
      </c>
      <c r="W399" s="7">
        <f t="shared" si="108"/>
        <v>12.5</v>
      </c>
    </row>
    <row r="400" spans="11:23">
      <c r="K400">
        <f t="shared" si="111"/>
        <v>399</v>
      </c>
      <c r="L400" s="2">
        <f t="shared" si="103"/>
        <v>23500</v>
      </c>
      <c r="M400" s="2">
        <v>8</v>
      </c>
      <c r="N400">
        <f t="shared" si="107"/>
        <v>23.5</v>
      </c>
      <c r="Q400" s="7">
        <v>6500</v>
      </c>
      <c r="R400" s="7">
        <v>8</v>
      </c>
      <c r="S400" s="7">
        <v>6.5</v>
      </c>
      <c r="U400" s="7">
        <f t="shared" si="109"/>
        <v>6500</v>
      </c>
      <c r="V400" s="7">
        <f t="shared" si="110"/>
        <v>8</v>
      </c>
      <c r="W400" s="7">
        <f t="shared" si="108"/>
        <v>12.5</v>
      </c>
    </row>
    <row r="401" spans="11:23">
      <c r="K401">
        <f t="shared" si="111"/>
        <v>400</v>
      </c>
      <c r="L401" s="2">
        <f t="shared" si="103"/>
        <v>23500</v>
      </c>
      <c r="M401" s="2">
        <v>9</v>
      </c>
      <c r="N401">
        <f t="shared" si="107"/>
        <v>23.5</v>
      </c>
      <c r="Q401" s="7">
        <v>6500</v>
      </c>
      <c r="R401" s="7">
        <v>9</v>
      </c>
      <c r="S401" s="7">
        <v>6.5</v>
      </c>
      <c r="U401" s="7">
        <f t="shared" si="109"/>
        <v>6500</v>
      </c>
      <c r="V401" s="7">
        <f t="shared" si="110"/>
        <v>9</v>
      </c>
      <c r="W401" s="7">
        <f t="shared" si="108"/>
        <v>12.5</v>
      </c>
    </row>
    <row r="402" spans="11:23">
      <c r="K402">
        <f t="shared" si="111"/>
        <v>401</v>
      </c>
      <c r="L402" s="2">
        <f t="shared" ref="L402:L465" si="112">L387-250</f>
        <v>23500</v>
      </c>
      <c r="M402" s="2">
        <v>10</v>
      </c>
      <c r="N402">
        <f t="shared" si="107"/>
        <v>23.5</v>
      </c>
      <c r="Q402" s="7">
        <v>6500</v>
      </c>
      <c r="R402" s="7">
        <v>10</v>
      </c>
      <c r="S402" s="7">
        <v>6.5</v>
      </c>
      <c r="U402" s="7">
        <f t="shared" si="109"/>
        <v>6500</v>
      </c>
      <c r="V402" s="7">
        <f t="shared" si="110"/>
        <v>10</v>
      </c>
      <c r="W402" s="7">
        <f t="shared" si="108"/>
        <v>12.5</v>
      </c>
    </row>
    <row r="403" spans="11:23">
      <c r="K403">
        <f t="shared" si="111"/>
        <v>402</v>
      </c>
      <c r="L403" s="2">
        <f t="shared" si="112"/>
        <v>23500</v>
      </c>
      <c r="M403" s="2">
        <v>11</v>
      </c>
      <c r="N403">
        <f t="shared" si="107"/>
        <v>23.5</v>
      </c>
      <c r="Q403" s="7">
        <v>6500</v>
      </c>
      <c r="R403" s="7">
        <v>11</v>
      </c>
      <c r="S403" s="7">
        <v>6.5</v>
      </c>
      <c r="U403" s="7">
        <f t="shared" si="109"/>
        <v>6500</v>
      </c>
      <c r="V403" s="7">
        <f t="shared" si="110"/>
        <v>11</v>
      </c>
      <c r="W403" s="7">
        <f t="shared" si="108"/>
        <v>12.5</v>
      </c>
    </row>
    <row r="404" spans="11:23">
      <c r="K404">
        <f t="shared" si="111"/>
        <v>403</v>
      </c>
      <c r="L404" s="2">
        <f t="shared" si="112"/>
        <v>23500</v>
      </c>
      <c r="M404" s="2">
        <v>12</v>
      </c>
      <c r="N404">
        <f t="shared" si="107"/>
        <v>23.5</v>
      </c>
      <c r="Q404" s="7">
        <v>6500</v>
      </c>
      <c r="R404" s="7">
        <v>12</v>
      </c>
      <c r="S404" s="7">
        <v>6.5</v>
      </c>
      <c r="U404" s="7">
        <f t="shared" si="109"/>
        <v>6500</v>
      </c>
      <c r="V404" s="7">
        <f t="shared" si="110"/>
        <v>12</v>
      </c>
      <c r="W404" s="7">
        <f t="shared" si="108"/>
        <v>12.5</v>
      </c>
    </row>
    <row r="405" spans="11:23">
      <c r="K405">
        <f t="shared" si="111"/>
        <v>404</v>
      </c>
      <c r="L405" s="2">
        <f t="shared" si="112"/>
        <v>23500</v>
      </c>
      <c r="M405" s="2">
        <v>13</v>
      </c>
      <c r="N405">
        <f t="shared" si="107"/>
        <v>23.5</v>
      </c>
      <c r="Q405" s="7">
        <v>6500</v>
      </c>
      <c r="R405" s="7">
        <v>13</v>
      </c>
      <c r="S405" s="7">
        <v>6.5</v>
      </c>
      <c r="U405" s="7">
        <f t="shared" si="109"/>
        <v>6500</v>
      </c>
      <c r="V405" s="7">
        <f t="shared" si="110"/>
        <v>13</v>
      </c>
      <c r="W405" s="7">
        <f t="shared" si="108"/>
        <v>12.5</v>
      </c>
    </row>
    <row r="406" spans="11:23">
      <c r="K406">
        <f t="shared" si="111"/>
        <v>405</v>
      </c>
      <c r="L406" s="2">
        <f t="shared" si="112"/>
        <v>23500</v>
      </c>
      <c r="M406" s="2">
        <v>14</v>
      </c>
      <c r="N406">
        <f>10+0.001*L406</f>
        <v>33.5</v>
      </c>
      <c r="Q406" s="7">
        <v>6500</v>
      </c>
      <c r="R406" s="7">
        <v>14</v>
      </c>
      <c r="S406" s="7">
        <v>16.5</v>
      </c>
      <c r="U406" s="7">
        <f t="shared" si="109"/>
        <v>6500</v>
      </c>
      <c r="V406" s="7">
        <f t="shared" si="110"/>
        <v>14</v>
      </c>
      <c r="W406" s="7">
        <f>S406-4</f>
        <v>12.5</v>
      </c>
    </row>
    <row r="407" spans="11:23">
      <c r="K407">
        <f t="shared" si="111"/>
        <v>406</v>
      </c>
      <c r="L407" s="2">
        <f t="shared" si="112"/>
        <v>23250</v>
      </c>
      <c r="M407" s="2">
        <v>0</v>
      </c>
      <c r="N407">
        <f>10+0.001*L407</f>
        <v>33.25</v>
      </c>
      <c r="Q407" s="7">
        <v>6750</v>
      </c>
      <c r="R407" s="7">
        <v>0</v>
      </c>
      <c r="S407" s="7">
        <v>16.75</v>
      </c>
      <c r="U407" s="7">
        <f t="shared" si="109"/>
        <v>6750</v>
      </c>
      <c r="V407" s="7">
        <f t="shared" si="110"/>
        <v>0</v>
      </c>
      <c r="W407" s="7">
        <f>S407-4</f>
        <v>12.75</v>
      </c>
    </row>
    <row r="408" spans="11:23">
      <c r="K408">
        <f t="shared" si="111"/>
        <v>407</v>
      </c>
      <c r="L408" s="2">
        <f t="shared" si="112"/>
        <v>23250</v>
      </c>
      <c r="M408" s="2">
        <v>1</v>
      </c>
      <c r="N408">
        <f t="shared" si="107"/>
        <v>23.25</v>
      </c>
      <c r="Q408" s="7">
        <v>6750</v>
      </c>
      <c r="R408" s="7">
        <v>1</v>
      </c>
      <c r="S408" s="7">
        <v>6.75</v>
      </c>
      <c r="U408" s="7">
        <f t="shared" si="109"/>
        <v>6750</v>
      </c>
      <c r="V408" s="7">
        <f t="shared" si="110"/>
        <v>1</v>
      </c>
      <c r="W408" s="7">
        <f t="shared" si="108"/>
        <v>12.75</v>
      </c>
    </row>
    <row r="409" spans="11:23">
      <c r="K409">
        <f t="shared" si="111"/>
        <v>408</v>
      </c>
      <c r="L409" s="2">
        <f t="shared" si="112"/>
        <v>23250</v>
      </c>
      <c r="M409" s="2">
        <v>2</v>
      </c>
      <c r="N409">
        <f t="shared" si="107"/>
        <v>23.25</v>
      </c>
      <c r="Q409" s="7">
        <v>6750</v>
      </c>
      <c r="R409" s="7">
        <v>2</v>
      </c>
      <c r="S409" s="7">
        <v>6.75</v>
      </c>
      <c r="U409" s="7">
        <f t="shared" si="109"/>
        <v>6750</v>
      </c>
      <c r="V409" s="7">
        <f t="shared" si="110"/>
        <v>2</v>
      </c>
      <c r="W409" s="7">
        <f t="shared" si="108"/>
        <v>12.75</v>
      </c>
    </row>
    <row r="410" spans="11:23">
      <c r="K410">
        <f t="shared" si="111"/>
        <v>409</v>
      </c>
      <c r="L410" s="2">
        <f t="shared" si="112"/>
        <v>23250</v>
      </c>
      <c r="M410" s="2">
        <v>3</v>
      </c>
      <c r="N410">
        <f t="shared" si="107"/>
        <v>23.25</v>
      </c>
      <c r="Q410" s="7">
        <v>6750</v>
      </c>
      <c r="R410" s="7">
        <v>3</v>
      </c>
      <c r="S410" s="7">
        <v>6.75</v>
      </c>
      <c r="U410" s="7">
        <f t="shared" si="109"/>
        <v>6750</v>
      </c>
      <c r="V410" s="7">
        <f t="shared" si="110"/>
        <v>3</v>
      </c>
      <c r="W410" s="7">
        <f t="shared" si="108"/>
        <v>12.75</v>
      </c>
    </row>
    <row r="411" spans="11:23">
      <c r="K411">
        <f t="shared" si="111"/>
        <v>410</v>
      </c>
      <c r="L411" s="2">
        <f t="shared" si="112"/>
        <v>23250</v>
      </c>
      <c r="M411" s="2">
        <v>4</v>
      </c>
      <c r="N411">
        <f t="shared" si="107"/>
        <v>23.25</v>
      </c>
      <c r="Q411" s="7">
        <v>6750</v>
      </c>
      <c r="R411" s="7">
        <v>4</v>
      </c>
      <c r="S411" s="7">
        <v>6.75</v>
      </c>
      <c r="U411" s="7">
        <f t="shared" si="109"/>
        <v>6750</v>
      </c>
      <c r="V411" s="7">
        <f t="shared" si="110"/>
        <v>4</v>
      </c>
      <c r="W411" s="7">
        <f t="shared" si="108"/>
        <v>12.75</v>
      </c>
    </row>
    <row r="412" spans="11:23">
      <c r="K412">
        <f t="shared" si="111"/>
        <v>411</v>
      </c>
      <c r="L412" s="2">
        <f t="shared" si="112"/>
        <v>23250</v>
      </c>
      <c r="M412" s="2">
        <v>5</v>
      </c>
      <c r="N412">
        <f t="shared" si="107"/>
        <v>23.25</v>
      </c>
      <c r="Q412" s="7">
        <v>6750</v>
      </c>
      <c r="R412" s="7">
        <v>5</v>
      </c>
      <c r="S412" s="7">
        <v>6.75</v>
      </c>
      <c r="U412" s="7">
        <f t="shared" si="109"/>
        <v>6750</v>
      </c>
      <c r="V412" s="7">
        <f t="shared" si="110"/>
        <v>5</v>
      </c>
      <c r="W412" s="7">
        <f t="shared" si="108"/>
        <v>12.75</v>
      </c>
    </row>
    <row r="413" spans="11:23">
      <c r="K413">
        <f t="shared" si="111"/>
        <v>412</v>
      </c>
      <c r="L413" s="2">
        <f t="shared" si="112"/>
        <v>23250</v>
      </c>
      <c r="M413" s="2">
        <v>6</v>
      </c>
      <c r="N413">
        <f t="shared" si="107"/>
        <v>23.25</v>
      </c>
      <c r="Q413" s="7">
        <v>6750</v>
      </c>
      <c r="R413" s="7">
        <v>6</v>
      </c>
      <c r="S413" s="7">
        <v>6.75</v>
      </c>
      <c r="U413" s="7">
        <f t="shared" si="109"/>
        <v>6750</v>
      </c>
      <c r="V413" s="7">
        <f t="shared" si="110"/>
        <v>6</v>
      </c>
      <c r="W413" s="7">
        <f t="shared" si="108"/>
        <v>12.75</v>
      </c>
    </row>
    <row r="414" spans="11:23">
      <c r="K414">
        <f t="shared" si="111"/>
        <v>413</v>
      </c>
      <c r="L414" s="2">
        <f t="shared" si="112"/>
        <v>23250</v>
      </c>
      <c r="M414" s="2">
        <v>7</v>
      </c>
      <c r="N414">
        <f t="shared" si="107"/>
        <v>23.25</v>
      </c>
      <c r="Q414" s="7">
        <v>6750</v>
      </c>
      <c r="R414" s="7">
        <v>7</v>
      </c>
      <c r="S414" s="7">
        <v>6.75</v>
      </c>
      <c r="U414" s="7">
        <f t="shared" si="109"/>
        <v>6750</v>
      </c>
      <c r="V414" s="7">
        <f t="shared" si="110"/>
        <v>7</v>
      </c>
      <c r="W414" s="7">
        <f t="shared" si="108"/>
        <v>12.75</v>
      </c>
    </row>
    <row r="415" spans="11:23">
      <c r="K415">
        <f t="shared" si="111"/>
        <v>414</v>
      </c>
      <c r="L415" s="2">
        <f t="shared" si="112"/>
        <v>23250</v>
      </c>
      <c r="M415" s="2">
        <v>8</v>
      </c>
      <c r="N415">
        <f t="shared" si="107"/>
        <v>23.25</v>
      </c>
      <c r="Q415" s="7">
        <v>6750</v>
      </c>
      <c r="R415" s="7">
        <v>8</v>
      </c>
      <c r="S415" s="7">
        <v>6.75</v>
      </c>
      <c r="U415" s="7">
        <f t="shared" si="109"/>
        <v>6750</v>
      </c>
      <c r="V415" s="7">
        <f t="shared" si="110"/>
        <v>8</v>
      </c>
      <c r="W415" s="7">
        <f t="shared" si="108"/>
        <v>12.75</v>
      </c>
    </row>
    <row r="416" spans="11:23">
      <c r="K416">
        <f t="shared" si="111"/>
        <v>415</v>
      </c>
      <c r="L416" s="2">
        <f t="shared" si="112"/>
        <v>23250</v>
      </c>
      <c r="M416" s="2">
        <v>9</v>
      </c>
      <c r="N416">
        <f t="shared" si="107"/>
        <v>23.25</v>
      </c>
      <c r="Q416" s="7">
        <v>6750</v>
      </c>
      <c r="R416" s="7">
        <v>9</v>
      </c>
      <c r="S416" s="7">
        <v>6.75</v>
      </c>
      <c r="U416" s="7">
        <f t="shared" si="109"/>
        <v>6750</v>
      </c>
      <c r="V416" s="7">
        <f t="shared" si="110"/>
        <v>9</v>
      </c>
      <c r="W416" s="7">
        <f t="shared" si="108"/>
        <v>12.75</v>
      </c>
    </row>
    <row r="417" spans="11:23">
      <c r="K417">
        <f t="shared" si="111"/>
        <v>416</v>
      </c>
      <c r="L417" s="2">
        <f t="shared" si="112"/>
        <v>23250</v>
      </c>
      <c r="M417" s="2">
        <v>10</v>
      </c>
      <c r="N417">
        <f t="shared" si="107"/>
        <v>23.25</v>
      </c>
      <c r="Q417" s="7">
        <v>6750</v>
      </c>
      <c r="R417" s="7">
        <v>10</v>
      </c>
      <c r="S417" s="7">
        <v>6.75</v>
      </c>
      <c r="U417" s="7">
        <f t="shared" si="109"/>
        <v>6750</v>
      </c>
      <c r="V417" s="7">
        <f t="shared" si="110"/>
        <v>10</v>
      </c>
      <c r="W417" s="7">
        <f t="shared" si="108"/>
        <v>12.75</v>
      </c>
    </row>
    <row r="418" spans="11:23">
      <c r="K418">
        <f t="shared" si="111"/>
        <v>417</v>
      </c>
      <c r="L418" s="2">
        <f t="shared" si="112"/>
        <v>23250</v>
      </c>
      <c r="M418" s="2">
        <v>11</v>
      </c>
      <c r="N418">
        <f t="shared" si="107"/>
        <v>23.25</v>
      </c>
      <c r="Q418" s="7">
        <v>6750</v>
      </c>
      <c r="R418" s="7">
        <v>11</v>
      </c>
      <c r="S418" s="7">
        <v>6.75</v>
      </c>
      <c r="U418" s="7">
        <f t="shared" si="109"/>
        <v>6750</v>
      </c>
      <c r="V418" s="7">
        <f t="shared" si="110"/>
        <v>11</v>
      </c>
      <c r="W418" s="7">
        <f t="shared" si="108"/>
        <v>12.75</v>
      </c>
    </row>
    <row r="419" spans="11:23">
      <c r="K419">
        <f t="shared" si="111"/>
        <v>418</v>
      </c>
      <c r="L419" s="2">
        <f t="shared" si="112"/>
        <v>23250</v>
      </c>
      <c r="M419" s="2">
        <v>12</v>
      </c>
      <c r="N419">
        <f t="shared" si="107"/>
        <v>23.25</v>
      </c>
      <c r="Q419" s="7">
        <v>6750</v>
      </c>
      <c r="R419" s="7">
        <v>12</v>
      </c>
      <c r="S419" s="7">
        <v>6.75</v>
      </c>
      <c r="U419" s="7">
        <f t="shared" si="109"/>
        <v>6750</v>
      </c>
      <c r="V419" s="7">
        <f t="shared" si="110"/>
        <v>12</v>
      </c>
      <c r="W419" s="7">
        <f t="shared" si="108"/>
        <v>12.75</v>
      </c>
    </row>
    <row r="420" spans="11:23">
      <c r="K420">
        <f t="shared" si="111"/>
        <v>419</v>
      </c>
      <c r="L420" s="2">
        <f t="shared" si="112"/>
        <v>23250</v>
      </c>
      <c r="M420" s="2">
        <v>13</v>
      </c>
      <c r="N420">
        <f t="shared" si="107"/>
        <v>23.25</v>
      </c>
      <c r="Q420" s="7">
        <v>6750</v>
      </c>
      <c r="R420" s="7">
        <v>13</v>
      </c>
      <c r="S420" s="7">
        <v>6.75</v>
      </c>
      <c r="U420" s="7">
        <f t="shared" si="109"/>
        <v>6750</v>
      </c>
      <c r="V420" s="7">
        <f t="shared" si="110"/>
        <v>13</v>
      </c>
      <c r="W420" s="7">
        <f t="shared" si="108"/>
        <v>12.75</v>
      </c>
    </row>
    <row r="421" spans="11:23">
      <c r="K421">
        <f t="shared" si="111"/>
        <v>420</v>
      </c>
      <c r="L421" s="2">
        <f t="shared" si="112"/>
        <v>23250</v>
      </c>
      <c r="M421" s="2">
        <v>14</v>
      </c>
      <c r="N421">
        <f>10+0.001*L421</f>
        <v>33.25</v>
      </c>
      <c r="Q421" s="7">
        <v>6750</v>
      </c>
      <c r="R421" s="7">
        <v>14</v>
      </c>
      <c r="S421" s="7">
        <v>16.75</v>
      </c>
      <c r="U421" s="7">
        <f t="shared" si="109"/>
        <v>6750</v>
      </c>
      <c r="V421" s="7">
        <f t="shared" si="110"/>
        <v>14</v>
      </c>
      <c r="W421" s="7">
        <f>S421-4</f>
        <v>12.75</v>
      </c>
    </row>
    <row r="422" spans="11:23">
      <c r="K422">
        <f t="shared" si="111"/>
        <v>421</v>
      </c>
      <c r="L422" s="2">
        <f t="shared" si="112"/>
        <v>23000</v>
      </c>
      <c r="M422" s="2">
        <v>0</v>
      </c>
      <c r="N422">
        <f>10+0.001*L422</f>
        <v>33</v>
      </c>
      <c r="Q422" s="7">
        <v>7000</v>
      </c>
      <c r="R422" s="7">
        <v>0</v>
      </c>
      <c r="S422" s="7">
        <v>17</v>
      </c>
      <c r="U422" s="7">
        <f t="shared" si="109"/>
        <v>7000</v>
      </c>
      <c r="V422" s="7">
        <f t="shared" si="110"/>
        <v>0</v>
      </c>
      <c r="W422" s="7">
        <f>S422-4</f>
        <v>13</v>
      </c>
    </row>
    <row r="423" spans="11:23">
      <c r="K423">
        <f t="shared" si="111"/>
        <v>422</v>
      </c>
      <c r="L423" s="2">
        <f t="shared" si="112"/>
        <v>23000</v>
      </c>
      <c r="M423" s="2">
        <v>1</v>
      </c>
      <c r="N423">
        <f t="shared" ref="N423:N481" si="113">0.001*L423</f>
        <v>23</v>
      </c>
      <c r="Q423" s="7">
        <v>7000</v>
      </c>
      <c r="R423" s="7">
        <v>1</v>
      </c>
      <c r="S423" s="7">
        <v>7</v>
      </c>
      <c r="U423" s="7">
        <f t="shared" si="109"/>
        <v>7000</v>
      </c>
      <c r="V423" s="7">
        <f t="shared" si="110"/>
        <v>1</v>
      </c>
      <c r="W423" s="7">
        <f t="shared" si="108"/>
        <v>13</v>
      </c>
    </row>
    <row r="424" spans="11:23">
      <c r="K424">
        <f t="shared" si="111"/>
        <v>423</v>
      </c>
      <c r="L424" s="2">
        <f t="shared" si="112"/>
        <v>23000</v>
      </c>
      <c r="M424" s="2">
        <v>2</v>
      </c>
      <c r="N424">
        <f t="shared" si="113"/>
        <v>23</v>
      </c>
      <c r="Q424" s="7">
        <v>7000</v>
      </c>
      <c r="R424" s="7">
        <v>2</v>
      </c>
      <c r="S424" s="7">
        <v>7</v>
      </c>
      <c r="U424" s="7">
        <f t="shared" si="109"/>
        <v>7000</v>
      </c>
      <c r="V424" s="7">
        <f t="shared" si="110"/>
        <v>2</v>
      </c>
      <c r="W424" s="7">
        <f t="shared" si="108"/>
        <v>13</v>
      </c>
    </row>
    <row r="425" spans="11:23">
      <c r="K425">
        <f t="shared" si="111"/>
        <v>424</v>
      </c>
      <c r="L425" s="2">
        <f t="shared" si="112"/>
        <v>23000</v>
      </c>
      <c r="M425" s="2">
        <v>3</v>
      </c>
      <c r="N425">
        <f t="shared" si="113"/>
        <v>23</v>
      </c>
      <c r="Q425" s="7">
        <v>7000</v>
      </c>
      <c r="R425" s="7">
        <v>3</v>
      </c>
      <c r="S425" s="7">
        <v>7</v>
      </c>
      <c r="U425" s="7">
        <f t="shared" si="109"/>
        <v>7000</v>
      </c>
      <c r="V425" s="7">
        <f t="shared" si="110"/>
        <v>3</v>
      </c>
      <c r="W425" s="7">
        <f t="shared" si="108"/>
        <v>13</v>
      </c>
    </row>
    <row r="426" spans="11:23">
      <c r="K426">
        <f t="shared" si="111"/>
        <v>425</v>
      </c>
      <c r="L426" s="2">
        <f t="shared" si="112"/>
        <v>23000</v>
      </c>
      <c r="M426" s="2">
        <v>4</v>
      </c>
      <c r="N426">
        <f t="shared" si="113"/>
        <v>23</v>
      </c>
      <c r="Q426" s="7">
        <v>7000</v>
      </c>
      <c r="R426" s="7">
        <v>4</v>
      </c>
      <c r="S426" s="7">
        <v>7</v>
      </c>
      <c r="U426" s="7">
        <f t="shared" si="109"/>
        <v>7000</v>
      </c>
      <c r="V426" s="7">
        <f t="shared" si="110"/>
        <v>4</v>
      </c>
      <c r="W426" s="7">
        <f t="shared" si="108"/>
        <v>13</v>
      </c>
    </row>
    <row r="427" spans="11:23">
      <c r="K427">
        <f t="shared" si="111"/>
        <v>426</v>
      </c>
      <c r="L427" s="2">
        <f t="shared" si="112"/>
        <v>23000</v>
      </c>
      <c r="M427" s="2">
        <v>5</v>
      </c>
      <c r="N427">
        <f t="shared" si="113"/>
        <v>23</v>
      </c>
      <c r="Q427" s="7">
        <v>7000</v>
      </c>
      <c r="R427" s="7">
        <v>5</v>
      </c>
      <c r="S427" s="7">
        <v>7</v>
      </c>
      <c r="U427" s="7">
        <f t="shared" si="109"/>
        <v>7000</v>
      </c>
      <c r="V427" s="7">
        <f t="shared" si="110"/>
        <v>5</v>
      </c>
      <c r="W427" s="7">
        <f t="shared" ref="W427:W451" si="114">S427+6</f>
        <v>13</v>
      </c>
    </row>
    <row r="428" spans="11:23">
      <c r="K428">
        <f t="shared" si="111"/>
        <v>427</v>
      </c>
      <c r="L428" s="2">
        <f t="shared" si="112"/>
        <v>23000</v>
      </c>
      <c r="M428" s="2">
        <v>6</v>
      </c>
      <c r="N428">
        <f t="shared" si="113"/>
        <v>23</v>
      </c>
      <c r="Q428" s="7">
        <v>7000</v>
      </c>
      <c r="R428" s="7">
        <v>6</v>
      </c>
      <c r="S428" s="7">
        <v>7</v>
      </c>
      <c r="U428" s="7">
        <f t="shared" si="109"/>
        <v>7000</v>
      </c>
      <c r="V428" s="7">
        <f t="shared" si="110"/>
        <v>6</v>
      </c>
      <c r="W428" s="7">
        <f t="shared" si="114"/>
        <v>13</v>
      </c>
    </row>
    <row r="429" spans="11:23">
      <c r="K429">
        <f t="shared" si="111"/>
        <v>428</v>
      </c>
      <c r="L429" s="2">
        <f t="shared" si="112"/>
        <v>23000</v>
      </c>
      <c r="M429" s="2">
        <v>7</v>
      </c>
      <c r="N429">
        <f t="shared" si="113"/>
        <v>23</v>
      </c>
      <c r="Q429" s="7">
        <v>7000</v>
      </c>
      <c r="R429" s="7">
        <v>7</v>
      </c>
      <c r="S429" s="7">
        <v>7</v>
      </c>
      <c r="U429" s="7">
        <f t="shared" si="109"/>
        <v>7000</v>
      </c>
      <c r="V429" s="7">
        <f t="shared" si="110"/>
        <v>7</v>
      </c>
      <c r="W429" s="7">
        <f t="shared" si="114"/>
        <v>13</v>
      </c>
    </row>
    <row r="430" spans="11:23">
      <c r="K430">
        <f t="shared" si="111"/>
        <v>429</v>
      </c>
      <c r="L430" s="2">
        <f t="shared" si="112"/>
        <v>23000</v>
      </c>
      <c r="M430" s="2">
        <v>8</v>
      </c>
      <c r="N430">
        <f t="shared" si="113"/>
        <v>23</v>
      </c>
      <c r="Q430" s="7">
        <v>7000</v>
      </c>
      <c r="R430" s="7">
        <v>8</v>
      </c>
      <c r="S430" s="7">
        <v>7</v>
      </c>
      <c r="U430" s="7">
        <f t="shared" si="109"/>
        <v>7000</v>
      </c>
      <c r="V430" s="7">
        <f t="shared" si="110"/>
        <v>8</v>
      </c>
      <c r="W430" s="7">
        <f t="shared" si="114"/>
        <v>13</v>
      </c>
    </row>
    <row r="431" spans="11:23">
      <c r="K431">
        <f t="shared" si="111"/>
        <v>430</v>
      </c>
      <c r="L431" s="2">
        <f t="shared" si="112"/>
        <v>23000</v>
      </c>
      <c r="M431" s="2">
        <v>9</v>
      </c>
      <c r="N431">
        <f t="shared" si="113"/>
        <v>23</v>
      </c>
      <c r="Q431" s="7">
        <v>7000</v>
      </c>
      <c r="R431" s="7">
        <v>9</v>
      </c>
      <c r="S431" s="7">
        <v>7</v>
      </c>
      <c r="U431" s="7">
        <f t="shared" si="109"/>
        <v>7000</v>
      </c>
      <c r="V431" s="7">
        <f t="shared" si="110"/>
        <v>9</v>
      </c>
      <c r="W431" s="7">
        <f t="shared" si="114"/>
        <v>13</v>
      </c>
    </row>
    <row r="432" spans="11:23">
      <c r="K432">
        <f t="shared" si="111"/>
        <v>431</v>
      </c>
      <c r="L432" s="2">
        <f t="shared" si="112"/>
        <v>23000</v>
      </c>
      <c r="M432" s="2">
        <v>10</v>
      </c>
      <c r="N432">
        <f t="shared" si="113"/>
        <v>23</v>
      </c>
      <c r="Q432" s="7">
        <v>7000</v>
      </c>
      <c r="R432" s="7">
        <v>10</v>
      </c>
      <c r="S432" s="7">
        <v>7</v>
      </c>
      <c r="U432" s="7">
        <f t="shared" si="109"/>
        <v>7000</v>
      </c>
      <c r="V432" s="7">
        <f t="shared" si="110"/>
        <v>10</v>
      </c>
      <c r="W432" s="7">
        <f t="shared" si="114"/>
        <v>13</v>
      </c>
    </row>
    <row r="433" spans="11:23">
      <c r="K433">
        <f t="shared" si="111"/>
        <v>432</v>
      </c>
      <c r="L433" s="2">
        <f t="shared" si="112"/>
        <v>23000</v>
      </c>
      <c r="M433" s="2">
        <v>11</v>
      </c>
      <c r="N433">
        <f t="shared" si="113"/>
        <v>23</v>
      </c>
      <c r="Q433" s="7">
        <v>7000</v>
      </c>
      <c r="R433" s="7">
        <v>11</v>
      </c>
      <c r="S433" s="7">
        <v>7</v>
      </c>
      <c r="U433" s="7">
        <f t="shared" si="109"/>
        <v>7000</v>
      </c>
      <c r="V433" s="7">
        <f t="shared" si="110"/>
        <v>11</v>
      </c>
      <c r="W433" s="7">
        <f t="shared" si="114"/>
        <v>13</v>
      </c>
    </row>
    <row r="434" spans="11:23">
      <c r="K434">
        <f t="shared" si="111"/>
        <v>433</v>
      </c>
      <c r="L434" s="2">
        <f t="shared" si="112"/>
        <v>23000</v>
      </c>
      <c r="M434" s="2">
        <v>12</v>
      </c>
      <c r="N434">
        <f t="shared" si="113"/>
        <v>23</v>
      </c>
      <c r="Q434" s="7">
        <v>7000</v>
      </c>
      <c r="R434" s="7">
        <v>12</v>
      </c>
      <c r="S434" s="7">
        <v>7</v>
      </c>
      <c r="U434" s="7">
        <f t="shared" si="109"/>
        <v>7000</v>
      </c>
      <c r="V434" s="7">
        <f t="shared" si="110"/>
        <v>12</v>
      </c>
      <c r="W434" s="7">
        <f t="shared" si="114"/>
        <v>13</v>
      </c>
    </row>
    <row r="435" spans="11:23">
      <c r="K435">
        <f t="shared" si="111"/>
        <v>434</v>
      </c>
      <c r="L435" s="2">
        <f t="shared" si="112"/>
        <v>23000</v>
      </c>
      <c r="M435" s="2">
        <v>13</v>
      </c>
      <c r="N435">
        <f t="shared" si="113"/>
        <v>23</v>
      </c>
      <c r="Q435" s="7">
        <v>7000</v>
      </c>
      <c r="R435" s="7">
        <v>13</v>
      </c>
      <c r="S435" s="7">
        <v>7</v>
      </c>
      <c r="U435" s="7">
        <f t="shared" si="109"/>
        <v>7000</v>
      </c>
      <c r="V435" s="7">
        <f t="shared" si="110"/>
        <v>13</v>
      </c>
      <c r="W435" s="7">
        <f t="shared" si="114"/>
        <v>13</v>
      </c>
    </row>
    <row r="436" spans="11:23">
      <c r="K436">
        <f t="shared" si="111"/>
        <v>435</v>
      </c>
      <c r="L436" s="2">
        <f t="shared" si="112"/>
        <v>23000</v>
      </c>
      <c r="M436" s="2">
        <v>14</v>
      </c>
      <c r="N436">
        <f>10+0.001*L436</f>
        <v>33</v>
      </c>
      <c r="Q436" s="7">
        <v>7000</v>
      </c>
      <c r="R436" s="7">
        <v>14</v>
      </c>
      <c r="S436" s="7">
        <v>17</v>
      </c>
      <c r="U436" s="7">
        <f t="shared" si="109"/>
        <v>7000</v>
      </c>
      <c r="V436" s="7">
        <f t="shared" si="110"/>
        <v>14</v>
      </c>
      <c r="W436" s="7">
        <f>S436-4</f>
        <v>13</v>
      </c>
    </row>
    <row r="437" spans="11:23">
      <c r="K437">
        <f t="shared" si="111"/>
        <v>436</v>
      </c>
      <c r="L437" s="2">
        <f t="shared" si="112"/>
        <v>22750</v>
      </c>
      <c r="M437" s="2">
        <v>0</v>
      </c>
      <c r="N437">
        <f>10+0.001*L437</f>
        <v>32.75</v>
      </c>
      <c r="Q437" s="7">
        <v>7250</v>
      </c>
      <c r="R437" s="7">
        <v>0</v>
      </c>
      <c r="S437" s="7">
        <v>17.25</v>
      </c>
      <c r="U437" s="7">
        <f t="shared" si="109"/>
        <v>7250</v>
      </c>
      <c r="V437" s="7">
        <f t="shared" si="110"/>
        <v>0</v>
      </c>
      <c r="W437" s="7">
        <f>S437-4</f>
        <v>13.25</v>
      </c>
    </row>
    <row r="438" spans="11:23">
      <c r="K438">
        <f t="shared" si="111"/>
        <v>437</v>
      </c>
      <c r="L438" s="2">
        <f t="shared" si="112"/>
        <v>22750</v>
      </c>
      <c r="M438" s="2">
        <v>1</v>
      </c>
      <c r="N438">
        <f t="shared" si="113"/>
        <v>22.75</v>
      </c>
      <c r="Q438" s="7">
        <v>7250</v>
      </c>
      <c r="R438" s="7">
        <v>1</v>
      </c>
      <c r="S438" s="7">
        <v>7.25</v>
      </c>
      <c r="U438" s="7">
        <f t="shared" si="109"/>
        <v>7250</v>
      </c>
      <c r="V438" s="7">
        <f t="shared" si="110"/>
        <v>1</v>
      </c>
      <c r="W438" s="7">
        <f t="shared" si="114"/>
        <v>13.25</v>
      </c>
    </row>
    <row r="439" spans="11:23">
      <c r="K439">
        <f t="shared" si="111"/>
        <v>438</v>
      </c>
      <c r="L439" s="2">
        <f t="shared" si="112"/>
        <v>22750</v>
      </c>
      <c r="M439" s="2">
        <v>2</v>
      </c>
      <c r="N439">
        <f t="shared" si="113"/>
        <v>22.75</v>
      </c>
      <c r="Q439" s="7">
        <v>7250</v>
      </c>
      <c r="R439" s="7">
        <v>2</v>
      </c>
      <c r="S439" s="7">
        <v>7.25</v>
      </c>
      <c r="U439" s="7">
        <f t="shared" si="109"/>
        <v>7250</v>
      </c>
      <c r="V439" s="7">
        <f t="shared" si="110"/>
        <v>2</v>
      </c>
      <c r="W439" s="7">
        <f t="shared" si="114"/>
        <v>13.25</v>
      </c>
    </row>
    <row r="440" spans="11:23">
      <c r="K440">
        <f t="shared" si="111"/>
        <v>439</v>
      </c>
      <c r="L440" s="2">
        <f t="shared" si="112"/>
        <v>22750</v>
      </c>
      <c r="M440" s="2">
        <v>3</v>
      </c>
      <c r="N440">
        <f t="shared" si="113"/>
        <v>22.75</v>
      </c>
      <c r="Q440" s="7">
        <v>7250</v>
      </c>
      <c r="R440" s="7">
        <v>3</v>
      </c>
      <c r="S440" s="7">
        <v>7.25</v>
      </c>
      <c r="U440" s="7">
        <f t="shared" si="109"/>
        <v>7250</v>
      </c>
      <c r="V440" s="7">
        <f t="shared" si="110"/>
        <v>3</v>
      </c>
      <c r="W440" s="7">
        <f t="shared" si="114"/>
        <v>13.25</v>
      </c>
    </row>
    <row r="441" spans="11:23">
      <c r="K441">
        <f t="shared" si="111"/>
        <v>440</v>
      </c>
      <c r="L441" s="2">
        <f t="shared" si="112"/>
        <v>22750</v>
      </c>
      <c r="M441" s="2">
        <v>4</v>
      </c>
      <c r="N441">
        <f t="shared" si="113"/>
        <v>22.75</v>
      </c>
      <c r="Q441" s="7">
        <v>7250</v>
      </c>
      <c r="R441" s="7">
        <v>4</v>
      </c>
      <c r="S441" s="7">
        <v>7.25</v>
      </c>
      <c r="U441" s="7">
        <f t="shared" si="109"/>
        <v>7250</v>
      </c>
      <c r="V441" s="7">
        <f t="shared" si="110"/>
        <v>4</v>
      </c>
      <c r="W441" s="7">
        <f t="shared" si="114"/>
        <v>13.25</v>
      </c>
    </row>
    <row r="442" spans="11:23">
      <c r="K442">
        <f t="shared" si="111"/>
        <v>441</v>
      </c>
      <c r="L442" s="2">
        <f t="shared" si="112"/>
        <v>22750</v>
      </c>
      <c r="M442" s="2">
        <v>5</v>
      </c>
      <c r="N442">
        <f t="shared" si="113"/>
        <v>22.75</v>
      </c>
      <c r="Q442" s="7">
        <v>7250</v>
      </c>
      <c r="R442" s="7">
        <v>5</v>
      </c>
      <c r="S442" s="7">
        <v>7.25</v>
      </c>
      <c r="U442" s="7">
        <f t="shared" si="109"/>
        <v>7250</v>
      </c>
      <c r="V442" s="7">
        <f t="shared" si="110"/>
        <v>5</v>
      </c>
      <c r="W442" s="7">
        <f t="shared" si="114"/>
        <v>13.25</v>
      </c>
    </row>
    <row r="443" spans="11:23">
      <c r="K443">
        <f t="shared" si="111"/>
        <v>442</v>
      </c>
      <c r="L443" s="2">
        <f t="shared" si="112"/>
        <v>22750</v>
      </c>
      <c r="M443" s="2">
        <v>6</v>
      </c>
      <c r="N443">
        <f t="shared" si="113"/>
        <v>22.75</v>
      </c>
      <c r="Q443" s="7">
        <v>7250</v>
      </c>
      <c r="R443" s="7">
        <v>6</v>
      </c>
      <c r="S443" s="7">
        <v>7.25</v>
      </c>
      <c r="U443" s="7">
        <f t="shared" si="109"/>
        <v>7250</v>
      </c>
      <c r="V443" s="7">
        <f t="shared" si="110"/>
        <v>6</v>
      </c>
      <c r="W443" s="7">
        <f t="shared" si="114"/>
        <v>13.25</v>
      </c>
    </row>
    <row r="444" spans="11:23">
      <c r="K444">
        <f t="shared" si="111"/>
        <v>443</v>
      </c>
      <c r="L444" s="2">
        <f t="shared" si="112"/>
        <v>22750</v>
      </c>
      <c r="M444" s="2">
        <v>7</v>
      </c>
      <c r="N444">
        <f t="shared" si="113"/>
        <v>22.75</v>
      </c>
      <c r="Q444" s="7">
        <v>7250</v>
      </c>
      <c r="R444" s="7">
        <v>7</v>
      </c>
      <c r="S444" s="7">
        <v>7.25</v>
      </c>
      <c r="U444" s="7">
        <f t="shared" si="109"/>
        <v>7250</v>
      </c>
      <c r="V444" s="7">
        <f t="shared" si="110"/>
        <v>7</v>
      </c>
      <c r="W444" s="7">
        <f t="shared" si="114"/>
        <v>13.25</v>
      </c>
    </row>
    <row r="445" spans="11:23">
      <c r="K445">
        <f t="shared" si="111"/>
        <v>444</v>
      </c>
      <c r="L445" s="2">
        <f t="shared" si="112"/>
        <v>22750</v>
      </c>
      <c r="M445" s="2">
        <v>8</v>
      </c>
      <c r="N445">
        <f t="shared" si="113"/>
        <v>22.75</v>
      </c>
      <c r="Q445" s="7">
        <v>7250</v>
      </c>
      <c r="R445" s="7">
        <v>8</v>
      </c>
      <c r="S445" s="7">
        <v>7.25</v>
      </c>
      <c r="U445" s="7">
        <f t="shared" si="109"/>
        <v>7250</v>
      </c>
      <c r="V445" s="7">
        <f t="shared" si="110"/>
        <v>8</v>
      </c>
      <c r="W445" s="7">
        <f t="shared" si="114"/>
        <v>13.25</v>
      </c>
    </row>
    <row r="446" spans="11:23">
      <c r="K446">
        <f t="shared" si="111"/>
        <v>445</v>
      </c>
      <c r="L446" s="2">
        <f t="shared" si="112"/>
        <v>22750</v>
      </c>
      <c r="M446" s="2">
        <v>9</v>
      </c>
      <c r="N446">
        <f t="shared" si="113"/>
        <v>22.75</v>
      </c>
      <c r="Q446" s="7">
        <v>7250</v>
      </c>
      <c r="R446" s="7">
        <v>9</v>
      </c>
      <c r="S446" s="7">
        <v>7.25</v>
      </c>
      <c r="U446" s="7">
        <f t="shared" si="109"/>
        <v>7250</v>
      </c>
      <c r="V446" s="7">
        <f t="shared" si="110"/>
        <v>9</v>
      </c>
      <c r="W446" s="7">
        <f t="shared" si="114"/>
        <v>13.25</v>
      </c>
    </row>
    <row r="447" spans="11:23">
      <c r="K447">
        <f t="shared" si="111"/>
        <v>446</v>
      </c>
      <c r="L447" s="2">
        <f t="shared" si="112"/>
        <v>22750</v>
      </c>
      <c r="M447" s="2">
        <v>10</v>
      </c>
      <c r="N447">
        <f t="shared" si="113"/>
        <v>22.75</v>
      </c>
      <c r="Q447" s="7">
        <v>7250</v>
      </c>
      <c r="R447" s="7">
        <v>10</v>
      </c>
      <c r="S447" s="7">
        <v>7.25</v>
      </c>
      <c r="U447" s="7">
        <f t="shared" si="109"/>
        <v>7250</v>
      </c>
      <c r="V447" s="7">
        <f t="shared" si="110"/>
        <v>10</v>
      </c>
      <c r="W447" s="7">
        <f t="shared" si="114"/>
        <v>13.25</v>
      </c>
    </row>
    <row r="448" spans="11:23">
      <c r="K448">
        <f t="shared" si="111"/>
        <v>447</v>
      </c>
      <c r="L448" s="2">
        <f t="shared" si="112"/>
        <v>22750</v>
      </c>
      <c r="M448" s="2">
        <v>11</v>
      </c>
      <c r="N448">
        <f t="shared" si="113"/>
        <v>22.75</v>
      </c>
      <c r="Q448" s="7">
        <v>7250</v>
      </c>
      <c r="R448" s="7">
        <v>11</v>
      </c>
      <c r="S448" s="7">
        <v>7.25</v>
      </c>
      <c r="U448" s="7">
        <f t="shared" si="109"/>
        <v>7250</v>
      </c>
      <c r="V448" s="7">
        <f t="shared" si="110"/>
        <v>11</v>
      </c>
      <c r="W448" s="7">
        <f t="shared" si="114"/>
        <v>13.25</v>
      </c>
    </row>
    <row r="449" spans="11:23">
      <c r="K449">
        <f t="shared" si="111"/>
        <v>448</v>
      </c>
      <c r="L449" s="2">
        <f t="shared" si="112"/>
        <v>22750</v>
      </c>
      <c r="M449" s="2">
        <v>12</v>
      </c>
      <c r="N449">
        <f t="shared" si="113"/>
        <v>22.75</v>
      </c>
      <c r="Q449" s="7">
        <v>7250</v>
      </c>
      <c r="R449" s="7">
        <v>12</v>
      </c>
      <c r="S449" s="7">
        <v>7.25</v>
      </c>
      <c r="U449" s="7">
        <f t="shared" si="109"/>
        <v>7250</v>
      </c>
      <c r="V449" s="7">
        <f t="shared" si="110"/>
        <v>12</v>
      </c>
      <c r="W449" s="7">
        <f t="shared" si="114"/>
        <v>13.25</v>
      </c>
    </row>
    <row r="450" spans="11:23">
      <c r="K450">
        <f t="shared" si="111"/>
        <v>449</v>
      </c>
      <c r="L450" s="2">
        <f t="shared" si="112"/>
        <v>22750</v>
      </c>
      <c r="M450" s="2">
        <v>13</v>
      </c>
      <c r="N450">
        <f t="shared" si="113"/>
        <v>22.75</v>
      </c>
      <c r="Q450" s="7">
        <v>7250</v>
      </c>
      <c r="R450" s="7">
        <v>13</v>
      </c>
      <c r="S450" s="7">
        <v>7.25</v>
      </c>
      <c r="U450" s="7">
        <f t="shared" si="109"/>
        <v>7250</v>
      </c>
      <c r="V450" s="7">
        <f t="shared" si="110"/>
        <v>13</v>
      </c>
      <c r="W450" s="7">
        <f t="shared" si="114"/>
        <v>13.25</v>
      </c>
    </row>
    <row r="451" spans="11:23">
      <c r="K451">
        <f t="shared" si="111"/>
        <v>450</v>
      </c>
      <c r="L451" s="2">
        <f t="shared" si="112"/>
        <v>22750</v>
      </c>
      <c r="M451" s="2">
        <v>14</v>
      </c>
      <c r="N451">
        <f>10+0.001*L451</f>
        <v>32.75</v>
      </c>
      <c r="Q451" s="7">
        <v>7250</v>
      </c>
      <c r="R451" s="7">
        <v>14</v>
      </c>
      <c r="S451" s="7">
        <v>17.25</v>
      </c>
      <c r="U451" s="7">
        <f t="shared" ref="U451:U514" si="115">Q451</f>
        <v>7250</v>
      </c>
      <c r="V451" s="7">
        <f t="shared" ref="V451:V514" si="116">R451</f>
        <v>14</v>
      </c>
      <c r="W451" s="7">
        <f>S451-4</f>
        <v>13.25</v>
      </c>
    </row>
    <row r="452" spans="11:23">
      <c r="K452">
        <f t="shared" ref="K452:K515" si="117">K451+1</f>
        <v>451</v>
      </c>
      <c r="L452" s="2">
        <f t="shared" si="112"/>
        <v>22500</v>
      </c>
      <c r="M452" s="2">
        <v>0</v>
      </c>
      <c r="N452">
        <f>10+0.001*L452</f>
        <v>32.5</v>
      </c>
      <c r="Q452" s="7">
        <v>7500</v>
      </c>
      <c r="R452" s="7">
        <v>0</v>
      </c>
      <c r="S452" s="7">
        <v>17.5</v>
      </c>
      <c r="U452" s="7">
        <f t="shared" si="115"/>
        <v>7500</v>
      </c>
      <c r="V452" s="7">
        <f t="shared" si="116"/>
        <v>0</v>
      </c>
      <c r="W452" s="7">
        <f>S452-4</f>
        <v>13.5</v>
      </c>
    </row>
    <row r="453" spans="11:23">
      <c r="K453">
        <f t="shared" si="117"/>
        <v>452</v>
      </c>
      <c r="L453" s="2">
        <f t="shared" si="112"/>
        <v>22500</v>
      </c>
      <c r="M453" s="2">
        <v>1</v>
      </c>
      <c r="N453">
        <f t="shared" si="113"/>
        <v>22.5</v>
      </c>
      <c r="Q453" s="7">
        <v>7500</v>
      </c>
      <c r="R453" s="7">
        <v>1</v>
      </c>
      <c r="S453" s="7">
        <v>7.5</v>
      </c>
      <c r="U453" s="7">
        <f t="shared" si="115"/>
        <v>7500</v>
      </c>
      <c r="V453" s="7">
        <f t="shared" si="116"/>
        <v>1</v>
      </c>
      <c r="W453" s="7">
        <f t="shared" ref="W453:W481" si="118">S453+6</f>
        <v>13.5</v>
      </c>
    </row>
    <row r="454" spans="11:23">
      <c r="K454">
        <f t="shared" si="117"/>
        <v>453</v>
      </c>
      <c r="L454" s="2">
        <f t="shared" si="112"/>
        <v>22500</v>
      </c>
      <c r="M454" s="2">
        <v>2</v>
      </c>
      <c r="N454">
        <f t="shared" si="113"/>
        <v>22.5</v>
      </c>
      <c r="Q454" s="7">
        <v>7500</v>
      </c>
      <c r="R454" s="7">
        <v>2</v>
      </c>
      <c r="S454" s="7">
        <v>7.5</v>
      </c>
      <c r="U454" s="7">
        <f t="shared" si="115"/>
        <v>7500</v>
      </c>
      <c r="V454" s="7">
        <f t="shared" si="116"/>
        <v>2</v>
      </c>
      <c r="W454" s="7">
        <f t="shared" si="118"/>
        <v>13.5</v>
      </c>
    </row>
    <row r="455" spans="11:23">
      <c r="K455">
        <f t="shared" si="117"/>
        <v>454</v>
      </c>
      <c r="L455" s="2">
        <f t="shared" si="112"/>
        <v>22500</v>
      </c>
      <c r="M455" s="2">
        <v>3</v>
      </c>
      <c r="N455">
        <f t="shared" si="113"/>
        <v>22.5</v>
      </c>
      <c r="Q455" s="7">
        <v>7500</v>
      </c>
      <c r="R455" s="7">
        <v>3</v>
      </c>
      <c r="S455" s="7">
        <v>7.5</v>
      </c>
      <c r="U455" s="7">
        <f t="shared" si="115"/>
        <v>7500</v>
      </c>
      <c r="V455" s="7">
        <f t="shared" si="116"/>
        <v>3</v>
      </c>
      <c r="W455" s="7">
        <f t="shared" si="118"/>
        <v>13.5</v>
      </c>
    </row>
    <row r="456" spans="11:23">
      <c r="K456">
        <f t="shared" si="117"/>
        <v>455</v>
      </c>
      <c r="L456" s="2">
        <f t="shared" si="112"/>
        <v>22500</v>
      </c>
      <c r="M456" s="2">
        <v>4</v>
      </c>
      <c r="N456">
        <f t="shared" si="113"/>
        <v>22.5</v>
      </c>
      <c r="Q456" s="7">
        <v>7500</v>
      </c>
      <c r="R456" s="7">
        <v>4</v>
      </c>
      <c r="S456" s="7">
        <v>7.5</v>
      </c>
      <c r="U456" s="7">
        <f t="shared" si="115"/>
        <v>7500</v>
      </c>
      <c r="V456" s="7">
        <f t="shared" si="116"/>
        <v>4</v>
      </c>
      <c r="W456" s="7">
        <f t="shared" si="118"/>
        <v>13.5</v>
      </c>
    </row>
    <row r="457" spans="11:23">
      <c r="K457">
        <f t="shared" si="117"/>
        <v>456</v>
      </c>
      <c r="L457" s="2">
        <f t="shared" si="112"/>
        <v>22500</v>
      </c>
      <c r="M457" s="2">
        <v>5</v>
      </c>
      <c r="N457">
        <f t="shared" si="113"/>
        <v>22.5</v>
      </c>
      <c r="Q457" s="7">
        <v>7500</v>
      </c>
      <c r="R457" s="7">
        <v>5</v>
      </c>
      <c r="S457" s="7">
        <v>7.5</v>
      </c>
      <c r="U457" s="7">
        <f t="shared" si="115"/>
        <v>7500</v>
      </c>
      <c r="V457" s="7">
        <f t="shared" si="116"/>
        <v>5</v>
      </c>
      <c r="W457" s="7">
        <f t="shared" si="118"/>
        <v>13.5</v>
      </c>
    </row>
    <row r="458" spans="11:23">
      <c r="K458">
        <f t="shared" si="117"/>
        <v>457</v>
      </c>
      <c r="L458" s="2">
        <f t="shared" si="112"/>
        <v>22500</v>
      </c>
      <c r="M458" s="2">
        <v>6</v>
      </c>
      <c r="N458">
        <f t="shared" si="113"/>
        <v>22.5</v>
      </c>
      <c r="Q458" s="7">
        <v>7500</v>
      </c>
      <c r="R458" s="7">
        <v>6</v>
      </c>
      <c r="S458" s="7">
        <v>7.5</v>
      </c>
      <c r="U458" s="7">
        <f t="shared" si="115"/>
        <v>7500</v>
      </c>
      <c r="V458" s="7">
        <f t="shared" si="116"/>
        <v>6</v>
      </c>
      <c r="W458" s="7">
        <f t="shared" si="118"/>
        <v>13.5</v>
      </c>
    </row>
    <row r="459" spans="11:23">
      <c r="K459">
        <f t="shared" si="117"/>
        <v>458</v>
      </c>
      <c r="L459" s="2">
        <f t="shared" si="112"/>
        <v>22500</v>
      </c>
      <c r="M459" s="2">
        <v>7</v>
      </c>
      <c r="N459">
        <f t="shared" si="113"/>
        <v>22.5</v>
      </c>
      <c r="Q459" s="7">
        <v>7500</v>
      </c>
      <c r="R459" s="7">
        <v>7</v>
      </c>
      <c r="S459" s="7">
        <v>7.5</v>
      </c>
      <c r="U459" s="7">
        <f t="shared" si="115"/>
        <v>7500</v>
      </c>
      <c r="V459" s="7">
        <f t="shared" si="116"/>
        <v>7</v>
      </c>
      <c r="W459" s="7">
        <f t="shared" si="118"/>
        <v>13.5</v>
      </c>
    </row>
    <row r="460" spans="11:23">
      <c r="K460">
        <f t="shared" si="117"/>
        <v>459</v>
      </c>
      <c r="L460" s="2">
        <f t="shared" si="112"/>
        <v>22500</v>
      </c>
      <c r="M460" s="2">
        <v>8</v>
      </c>
      <c r="N460">
        <f t="shared" si="113"/>
        <v>22.5</v>
      </c>
      <c r="Q460" s="7">
        <v>7500</v>
      </c>
      <c r="R460" s="7">
        <v>8</v>
      </c>
      <c r="S460" s="7">
        <v>7.5</v>
      </c>
      <c r="U460" s="7">
        <f t="shared" si="115"/>
        <v>7500</v>
      </c>
      <c r="V460" s="7">
        <f t="shared" si="116"/>
        <v>8</v>
      </c>
      <c r="W460" s="7">
        <f t="shared" si="118"/>
        <v>13.5</v>
      </c>
    </row>
    <row r="461" spans="11:23">
      <c r="K461">
        <f t="shared" si="117"/>
        <v>460</v>
      </c>
      <c r="L461" s="2">
        <f t="shared" si="112"/>
        <v>22500</v>
      </c>
      <c r="M461" s="2">
        <v>9</v>
      </c>
      <c r="N461">
        <f t="shared" si="113"/>
        <v>22.5</v>
      </c>
      <c r="Q461" s="7">
        <v>7500</v>
      </c>
      <c r="R461" s="7">
        <v>9</v>
      </c>
      <c r="S461" s="7">
        <v>7.5</v>
      </c>
      <c r="U461" s="7">
        <f t="shared" si="115"/>
        <v>7500</v>
      </c>
      <c r="V461" s="7">
        <f t="shared" si="116"/>
        <v>9</v>
      </c>
      <c r="W461" s="7">
        <f t="shared" si="118"/>
        <v>13.5</v>
      </c>
    </row>
    <row r="462" spans="11:23">
      <c r="K462">
        <f t="shared" si="117"/>
        <v>461</v>
      </c>
      <c r="L462" s="2">
        <f t="shared" si="112"/>
        <v>22500</v>
      </c>
      <c r="M462" s="2">
        <v>10</v>
      </c>
      <c r="N462">
        <f t="shared" si="113"/>
        <v>22.5</v>
      </c>
      <c r="Q462" s="7">
        <v>7500</v>
      </c>
      <c r="R462" s="7">
        <v>10</v>
      </c>
      <c r="S462" s="7">
        <v>7.5</v>
      </c>
      <c r="U462" s="7">
        <f t="shared" si="115"/>
        <v>7500</v>
      </c>
      <c r="V462" s="7">
        <f t="shared" si="116"/>
        <v>10</v>
      </c>
      <c r="W462" s="7">
        <f t="shared" si="118"/>
        <v>13.5</v>
      </c>
    </row>
    <row r="463" spans="11:23">
      <c r="K463">
        <f t="shared" si="117"/>
        <v>462</v>
      </c>
      <c r="L463" s="2">
        <f t="shared" si="112"/>
        <v>22500</v>
      </c>
      <c r="M463" s="2">
        <v>11</v>
      </c>
      <c r="N463">
        <f t="shared" si="113"/>
        <v>22.5</v>
      </c>
      <c r="Q463" s="7">
        <v>7500</v>
      </c>
      <c r="R463" s="7">
        <v>11</v>
      </c>
      <c r="S463" s="7">
        <v>7.5</v>
      </c>
      <c r="U463" s="7">
        <f t="shared" si="115"/>
        <v>7500</v>
      </c>
      <c r="V463" s="7">
        <f t="shared" si="116"/>
        <v>11</v>
      </c>
      <c r="W463" s="7">
        <f t="shared" si="118"/>
        <v>13.5</v>
      </c>
    </row>
    <row r="464" spans="11:23">
      <c r="K464">
        <f t="shared" si="117"/>
        <v>463</v>
      </c>
      <c r="L464" s="2">
        <f t="shared" si="112"/>
        <v>22500</v>
      </c>
      <c r="M464" s="2">
        <v>12</v>
      </c>
      <c r="N464">
        <f t="shared" si="113"/>
        <v>22.5</v>
      </c>
      <c r="Q464" s="7">
        <v>7500</v>
      </c>
      <c r="R464" s="7">
        <v>12</v>
      </c>
      <c r="S464" s="7">
        <v>7.5</v>
      </c>
      <c r="U464" s="7">
        <f t="shared" si="115"/>
        <v>7500</v>
      </c>
      <c r="V464" s="7">
        <f t="shared" si="116"/>
        <v>12</v>
      </c>
      <c r="W464" s="7">
        <f t="shared" si="118"/>
        <v>13.5</v>
      </c>
    </row>
    <row r="465" spans="11:23">
      <c r="K465">
        <f t="shared" si="117"/>
        <v>464</v>
      </c>
      <c r="L465" s="2">
        <f t="shared" si="112"/>
        <v>22500</v>
      </c>
      <c r="M465" s="2">
        <v>13</v>
      </c>
      <c r="N465">
        <f t="shared" si="113"/>
        <v>22.5</v>
      </c>
      <c r="Q465" s="7">
        <v>7500</v>
      </c>
      <c r="R465" s="7">
        <v>13</v>
      </c>
      <c r="S465" s="7">
        <v>7.5</v>
      </c>
      <c r="U465" s="7">
        <f t="shared" si="115"/>
        <v>7500</v>
      </c>
      <c r="V465" s="7">
        <f t="shared" si="116"/>
        <v>13</v>
      </c>
      <c r="W465" s="7">
        <f t="shared" si="118"/>
        <v>13.5</v>
      </c>
    </row>
    <row r="466" spans="11:23">
      <c r="K466">
        <f t="shared" si="117"/>
        <v>465</v>
      </c>
      <c r="L466" s="2">
        <f t="shared" ref="L466:L529" si="119">L451-250</f>
        <v>22500</v>
      </c>
      <c r="M466" s="2">
        <v>14</v>
      </c>
      <c r="N466">
        <f>10+0.001*L466</f>
        <v>32.5</v>
      </c>
      <c r="Q466" s="7">
        <v>7500</v>
      </c>
      <c r="R466" s="7">
        <v>14</v>
      </c>
      <c r="S466" s="7">
        <v>17.5</v>
      </c>
      <c r="U466" s="7">
        <f t="shared" si="115"/>
        <v>7500</v>
      </c>
      <c r="V466" s="7">
        <f t="shared" si="116"/>
        <v>14</v>
      </c>
      <c r="W466" s="7">
        <f>S466-4</f>
        <v>13.5</v>
      </c>
    </row>
    <row r="467" spans="11:23">
      <c r="K467">
        <f t="shared" si="117"/>
        <v>466</v>
      </c>
      <c r="L467" s="2">
        <f t="shared" si="119"/>
        <v>22250</v>
      </c>
      <c r="M467" s="2">
        <v>0</v>
      </c>
      <c r="N467">
        <f>10+0.001*L467</f>
        <v>32.25</v>
      </c>
      <c r="Q467" s="7">
        <v>7750</v>
      </c>
      <c r="R467" s="7">
        <v>0</v>
      </c>
      <c r="S467" s="7">
        <v>17.75</v>
      </c>
      <c r="U467" s="7">
        <f t="shared" si="115"/>
        <v>7750</v>
      </c>
      <c r="V467" s="7">
        <f t="shared" si="116"/>
        <v>0</v>
      </c>
      <c r="W467" s="7">
        <f>S467-4</f>
        <v>13.75</v>
      </c>
    </row>
    <row r="468" spans="11:23">
      <c r="K468">
        <f t="shared" si="117"/>
        <v>467</v>
      </c>
      <c r="L468" s="2">
        <f t="shared" si="119"/>
        <v>22250</v>
      </c>
      <c r="M468" s="2">
        <v>1</v>
      </c>
      <c r="N468">
        <f t="shared" si="113"/>
        <v>22.25</v>
      </c>
      <c r="Q468" s="7">
        <v>7750</v>
      </c>
      <c r="R468" s="7">
        <v>1</v>
      </c>
      <c r="S468" s="7">
        <v>7.75</v>
      </c>
      <c r="U468" s="7">
        <f t="shared" si="115"/>
        <v>7750</v>
      </c>
      <c r="V468" s="7">
        <f t="shared" si="116"/>
        <v>1</v>
      </c>
      <c r="W468" s="7">
        <f t="shared" si="118"/>
        <v>13.75</v>
      </c>
    </row>
    <row r="469" spans="11:23">
      <c r="K469">
        <f t="shared" si="117"/>
        <v>468</v>
      </c>
      <c r="L469" s="2">
        <f t="shared" si="119"/>
        <v>22250</v>
      </c>
      <c r="M469" s="2">
        <v>2</v>
      </c>
      <c r="N469">
        <f t="shared" si="113"/>
        <v>22.25</v>
      </c>
      <c r="Q469" s="7">
        <v>7750</v>
      </c>
      <c r="R469" s="7">
        <v>2</v>
      </c>
      <c r="S469" s="7">
        <v>7.75</v>
      </c>
      <c r="U469" s="7">
        <f t="shared" si="115"/>
        <v>7750</v>
      </c>
      <c r="V469" s="7">
        <f t="shared" si="116"/>
        <v>2</v>
      </c>
      <c r="W469" s="7">
        <f t="shared" si="118"/>
        <v>13.75</v>
      </c>
    </row>
    <row r="470" spans="11:23">
      <c r="K470">
        <f t="shared" si="117"/>
        <v>469</v>
      </c>
      <c r="L470" s="2">
        <f t="shared" si="119"/>
        <v>22250</v>
      </c>
      <c r="M470" s="2">
        <v>3</v>
      </c>
      <c r="N470">
        <f t="shared" si="113"/>
        <v>22.25</v>
      </c>
      <c r="Q470" s="7">
        <v>7750</v>
      </c>
      <c r="R470" s="7">
        <v>3</v>
      </c>
      <c r="S470" s="7">
        <v>7.75</v>
      </c>
      <c r="U470" s="7">
        <f t="shared" si="115"/>
        <v>7750</v>
      </c>
      <c r="V470" s="7">
        <f t="shared" si="116"/>
        <v>3</v>
      </c>
      <c r="W470" s="7">
        <f t="shared" si="118"/>
        <v>13.75</v>
      </c>
    </row>
    <row r="471" spans="11:23">
      <c r="K471">
        <f t="shared" si="117"/>
        <v>470</v>
      </c>
      <c r="L471" s="2">
        <f t="shared" si="119"/>
        <v>22250</v>
      </c>
      <c r="M471" s="2">
        <v>4</v>
      </c>
      <c r="N471">
        <f t="shared" si="113"/>
        <v>22.25</v>
      </c>
      <c r="Q471" s="7">
        <v>7750</v>
      </c>
      <c r="R471" s="7">
        <v>4</v>
      </c>
      <c r="S471" s="7">
        <v>7.75</v>
      </c>
      <c r="U471" s="7">
        <f t="shared" si="115"/>
        <v>7750</v>
      </c>
      <c r="V471" s="7">
        <f t="shared" si="116"/>
        <v>4</v>
      </c>
      <c r="W471" s="7">
        <f t="shared" si="118"/>
        <v>13.75</v>
      </c>
    </row>
    <row r="472" spans="11:23">
      <c r="K472">
        <f t="shared" si="117"/>
        <v>471</v>
      </c>
      <c r="L472" s="2">
        <f t="shared" si="119"/>
        <v>22250</v>
      </c>
      <c r="M472" s="2">
        <v>5</v>
      </c>
      <c r="N472">
        <f t="shared" si="113"/>
        <v>22.25</v>
      </c>
      <c r="Q472" s="7">
        <v>7750</v>
      </c>
      <c r="R472" s="7">
        <v>5</v>
      </c>
      <c r="S472" s="7">
        <v>7.75</v>
      </c>
      <c r="U472" s="7">
        <f t="shared" si="115"/>
        <v>7750</v>
      </c>
      <c r="V472" s="7">
        <f t="shared" si="116"/>
        <v>5</v>
      </c>
      <c r="W472" s="7">
        <f t="shared" si="118"/>
        <v>13.75</v>
      </c>
    </row>
    <row r="473" spans="11:23">
      <c r="K473">
        <f t="shared" si="117"/>
        <v>472</v>
      </c>
      <c r="L473" s="2">
        <f t="shared" si="119"/>
        <v>22250</v>
      </c>
      <c r="M473" s="2">
        <v>6</v>
      </c>
      <c r="N473">
        <f t="shared" si="113"/>
        <v>22.25</v>
      </c>
      <c r="Q473" s="7">
        <v>7750</v>
      </c>
      <c r="R473" s="7">
        <v>6</v>
      </c>
      <c r="S473" s="7">
        <v>7.75</v>
      </c>
      <c r="U473" s="7">
        <f t="shared" si="115"/>
        <v>7750</v>
      </c>
      <c r="V473" s="7">
        <f t="shared" si="116"/>
        <v>6</v>
      </c>
      <c r="W473" s="7">
        <f t="shared" si="118"/>
        <v>13.75</v>
      </c>
    </row>
    <row r="474" spans="11:23">
      <c r="K474">
        <f t="shared" si="117"/>
        <v>473</v>
      </c>
      <c r="L474" s="2">
        <f t="shared" si="119"/>
        <v>22250</v>
      </c>
      <c r="M474" s="2">
        <v>7</v>
      </c>
      <c r="N474">
        <f t="shared" si="113"/>
        <v>22.25</v>
      </c>
      <c r="Q474" s="7">
        <v>7750</v>
      </c>
      <c r="R474" s="7">
        <v>7</v>
      </c>
      <c r="S474" s="7">
        <v>7.75</v>
      </c>
      <c r="U474" s="7">
        <f t="shared" si="115"/>
        <v>7750</v>
      </c>
      <c r="V474" s="7">
        <f t="shared" si="116"/>
        <v>7</v>
      </c>
      <c r="W474" s="7">
        <f t="shared" si="118"/>
        <v>13.75</v>
      </c>
    </row>
    <row r="475" spans="11:23">
      <c r="K475">
        <f t="shared" si="117"/>
        <v>474</v>
      </c>
      <c r="L475" s="2">
        <f t="shared" si="119"/>
        <v>22250</v>
      </c>
      <c r="M475" s="2">
        <v>8</v>
      </c>
      <c r="N475">
        <f t="shared" si="113"/>
        <v>22.25</v>
      </c>
      <c r="Q475" s="7">
        <v>7750</v>
      </c>
      <c r="R475" s="7">
        <v>8</v>
      </c>
      <c r="S475" s="7">
        <v>7.75</v>
      </c>
      <c r="U475" s="7">
        <f t="shared" si="115"/>
        <v>7750</v>
      </c>
      <c r="V475" s="7">
        <f t="shared" si="116"/>
        <v>8</v>
      </c>
      <c r="W475" s="7">
        <f t="shared" si="118"/>
        <v>13.75</v>
      </c>
    </row>
    <row r="476" spans="11:23">
      <c r="K476">
        <f t="shared" si="117"/>
        <v>475</v>
      </c>
      <c r="L476" s="2">
        <f t="shared" si="119"/>
        <v>22250</v>
      </c>
      <c r="M476" s="2">
        <v>9</v>
      </c>
      <c r="N476">
        <f t="shared" si="113"/>
        <v>22.25</v>
      </c>
      <c r="Q476" s="7">
        <v>7750</v>
      </c>
      <c r="R476" s="7">
        <v>9</v>
      </c>
      <c r="S476" s="7">
        <v>7.75</v>
      </c>
      <c r="U476" s="7">
        <f t="shared" si="115"/>
        <v>7750</v>
      </c>
      <c r="V476" s="7">
        <f t="shared" si="116"/>
        <v>9</v>
      </c>
      <c r="W476" s="7">
        <f t="shared" si="118"/>
        <v>13.75</v>
      </c>
    </row>
    <row r="477" spans="11:23">
      <c r="K477">
        <f t="shared" si="117"/>
        <v>476</v>
      </c>
      <c r="L477" s="2">
        <f t="shared" si="119"/>
        <v>22250</v>
      </c>
      <c r="M477" s="2">
        <v>10</v>
      </c>
      <c r="N477">
        <f t="shared" si="113"/>
        <v>22.25</v>
      </c>
      <c r="Q477" s="7">
        <v>7750</v>
      </c>
      <c r="R477" s="7">
        <v>10</v>
      </c>
      <c r="S477" s="7">
        <v>7.75</v>
      </c>
      <c r="U477" s="7">
        <f t="shared" si="115"/>
        <v>7750</v>
      </c>
      <c r="V477" s="7">
        <f t="shared" si="116"/>
        <v>10</v>
      </c>
      <c r="W477" s="7">
        <f t="shared" si="118"/>
        <v>13.75</v>
      </c>
    </row>
    <row r="478" spans="11:23">
      <c r="K478">
        <f t="shared" si="117"/>
        <v>477</v>
      </c>
      <c r="L478" s="2">
        <f t="shared" si="119"/>
        <v>22250</v>
      </c>
      <c r="M478" s="2">
        <v>11</v>
      </c>
      <c r="N478">
        <f t="shared" si="113"/>
        <v>22.25</v>
      </c>
      <c r="Q478" s="7">
        <v>7750</v>
      </c>
      <c r="R478" s="7">
        <v>11</v>
      </c>
      <c r="S478" s="7">
        <v>7.75</v>
      </c>
      <c r="U478" s="7">
        <f t="shared" si="115"/>
        <v>7750</v>
      </c>
      <c r="V478" s="7">
        <f t="shared" si="116"/>
        <v>11</v>
      </c>
      <c r="W478" s="7">
        <f t="shared" si="118"/>
        <v>13.75</v>
      </c>
    </row>
    <row r="479" spans="11:23">
      <c r="K479">
        <f t="shared" si="117"/>
        <v>478</v>
      </c>
      <c r="L479" s="2">
        <f t="shared" si="119"/>
        <v>22250</v>
      </c>
      <c r="M479" s="2">
        <v>12</v>
      </c>
      <c r="N479">
        <f t="shared" si="113"/>
        <v>22.25</v>
      </c>
      <c r="Q479" s="7">
        <v>7750</v>
      </c>
      <c r="R479" s="7">
        <v>12</v>
      </c>
      <c r="S479" s="7">
        <v>7.75</v>
      </c>
      <c r="U479" s="7">
        <f t="shared" si="115"/>
        <v>7750</v>
      </c>
      <c r="V479" s="7">
        <f t="shared" si="116"/>
        <v>12</v>
      </c>
      <c r="W479" s="7">
        <f t="shared" si="118"/>
        <v>13.75</v>
      </c>
    </row>
    <row r="480" spans="11:23">
      <c r="K480">
        <f t="shared" si="117"/>
        <v>479</v>
      </c>
      <c r="L480" s="2">
        <f t="shared" si="119"/>
        <v>22250</v>
      </c>
      <c r="M480" s="2">
        <v>13</v>
      </c>
      <c r="N480">
        <f t="shared" si="113"/>
        <v>22.25</v>
      </c>
      <c r="Q480" s="7">
        <v>7750</v>
      </c>
      <c r="R480" s="7">
        <v>13</v>
      </c>
      <c r="S480" s="7">
        <v>7.75</v>
      </c>
      <c r="U480" s="7">
        <f t="shared" si="115"/>
        <v>7750</v>
      </c>
      <c r="V480" s="7">
        <f t="shared" si="116"/>
        <v>13</v>
      </c>
      <c r="W480" s="7">
        <f t="shared" si="118"/>
        <v>13.75</v>
      </c>
    </row>
    <row r="481" spans="11:23">
      <c r="K481">
        <f t="shared" si="117"/>
        <v>480</v>
      </c>
      <c r="L481" s="2">
        <f t="shared" si="119"/>
        <v>22250</v>
      </c>
      <c r="M481" s="2">
        <v>14</v>
      </c>
      <c r="N481">
        <f>10+0.001*L481</f>
        <v>32.25</v>
      </c>
      <c r="Q481" s="7">
        <v>7750</v>
      </c>
      <c r="R481" s="7">
        <v>14</v>
      </c>
      <c r="S481" s="7">
        <v>17.75</v>
      </c>
      <c r="U481" s="7">
        <f t="shared" si="115"/>
        <v>7750</v>
      </c>
      <c r="V481" s="7">
        <f t="shared" si="116"/>
        <v>14</v>
      </c>
      <c r="W481" s="7">
        <f>S481-4</f>
        <v>13.75</v>
      </c>
    </row>
    <row r="482" spans="11:23">
      <c r="K482">
        <f t="shared" si="117"/>
        <v>481</v>
      </c>
      <c r="L482" s="2">
        <f t="shared" si="119"/>
        <v>22000</v>
      </c>
      <c r="M482" s="2">
        <v>0</v>
      </c>
      <c r="N482">
        <f>10+0.001*L482</f>
        <v>32</v>
      </c>
      <c r="Q482" s="7">
        <v>8000</v>
      </c>
      <c r="R482" s="7">
        <v>0</v>
      </c>
      <c r="S482" s="7">
        <v>18</v>
      </c>
      <c r="U482" s="7">
        <f t="shared" si="115"/>
        <v>8000</v>
      </c>
      <c r="V482" s="7">
        <f t="shared" si="116"/>
        <v>0</v>
      </c>
      <c r="W482" s="7">
        <f>S482-4</f>
        <v>14</v>
      </c>
    </row>
    <row r="483" spans="11:23">
      <c r="K483">
        <f t="shared" si="117"/>
        <v>482</v>
      </c>
      <c r="L483" s="2">
        <f t="shared" si="119"/>
        <v>22000</v>
      </c>
      <c r="M483" s="2">
        <v>1</v>
      </c>
      <c r="N483">
        <f t="shared" ref="N483:N546" si="120">0.001*L483</f>
        <v>22</v>
      </c>
      <c r="Q483" s="7">
        <v>8000</v>
      </c>
      <c r="R483" s="7">
        <v>1</v>
      </c>
      <c r="S483" s="7">
        <v>8</v>
      </c>
      <c r="U483" s="7">
        <f t="shared" si="115"/>
        <v>8000</v>
      </c>
      <c r="V483" s="7">
        <f t="shared" si="116"/>
        <v>1</v>
      </c>
      <c r="W483" s="7">
        <f t="shared" ref="W483:W546" si="121">S483+6</f>
        <v>14</v>
      </c>
    </row>
    <row r="484" spans="11:23">
      <c r="K484">
        <f t="shared" si="117"/>
        <v>483</v>
      </c>
      <c r="L484" s="2">
        <f t="shared" si="119"/>
        <v>22000</v>
      </c>
      <c r="M484" s="2">
        <v>2</v>
      </c>
      <c r="N484">
        <f t="shared" si="120"/>
        <v>22</v>
      </c>
      <c r="Q484" s="7">
        <v>8000</v>
      </c>
      <c r="R484" s="7">
        <v>2</v>
      </c>
      <c r="S484" s="7">
        <v>8</v>
      </c>
      <c r="U484" s="7">
        <f t="shared" si="115"/>
        <v>8000</v>
      </c>
      <c r="V484" s="7">
        <f t="shared" si="116"/>
        <v>2</v>
      </c>
      <c r="W484" s="7">
        <f t="shared" si="121"/>
        <v>14</v>
      </c>
    </row>
    <row r="485" spans="11:23">
      <c r="K485">
        <f t="shared" si="117"/>
        <v>484</v>
      </c>
      <c r="L485" s="2">
        <f t="shared" si="119"/>
        <v>22000</v>
      </c>
      <c r="M485" s="2">
        <v>3</v>
      </c>
      <c r="N485">
        <f t="shared" si="120"/>
        <v>22</v>
      </c>
      <c r="Q485" s="7">
        <v>8000</v>
      </c>
      <c r="R485" s="7">
        <v>3</v>
      </c>
      <c r="S485" s="7">
        <v>8</v>
      </c>
      <c r="U485" s="7">
        <f t="shared" si="115"/>
        <v>8000</v>
      </c>
      <c r="V485" s="7">
        <f t="shared" si="116"/>
        <v>3</v>
      </c>
      <c r="W485" s="7">
        <f t="shared" si="121"/>
        <v>14</v>
      </c>
    </row>
    <row r="486" spans="11:23">
      <c r="K486">
        <f t="shared" si="117"/>
        <v>485</v>
      </c>
      <c r="L486" s="2">
        <f t="shared" si="119"/>
        <v>22000</v>
      </c>
      <c r="M486" s="2">
        <v>4</v>
      </c>
      <c r="N486">
        <f t="shared" si="120"/>
        <v>22</v>
      </c>
      <c r="Q486" s="7">
        <v>8000</v>
      </c>
      <c r="R486" s="7">
        <v>4</v>
      </c>
      <c r="S486" s="7">
        <v>8</v>
      </c>
      <c r="U486" s="7">
        <f t="shared" si="115"/>
        <v>8000</v>
      </c>
      <c r="V486" s="7">
        <f t="shared" si="116"/>
        <v>4</v>
      </c>
      <c r="W486" s="7">
        <f t="shared" si="121"/>
        <v>14</v>
      </c>
    </row>
    <row r="487" spans="11:23">
      <c r="K487">
        <f t="shared" si="117"/>
        <v>486</v>
      </c>
      <c r="L487" s="2">
        <f t="shared" si="119"/>
        <v>22000</v>
      </c>
      <c r="M487" s="2">
        <v>5</v>
      </c>
      <c r="N487">
        <f t="shared" si="120"/>
        <v>22</v>
      </c>
      <c r="Q487" s="7">
        <v>8000</v>
      </c>
      <c r="R487" s="7">
        <v>5</v>
      </c>
      <c r="S487" s="7">
        <v>8</v>
      </c>
      <c r="U487" s="7">
        <f t="shared" si="115"/>
        <v>8000</v>
      </c>
      <c r="V487" s="7">
        <f t="shared" si="116"/>
        <v>5</v>
      </c>
      <c r="W487" s="7">
        <f t="shared" si="121"/>
        <v>14</v>
      </c>
    </row>
    <row r="488" spans="11:23">
      <c r="K488">
        <f t="shared" si="117"/>
        <v>487</v>
      </c>
      <c r="L488" s="2">
        <f t="shared" si="119"/>
        <v>22000</v>
      </c>
      <c r="M488" s="2">
        <v>6</v>
      </c>
      <c r="N488">
        <f t="shared" si="120"/>
        <v>22</v>
      </c>
      <c r="Q488" s="7">
        <v>8000</v>
      </c>
      <c r="R488" s="7">
        <v>6</v>
      </c>
      <c r="S488" s="7">
        <v>8</v>
      </c>
      <c r="U488" s="7">
        <f t="shared" si="115"/>
        <v>8000</v>
      </c>
      <c r="V488" s="7">
        <f t="shared" si="116"/>
        <v>6</v>
      </c>
      <c r="W488" s="7">
        <f t="shared" si="121"/>
        <v>14</v>
      </c>
    </row>
    <row r="489" spans="11:23">
      <c r="K489">
        <f t="shared" si="117"/>
        <v>488</v>
      </c>
      <c r="L489" s="2">
        <f t="shared" si="119"/>
        <v>22000</v>
      </c>
      <c r="M489" s="2">
        <v>7</v>
      </c>
      <c r="N489">
        <f t="shared" si="120"/>
        <v>22</v>
      </c>
      <c r="Q489" s="7">
        <v>8000</v>
      </c>
      <c r="R489" s="7">
        <v>7</v>
      </c>
      <c r="S489" s="7">
        <v>8</v>
      </c>
      <c r="U489" s="7">
        <f t="shared" si="115"/>
        <v>8000</v>
      </c>
      <c r="V489" s="7">
        <f t="shared" si="116"/>
        <v>7</v>
      </c>
      <c r="W489" s="7">
        <f t="shared" si="121"/>
        <v>14</v>
      </c>
    </row>
    <row r="490" spans="11:23">
      <c r="K490">
        <f t="shared" si="117"/>
        <v>489</v>
      </c>
      <c r="L490" s="2">
        <f t="shared" si="119"/>
        <v>22000</v>
      </c>
      <c r="M490" s="2">
        <v>8</v>
      </c>
      <c r="N490">
        <f t="shared" si="120"/>
        <v>22</v>
      </c>
      <c r="Q490" s="7">
        <v>8000</v>
      </c>
      <c r="R490" s="7">
        <v>8</v>
      </c>
      <c r="S490" s="7">
        <v>8</v>
      </c>
      <c r="U490" s="7">
        <f t="shared" si="115"/>
        <v>8000</v>
      </c>
      <c r="V490" s="7">
        <f t="shared" si="116"/>
        <v>8</v>
      </c>
      <c r="W490" s="7">
        <f t="shared" si="121"/>
        <v>14</v>
      </c>
    </row>
    <row r="491" spans="11:23">
      <c r="K491">
        <f t="shared" si="117"/>
        <v>490</v>
      </c>
      <c r="L491" s="2">
        <f t="shared" si="119"/>
        <v>22000</v>
      </c>
      <c r="M491" s="2">
        <v>9</v>
      </c>
      <c r="N491">
        <f t="shared" si="120"/>
        <v>22</v>
      </c>
      <c r="Q491" s="7">
        <v>8000</v>
      </c>
      <c r="R491" s="7">
        <v>9</v>
      </c>
      <c r="S491" s="7">
        <v>8</v>
      </c>
      <c r="U491" s="7">
        <f t="shared" si="115"/>
        <v>8000</v>
      </c>
      <c r="V491" s="7">
        <f t="shared" si="116"/>
        <v>9</v>
      </c>
      <c r="W491" s="7">
        <f t="shared" si="121"/>
        <v>14</v>
      </c>
    </row>
    <row r="492" spans="11:23">
      <c r="K492">
        <f t="shared" si="117"/>
        <v>491</v>
      </c>
      <c r="L492" s="2">
        <f t="shared" si="119"/>
        <v>22000</v>
      </c>
      <c r="M492" s="2">
        <v>10</v>
      </c>
      <c r="N492">
        <f t="shared" si="120"/>
        <v>22</v>
      </c>
      <c r="Q492" s="7">
        <v>8000</v>
      </c>
      <c r="R492" s="7">
        <v>10</v>
      </c>
      <c r="S492" s="7">
        <v>8</v>
      </c>
      <c r="U492" s="7">
        <f t="shared" si="115"/>
        <v>8000</v>
      </c>
      <c r="V492" s="7">
        <f t="shared" si="116"/>
        <v>10</v>
      </c>
      <c r="W492" s="7">
        <f t="shared" si="121"/>
        <v>14</v>
      </c>
    </row>
    <row r="493" spans="11:23">
      <c r="K493">
        <f t="shared" si="117"/>
        <v>492</v>
      </c>
      <c r="L493" s="2">
        <f t="shared" si="119"/>
        <v>22000</v>
      </c>
      <c r="M493" s="2">
        <v>11</v>
      </c>
      <c r="N493">
        <f t="shared" si="120"/>
        <v>22</v>
      </c>
      <c r="Q493" s="7">
        <v>8000</v>
      </c>
      <c r="R493" s="7">
        <v>11</v>
      </c>
      <c r="S493" s="7">
        <v>8</v>
      </c>
      <c r="U493" s="7">
        <f t="shared" si="115"/>
        <v>8000</v>
      </c>
      <c r="V493" s="7">
        <f t="shared" si="116"/>
        <v>11</v>
      </c>
      <c r="W493" s="7">
        <f t="shared" si="121"/>
        <v>14</v>
      </c>
    </row>
    <row r="494" spans="11:23">
      <c r="K494">
        <f t="shared" si="117"/>
        <v>493</v>
      </c>
      <c r="L494" s="2">
        <f t="shared" si="119"/>
        <v>22000</v>
      </c>
      <c r="M494" s="2">
        <v>12</v>
      </c>
      <c r="N494">
        <f t="shared" si="120"/>
        <v>22</v>
      </c>
      <c r="Q494" s="7">
        <v>8000</v>
      </c>
      <c r="R494" s="7">
        <v>12</v>
      </c>
      <c r="S494" s="7">
        <v>8</v>
      </c>
      <c r="U494" s="7">
        <f t="shared" si="115"/>
        <v>8000</v>
      </c>
      <c r="V494" s="7">
        <f t="shared" si="116"/>
        <v>12</v>
      </c>
      <c r="W494" s="7">
        <f t="shared" si="121"/>
        <v>14</v>
      </c>
    </row>
    <row r="495" spans="11:23">
      <c r="K495">
        <f t="shared" si="117"/>
        <v>494</v>
      </c>
      <c r="L495" s="2">
        <f t="shared" si="119"/>
        <v>22000</v>
      </c>
      <c r="M495" s="2">
        <v>13</v>
      </c>
      <c r="N495">
        <f t="shared" si="120"/>
        <v>22</v>
      </c>
      <c r="Q495" s="7">
        <v>8000</v>
      </c>
      <c r="R495" s="7">
        <v>13</v>
      </c>
      <c r="S495" s="7">
        <v>8</v>
      </c>
      <c r="U495" s="7">
        <f t="shared" si="115"/>
        <v>8000</v>
      </c>
      <c r="V495" s="7">
        <f t="shared" si="116"/>
        <v>13</v>
      </c>
      <c r="W495" s="7">
        <f t="shared" si="121"/>
        <v>14</v>
      </c>
    </row>
    <row r="496" spans="11:23">
      <c r="K496">
        <f t="shared" si="117"/>
        <v>495</v>
      </c>
      <c r="L496" s="2">
        <f t="shared" si="119"/>
        <v>22000</v>
      </c>
      <c r="M496" s="2">
        <v>14</v>
      </c>
      <c r="N496">
        <f>10+0.001*L496</f>
        <v>32</v>
      </c>
      <c r="Q496" s="7">
        <v>8000</v>
      </c>
      <c r="R496" s="7">
        <v>14</v>
      </c>
      <c r="S496" s="7">
        <v>18</v>
      </c>
      <c r="U496" s="7">
        <f t="shared" si="115"/>
        <v>8000</v>
      </c>
      <c r="V496" s="7">
        <f t="shared" si="116"/>
        <v>14</v>
      </c>
      <c r="W496" s="7">
        <f>S496-4</f>
        <v>14</v>
      </c>
    </row>
    <row r="497" spans="11:23">
      <c r="K497">
        <f t="shared" si="117"/>
        <v>496</v>
      </c>
      <c r="L497" s="2">
        <f t="shared" si="119"/>
        <v>21750</v>
      </c>
      <c r="M497" s="2">
        <v>0</v>
      </c>
      <c r="N497">
        <f>10+0.001*L497</f>
        <v>31.75</v>
      </c>
      <c r="Q497" s="7">
        <v>8250</v>
      </c>
      <c r="R497" s="7">
        <v>0</v>
      </c>
      <c r="S497" s="7">
        <v>18.25</v>
      </c>
      <c r="U497" s="7">
        <f t="shared" si="115"/>
        <v>8250</v>
      </c>
      <c r="V497" s="7">
        <f t="shared" si="116"/>
        <v>0</v>
      </c>
      <c r="W497" s="7">
        <f>S497-4</f>
        <v>14.25</v>
      </c>
    </row>
    <row r="498" spans="11:23">
      <c r="K498">
        <f t="shared" si="117"/>
        <v>497</v>
      </c>
      <c r="L498" s="2">
        <f t="shared" si="119"/>
        <v>21750</v>
      </c>
      <c r="M498" s="2">
        <v>1</v>
      </c>
      <c r="N498">
        <f t="shared" si="120"/>
        <v>21.75</v>
      </c>
      <c r="Q498" s="7">
        <v>8250</v>
      </c>
      <c r="R498" s="7">
        <v>1</v>
      </c>
      <c r="S498" s="7">
        <v>8.25</v>
      </c>
      <c r="U498" s="7">
        <f t="shared" si="115"/>
        <v>8250</v>
      </c>
      <c r="V498" s="7">
        <f t="shared" si="116"/>
        <v>1</v>
      </c>
      <c r="W498" s="7">
        <f t="shared" si="121"/>
        <v>14.25</v>
      </c>
    </row>
    <row r="499" spans="11:23">
      <c r="K499">
        <f t="shared" si="117"/>
        <v>498</v>
      </c>
      <c r="L499" s="2">
        <f t="shared" si="119"/>
        <v>21750</v>
      </c>
      <c r="M499" s="2">
        <v>2</v>
      </c>
      <c r="N499">
        <f t="shared" si="120"/>
        <v>21.75</v>
      </c>
      <c r="Q499" s="7">
        <v>8250</v>
      </c>
      <c r="R499" s="7">
        <v>2</v>
      </c>
      <c r="S499" s="7">
        <v>8.25</v>
      </c>
      <c r="U499" s="7">
        <f t="shared" si="115"/>
        <v>8250</v>
      </c>
      <c r="V499" s="7">
        <f t="shared" si="116"/>
        <v>2</v>
      </c>
      <c r="W499" s="7">
        <f t="shared" si="121"/>
        <v>14.25</v>
      </c>
    </row>
    <row r="500" spans="11:23">
      <c r="K500">
        <f t="shared" si="117"/>
        <v>499</v>
      </c>
      <c r="L500" s="2">
        <f t="shared" si="119"/>
        <v>21750</v>
      </c>
      <c r="M500" s="2">
        <v>3</v>
      </c>
      <c r="N500">
        <f t="shared" si="120"/>
        <v>21.75</v>
      </c>
      <c r="Q500" s="7">
        <v>8250</v>
      </c>
      <c r="R500" s="7">
        <v>3</v>
      </c>
      <c r="S500" s="7">
        <v>8.25</v>
      </c>
      <c r="U500" s="7">
        <f t="shared" si="115"/>
        <v>8250</v>
      </c>
      <c r="V500" s="7">
        <f t="shared" si="116"/>
        <v>3</v>
      </c>
      <c r="W500" s="7">
        <f t="shared" si="121"/>
        <v>14.25</v>
      </c>
    </row>
    <row r="501" spans="11:23">
      <c r="K501">
        <f t="shared" si="117"/>
        <v>500</v>
      </c>
      <c r="L501" s="2">
        <f t="shared" si="119"/>
        <v>21750</v>
      </c>
      <c r="M501" s="2">
        <v>4</v>
      </c>
      <c r="N501">
        <f t="shared" si="120"/>
        <v>21.75</v>
      </c>
      <c r="Q501" s="7">
        <v>8250</v>
      </c>
      <c r="R501" s="7">
        <v>4</v>
      </c>
      <c r="S501" s="7">
        <v>8.25</v>
      </c>
      <c r="U501" s="7">
        <f t="shared" si="115"/>
        <v>8250</v>
      </c>
      <c r="V501" s="7">
        <f t="shared" si="116"/>
        <v>4</v>
      </c>
      <c r="W501" s="7">
        <f t="shared" si="121"/>
        <v>14.25</v>
      </c>
    </row>
    <row r="502" spans="11:23">
      <c r="K502">
        <f t="shared" si="117"/>
        <v>501</v>
      </c>
      <c r="L502" s="2">
        <f t="shared" si="119"/>
        <v>21750</v>
      </c>
      <c r="M502" s="2">
        <v>5</v>
      </c>
      <c r="N502">
        <f t="shared" si="120"/>
        <v>21.75</v>
      </c>
      <c r="Q502" s="7">
        <v>8250</v>
      </c>
      <c r="R502" s="7">
        <v>5</v>
      </c>
      <c r="S502" s="7">
        <v>8.25</v>
      </c>
      <c r="U502" s="7">
        <f t="shared" si="115"/>
        <v>8250</v>
      </c>
      <c r="V502" s="7">
        <f t="shared" si="116"/>
        <v>5</v>
      </c>
      <c r="W502" s="7">
        <f t="shared" si="121"/>
        <v>14.25</v>
      </c>
    </row>
    <row r="503" spans="11:23">
      <c r="K503">
        <f t="shared" si="117"/>
        <v>502</v>
      </c>
      <c r="L503" s="2">
        <f t="shared" si="119"/>
        <v>21750</v>
      </c>
      <c r="M503" s="2">
        <v>6</v>
      </c>
      <c r="N503">
        <f t="shared" si="120"/>
        <v>21.75</v>
      </c>
      <c r="Q503" s="7">
        <v>8250</v>
      </c>
      <c r="R503" s="7">
        <v>6</v>
      </c>
      <c r="S503" s="7">
        <v>8.25</v>
      </c>
      <c r="U503" s="7">
        <f t="shared" si="115"/>
        <v>8250</v>
      </c>
      <c r="V503" s="7">
        <f t="shared" si="116"/>
        <v>6</v>
      </c>
      <c r="W503" s="7">
        <f t="shared" si="121"/>
        <v>14.25</v>
      </c>
    </row>
    <row r="504" spans="11:23">
      <c r="K504">
        <f t="shared" si="117"/>
        <v>503</v>
      </c>
      <c r="L504" s="2">
        <f t="shared" si="119"/>
        <v>21750</v>
      </c>
      <c r="M504" s="2">
        <v>7</v>
      </c>
      <c r="N504">
        <f t="shared" si="120"/>
        <v>21.75</v>
      </c>
      <c r="Q504" s="7">
        <v>8250</v>
      </c>
      <c r="R504" s="7">
        <v>7</v>
      </c>
      <c r="S504" s="7">
        <v>8.25</v>
      </c>
      <c r="U504" s="7">
        <f t="shared" si="115"/>
        <v>8250</v>
      </c>
      <c r="V504" s="7">
        <f t="shared" si="116"/>
        <v>7</v>
      </c>
      <c r="W504" s="7">
        <f t="shared" si="121"/>
        <v>14.25</v>
      </c>
    </row>
    <row r="505" spans="11:23">
      <c r="K505">
        <f t="shared" si="117"/>
        <v>504</v>
      </c>
      <c r="L505" s="2">
        <f t="shared" si="119"/>
        <v>21750</v>
      </c>
      <c r="M505" s="2">
        <v>8</v>
      </c>
      <c r="N505">
        <f t="shared" si="120"/>
        <v>21.75</v>
      </c>
      <c r="Q505" s="7">
        <v>8250</v>
      </c>
      <c r="R505" s="7">
        <v>8</v>
      </c>
      <c r="S505" s="7">
        <v>8.25</v>
      </c>
      <c r="U505" s="7">
        <f t="shared" si="115"/>
        <v>8250</v>
      </c>
      <c r="V505" s="7">
        <f t="shared" si="116"/>
        <v>8</v>
      </c>
      <c r="W505" s="7">
        <f t="shared" si="121"/>
        <v>14.25</v>
      </c>
    </row>
    <row r="506" spans="11:23">
      <c r="K506">
        <f t="shared" si="117"/>
        <v>505</v>
      </c>
      <c r="L506" s="2">
        <f t="shared" si="119"/>
        <v>21750</v>
      </c>
      <c r="M506" s="2">
        <v>9</v>
      </c>
      <c r="N506">
        <f t="shared" si="120"/>
        <v>21.75</v>
      </c>
      <c r="Q506" s="7">
        <v>8250</v>
      </c>
      <c r="R506" s="7">
        <v>9</v>
      </c>
      <c r="S506" s="7">
        <v>8.25</v>
      </c>
      <c r="U506" s="7">
        <f t="shared" si="115"/>
        <v>8250</v>
      </c>
      <c r="V506" s="7">
        <f t="shared" si="116"/>
        <v>9</v>
      </c>
      <c r="W506" s="7">
        <f t="shared" si="121"/>
        <v>14.25</v>
      </c>
    </row>
    <row r="507" spans="11:23">
      <c r="K507">
        <f t="shared" si="117"/>
        <v>506</v>
      </c>
      <c r="L507" s="2">
        <f t="shared" si="119"/>
        <v>21750</v>
      </c>
      <c r="M507" s="2">
        <v>10</v>
      </c>
      <c r="N507">
        <f t="shared" si="120"/>
        <v>21.75</v>
      </c>
      <c r="Q507" s="7">
        <v>8250</v>
      </c>
      <c r="R507" s="7">
        <v>10</v>
      </c>
      <c r="S507" s="7">
        <v>8.25</v>
      </c>
      <c r="U507" s="7">
        <f t="shared" si="115"/>
        <v>8250</v>
      </c>
      <c r="V507" s="7">
        <f t="shared" si="116"/>
        <v>10</v>
      </c>
      <c r="W507" s="7">
        <f t="shared" si="121"/>
        <v>14.25</v>
      </c>
    </row>
    <row r="508" spans="11:23">
      <c r="K508">
        <f t="shared" si="117"/>
        <v>507</v>
      </c>
      <c r="L508" s="2">
        <f t="shared" si="119"/>
        <v>21750</v>
      </c>
      <c r="M508" s="2">
        <v>11</v>
      </c>
      <c r="N508">
        <f t="shared" si="120"/>
        <v>21.75</v>
      </c>
      <c r="Q508" s="7">
        <v>8250</v>
      </c>
      <c r="R508" s="7">
        <v>11</v>
      </c>
      <c r="S508" s="7">
        <v>8.25</v>
      </c>
      <c r="U508" s="7">
        <f t="shared" si="115"/>
        <v>8250</v>
      </c>
      <c r="V508" s="7">
        <f t="shared" si="116"/>
        <v>11</v>
      </c>
      <c r="W508" s="7">
        <f t="shared" si="121"/>
        <v>14.25</v>
      </c>
    </row>
    <row r="509" spans="11:23">
      <c r="K509">
        <f t="shared" si="117"/>
        <v>508</v>
      </c>
      <c r="L509" s="2">
        <f t="shared" si="119"/>
        <v>21750</v>
      </c>
      <c r="M509" s="2">
        <v>12</v>
      </c>
      <c r="N509">
        <f t="shared" si="120"/>
        <v>21.75</v>
      </c>
      <c r="Q509" s="7">
        <v>8250</v>
      </c>
      <c r="R509" s="7">
        <v>12</v>
      </c>
      <c r="S509" s="7">
        <v>8.25</v>
      </c>
      <c r="U509" s="7">
        <f t="shared" si="115"/>
        <v>8250</v>
      </c>
      <c r="V509" s="7">
        <f t="shared" si="116"/>
        <v>12</v>
      </c>
      <c r="W509" s="7">
        <f t="shared" si="121"/>
        <v>14.25</v>
      </c>
    </row>
    <row r="510" spans="11:23">
      <c r="K510">
        <f t="shared" si="117"/>
        <v>509</v>
      </c>
      <c r="L510" s="2">
        <f t="shared" si="119"/>
        <v>21750</v>
      </c>
      <c r="M510" s="2">
        <v>13</v>
      </c>
      <c r="N510">
        <f t="shared" si="120"/>
        <v>21.75</v>
      </c>
      <c r="Q510" s="7">
        <v>8250</v>
      </c>
      <c r="R510" s="7">
        <v>13</v>
      </c>
      <c r="S510" s="7">
        <v>8.25</v>
      </c>
      <c r="U510" s="7">
        <f t="shared" si="115"/>
        <v>8250</v>
      </c>
      <c r="V510" s="7">
        <f t="shared" si="116"/>
        <v>13</v>
      </c>
      <c r="W510" s="7">
        <f t="shared" si="121"/>
        <v>14.25</v>
      </c>
    </row>
    <row r="511" spans="11:23">
      <c r="K511">
        <f t="shared" si="117"/>
        <v>510</v>
      </c>
      <c r="L511" s="2">
        <f t="shared" si="119"/>
        <v>21750</v>
      </c>
      <c r="M511" s="2">
        <v>14</v>
      </c>
      <c r="N511">
        <f>10+0.001*L511</f>
        <v>31.75</v>
      </c>
      <c r="Q511" s="7">
        <v>8250</v>
      </c>
      <c r="R511" s="7">
        <v>14</v>
      </c>
      <c r="S511" s="7">
        <v>18.25</v>
      </c>
      <c r="U511" s="7">
        <f t="shared" si="115"/>
        <v>8250</v>
      </c>
      <c r="V511" s="7">
        <f t="shared" si="116"/>
        <v>14</v>
      </c>
      <c r="W511" s="7">
        <f>S511-4</f>
        <v>14.25</v>
      </c>
    </row>
    <row r="512" spans="11:23">
      <c r="K512">
        <f t="shared" si="117"/>
        <v>511</v>
      </c>
      <c r="L512" s="2">
        <f t="shared" si="119"/>
        <v>21500</v>
      </c>
      <c r="M512" s="2">
        <v>0</v>
      </c>
      <c r="N512">
        <f>10+0.001*L512</f>
        <v>31.5</v>
      </c>
      <c r="Q512" s="7">
        <v>8500</v>
      </c>
      <c r="R512" s="7">
        <v>0</v>
      </c>
      <c r="S512" s="7">
        <v>18.5</v>
      </c>
      <c r="U512" s="7">
        <f t="shared" si="115"/>
        <v>8500</v>
      </c>
      <c r="V512" s="7">
        <f t="shared" si="116"/>
        <v>0</v>
      </c>
      <c r="W512" s="7">
        <f>S512-4</f>
        <v>14.5</v>
      </c>
    </row>
    <row r="513" spans="11:23">
      <c r="K513">
        <f t="shared" si="117"/>
        <v>512</v>
      </c>
      <c r="L513" s="2">
        <f t="shared" si="119"/>
        <v>21500</v>
      </c>
      <c r="M513" s="2">
        <v>1</v>
      </c>
      <c r="N513">
        <f t="shared" si="120"/>
        <v>21.5</v>
      </c>
      <c r="Q513" s="7">
        <v>8500</v>
      </c>
      <c r="R513" s="7">
        <v>1</v>
      </c>
      <c r="S513" s="7">
        <v>8.5</v>
      </c>
      <c r="U513" s="7">
        <f t="shared" si="115"/>
        <v>8500</v>
      </c>
      <c r="V513" s="7">
        <f t="shared" si="116"/>
        <v>1</v>
      </c>
      <c r="W513" s="7">
        <f t="shared" si="121"/>
        <v>14.5</v>
      </c>
    </row>
    <row r="514" spans="11:23">
      <c r="K514">
        <f t="shared" si="117"/>
        <v>513</v>
      </c>
      <c r="L514" s="2">
        <f t="shared" si="119"/>
        <v>21500</v>
      </c>
      <c r="M514" s="2">
        <v>2</v>
      </c>
      <c r="N514">
        <f t="shared" si="120"/>
        <v>21.5</v>
      </c>
      <c r="Q514" s="7">
        <v>8500</v>
      </c>
      <c r="R514" s="7">
        <v>2</v>
      </c>
      <c r="S514" s="7">
        <v>8.5</v>
      </c>
      <c r="U514" s="7">
        <f t="shared" si="115"/>
        <v>8500</v>
      </c>
      <c r="V514" s="7">
        <f t="shared" si="116"/>
        <v>2</v>
      </c>
      <c r="W514" s="7">
        <f t="shared" si="121"/>
        <v>14.5</v>
      </c>
    </row>
    <row r="515" spans="11:23">
      <c r="K515">
        <f t="shared" si="117"/>
        <v>514</v>
      </c>
      <c r="L515" s="2">
        <f t="shared" si="119"/>
        <v>21500</v>
      </c>
      <c r="M515" s="2">
        <v>3</v>
      </c>
      <c r="N515">
        <f t="shared" si="120"/>
        <v>21.5</v>
      </c>
      <c r="Q515" s="7">
        <v>8500</v>
      </c>
      <c r="R515" s="7">
        <v>3</v>
      </c>
      <c r="S515" s="7">
        <v>8.5</v>
      </c>
      <c r="U515" s="7">
        <f t="shared" ref="U515:U578" si="122">Q515</f>
        <v>8500</v>
      </c>
      <c r="V515" s="7">
        <f t="shared" ref="V515:V578" si="123">R515</f>
        <v>3</v>
      </c>
      <c r="W515" s="7">
        <f t="shared" si="121"/>
        <v>14.5</v>
      </c>
    </row>
    <row r="516" spans="11:23">
      <c r="K516">
        <f t="shared" ref="K516:K579" si="124">K515+1</f>
        <v>515</v>
      </c>
      <c r="L516" s="2">
        <f t="shared" si="119"/>
        <v>21500</v>
      </c>
      <c r="M516" s="2">
        <v>4</v>
      </c>
      <c r="N516">
        <f t="shared" si="120"/>
        <v>21.5</v>
      </c>
      <c r="Q516" s="7">
        <v>8500</v>
      </c>
      <c r="R516" s="7">
        <v>4</v>
      </c>
      <c r="S516" s="7">
        <v>8.5</v>
      </c>
      <c r="U516" s="7">
        <f t="shared" si="122"/>
        <v>8500</v>
      </c>
      <c r="V516" s="7">
        <f t="shared" si="123"/>
        <v>4</v>
      </c>
      <c r="W516" s="7">
        <f t="shared" si="121"/>
        <v>14.5</v>
      </c>
    </row>
    <row r="517" spans="11:23">
      <c r="K517">
        <f t="shared" si="124"/>
        <v>516</v>
      </c>
      <c r="L517" s="2">
        <f t="shared" si="119"/>
        <v>21500</v>
      </c>
      <c r="M517" s="2">
        <v>5</v>
      </c>
      <c r="N517">
        <f t="shared" si="120"/>
        <v>21.5</v>
      </c>
      <c r="Q517" s="7">
        <v>8500</v>
      </c>
      <c r="R517" s="7">
        <v>5</v>
      </c>
      <c r="S517" s="7">
        <v>8.5</v>
      </c>
      <c r="U517" s="7">
        <f t="shared" si="122"/>
        <v>8500</v>
      </c>
      <c r="V517" s="7">
        <f t="shared" si="123"/>
        <v>5</v>
      </c>
      <c r="W517" s="7">
        <f t="shared" si="121"/>
        <v>14.5</v>
      </c>
    </row>
    <row r="518" spans="11:23">
      <c r="K518">
        <f t="shared" si="124"/>
        <v>517</v>
      </c>
      <c r="L518" s="2">
        <f t="shared" si="119"/>
        <v>21500</v>
      </c>
      <c r="M518" s="2">
        <v>6</v>
      </c>
      <c r="N518">
        <f t="shared" si="120"/>
        <v>21.5</v>
      </c>
      <c r="Q518" s="7">
        <v>8500</v>
      </c>
      <c r="R518" s="7">
        <v>6</v>
      </c>
      <c r="S518" s="7">
        <v>8.5</v>
      </c>
      <c r="U518" s="7">
        <f t="shared" si="122"/>
        <v>8500</v>
      </c>
      <c r="V518" s="7">
        <f t="shared" si="123"/>
        <v>6</v>
      </c>
      <c r="W518" s="7">
        <f t="shared" si="121"/>
        <v>14.5</v>
      </c>
    </row>
    <row r="519" spans="11:23">
      <c r="K519">
        <f t="shared" si="124"/>
        <v>518</v>
      </c>
      <c r="L519" s="2">
        <f t="shared" si="119"/>
        <v>21500</v>
      </c>
      <c r="M519" s="2">
        <v>7</v>
      </c>
      <c r="N519">
        <f t="shared" si="120"/>
        <v>21.5</v>
      </c>
      <c r="Q519" s="7">
        <v>8500</v>
      </c>
      <c r="R519" s="7">
        <v>7</v>
      </c>
      <c r="S519" s="7">
        <v>8.5</v>
      </c>
      <c r="U519" s="7">
        <f t="shared" si="122"/>
        <v>8500</v>
      </c>
      <c r="V519" s="7">
        <f t="shared" si="123"/>
        <v>7</v>
      </c>
      <c r="W519" s="7">
        <f t="shared" si="121"/>
        <v>14.5</v>
      </c>
    </row>
    <row r="520" spans="11:23">
      <c r="K520">
        <f t="shared" si="124"/>
        <v>519</v>
      </c>
      <c r="L520" s="2">
        <f t="shared" si="119"/>
        <v>21500</v>
      </c>
      <c r="M520" s="2">
        <v>8</v>
      </c>
      <c r="N520">
        <f t="shared" si="120"/>
        <v>21.5</v>
      </c>
      <c r="Q520" s="7">
        <v>8500</v>
      </c>
      <c r="R520" s="7">
        <v>8</v>
      </c>
      <c r="S520" s="7">
        <v>8.5</v>
      </c>
      <c r="U520" s="7">
        <f t="shared" si="122"/>
        <v>8500</v>
      </c>
      <c r="V520" s="7">
        <f t="shared" si="123"/>
        <v>8</v>
      </c>
      <c r="W520" s="7">
        <f t="shared" si="121"/>
        <v>14.5</v>
      </c>
    </row>
    <row r="521" spans="11:23">
      <c r="K521">
        <f t="shared" si="124"/>
        <v>520</v>
      </c>
      <c r="L521" s="2">
        <f t="shared" si="119"/>
        <v>21500</v>
      </c>
      <c r="M521" s="2">
        <v>9</v>
      </c>
      <c r="N521">
        <f t="shared" si="120"/>
        <v>21.5</v>
      </c>
      <c r="Q521" s="7">
        <v>8500</v>
      </c>
      <c r="R521" s="7">
        <v>9</v>
      </c>
      <c r="S521" s="7">
        <v>8.5</v>
      </c>
      <c r="U521" s="7">
        <f t="shared" si="122"/>
        <v>8500</v>
      </c>
      <c r="V521" s="7">
        <f t="shared" si="123"/>
        <v>9</v>
      </c>
      <c r="W521" s="7">
        <f t="shared" si="121"/>
        <v>14.5</v>
      </c>
    </row>
    <row r="522" spans="11:23">
      <c r="K522">
        <f t="shared" si="124"/>
        <v>521</v>
      </c>
      <c r="L522" s="2">
        <f t="shared" si="119"/>
        <v>21500</v>
      </c>
      <c r="M522" s="2">
        <v>10</v>
      </c>
      <c r="N522">
        <f t="shared" si="120"/>
        <v>21.5</v>
      </c>
      <c r="Q522" s="7">
        <v>8500</v>
      </c>
      <c r="R522" s="7">
        <v>10</v>
      </c>
      <c r="S522" s="7">
        <v>8.5</v>
      </c>
      <c r="U522" s="7">
        <f t="shared" si="122"/>
        <v>8500</v>
      </c>
      <c r="V522" s="7">
        <f t="shared" si="123"/>
        <v>10</v>
      </c>
      <c r="W522" s="7">
        <f t="shared" si="121"/>
        <v>14.5</v>
      </c>
    </row>
    <row r="523" spans="11:23">
      <c r="K523">
        <f t="shared" si="124"/>
        <v>522</v>
      </c>
      <c r="L523" s="2">
        <f t="shared" si="119"/>
        <v>21500</v>
      </c>
      <c r="M523" s="2">
        <v>11</v>
      </c>
      <c r="N523">
        <f t="shared" si="120"/>
        <v>21.5</v>
      </c>
      <c r="Q523" s="7">
        <v>8500</v>
      </c>
      <c r="R523" s="7">
        <v>11</v>
      </c>
      <c r="S523" s="7">
        <v>8.5</v>
      </c>
      <c r="U523" s="7">
        <f t="shared" si="122"/>
        <v>8500</v>
      </c>
      <c r="V523" s="7">
        <f t="shared" si="123"/>
        <v>11</v>
      </c>
      <c r="W523" s="7">
        <f t="shared" si="121"/>
        <v>14.5</v>
      </c>
    </row>
    <row r="524" spans="11:23">
      <c r="K524">
        <f t="shared" si="124"/>
        <v>523</v>
      </c>
      <c r="L524" s="2">
        <f t="shared" si="119"/>
        <v>21500</v>
      </c>
      <c r="M524" s="2">
        <v>12</v>
      </c>
      <c r="N524">
        <f t="shared" si="120"/>
        <v>21.5</v>
      </c>
      <c r="Q524" s="7">
        <v>8500</v>
      </c>
      <c r="R524" s="7">
        <v>12</v>
      </c>
      <c r="S524" s="7">
        <v>8.5</v>
      </c>
      <c r="U524" s="7">
        <f t="shared" si="122"/>
        <v>8500</v>
      </c>
      <c r="V524" s="7">
        <f t="shared" si="123"/>
        <v>12</v>
      </c>
      <c r="W524" s="7">
        <f t="shared" si="121"/>
        <v>14.5</v>
      </c>
    </row>
    <row r="525" spans="11:23">
      <c r="K525">
        <f t="shared" si="124"/>
        <v>524</v>
      </c>
      <c r="L525" s="2">
        <f t="shared" si="119"/>
        <v>21500</v>
      </c>
      <c r="M525" s="2">
        <v>13</v>
      </c>
      <c r="N525">
        <f t="shared" si="120"/>
        <v>21.5</v>
      </c>
      <c r="Q525" s="7">
        <v>8500</v>
      </c>
      <c r="R525" s="7">
        <v>13</v>
      </c>
      <c r="S525" s="7">
        <v>8.5</v>
      </c>
      <c r="U525" s="7">
        <f t="shared" si="122"/>
        <v>8500</v>
      </c>
      <c r="V525" s="7">
        <f t="shared" si="123"/>
        <v>13</v>
      </c>
      <c r="W525" s="7">
        <f t="shared" si="121"/>
        <v>14.5</v>
      </c>
    </row>
    <row r="526" spans="11:23">
      <c r="K526">
        <f t="shared" si="124"/>
        <v>525</v>
      </c>
      <c r="L526" s="2">
        <f t="shared" si="119"/>
        <v>21500</v>
      </c>
      <c r="M526" s="2">
        <v>14</v>
      </c>
      <c r="N526">
        <f>10+0.001*L526</f>
        <v>31.5</v>
      </c>
      <c r="Q526" s="7">
        <v>8500</v>
      </c>
      <c r="R526" s="7">
        <v>14</v>
      </c>
      <c r="S526" s="7">
        <v>18.5</v>
      </c>
      <c r="U526" s="7">
        <f t="shared" si="122"/>
        <v>8500</v>
      </c>
      <c r="V526" s="7">
        <f t="shared" si="123"/>
        <v>14</v>
      </c>
      <c r="W526" s="7">
        <f>S526-4</f>
        <v>14.5</v>
      </c>
    </row>
    <row r="527" spans="11:23">
      <c r="K527">
        <f t="shared" si="124"/>
        <v>526</v>
      </c>
      <c r="L527" s="2">
        <f t="shared" si="119"/>
        <v>21250</v>
      </c>
      <c r="M527" s="2">
        <v>0</v>
      </c>
      <c r="N527">
        <f>10+0.001*L527</f>
        <v>31.25</v>
      </c>
      <c r="Q527" s="7">
        <v>8750</v>
      </c>
      <c r="R527" s="7">
        <v>0</v>
      </c>
      <c r="S527" s="7">
        <v>18.75</v>
      </c>
      <c r="U527" s="7">
        <f t="shared" si="122"/>
        <v>8750</v>
      </c>
      <c r="V527" s="7">
        <f t="shared" si="123"/>
        <v>0</v>
      </c>
      <c r="W527" s="7">
        <f>S527-4</f>
        <v>14.75</v>
      </c>
    </row>
    <row r="528" spans="11:23">
      <c r="K528">
        <f t="shared" si="124"/>
        <v>527</v>
      </c>
      <c r="L528" s="2">
        <f t="shared" si="119"/>
        <v>21250</v>
      </c>
      <c r="M528" s="2">
        <v>1</v>
      </c>
      <c r="N528">
        <f t="shared" si="120"/>
        <v>21.25</v>
      </c>
      <c r="Q528" s="7">
        <v>8750</v>
      </c>
      <c r="R528" s="7">
        <v>1</v>
      </c>
      <c r="S528" s="7">
        <v>8.75</v>
      </c>
      <c r="U528" s="7">
        <f t="shared" si="122"/>
        <v>8750</v>
      </c>
      <c r="V528" s="7">
        <f t="shared" si="123"/>
        <v>1</v>
      </c>
      <c r="W528" s="7">
        <f t="shared" si="121"/>
        <v>14.75</v>
      </c>
    </row>
    <row r="529" spans="11:23">
      <c r="K529">
        <f t="shared" si="124"/>
        <v>528</v>
      </c>
      <c r="L529" s="2">
        <f t="shared" si="119"/>
        <v>21250</v>
      </c>
      <c r="M529" s="2">
        <v>2</v>
      </c>
      <c r="N529">
        <f t="shared" si="120"/>
        <v>21.25</v>
      </c>
      <c r="Q529" s="7">
        <v>8750</v>
      </c>
      <c r="R529" s="7">
        <v>2</v>
      </c>
      <c r="S529" s="7">
        <v>8.75</v>
      </c>
      <c r="U529" s="7">
        <f t="shared" si="122"/>
        <v>8750</v>
      </c>
      <c r="V529" s="7">
        <f t="shared" si="123"/>
        <v>2</v>
      </c>
      <c r="W529" s="7">
        <f t="shared" si="121"/>
        <v>14.75</v>
      </c>
    </row>
    <row r="530" spans="11:23">
      <c r="K530">
        <f t="shared" si="124"/>
        <v>529</v>
      </c>
      <c r="L530" s="2">
        <f t="shared" ref="L530:L593" si="125">L515-250</f>
        <v>21250</v>
      </c>
      <c r="M530" s="2">
        <v>3</v>
      </c>
      <c r="N530">
        <f t="shared" si="120"/>
        <v>21.25</v>
      </c>
      <c r="Q530" s="7">
        <v>8750</v>
      </c>
      <c r="R530" s="7">
        <v>3</v>
      </c>
      <c r="S530" s="7">
        <v>8.75</v>
      </c>
      <c r="U530" s="7">
        <f t="shared" si="122"/>
        <v>8750</v>
      </c>
      <c r="V530" s="7">
        <f t="shared" si="123"/>
        <v>3</v>
      </c>
      <c r="W530" s="7">
        <f t="shared" si="121"/>
        <v>14.75</v>
      </c>
    </row>
    <row r="531" spans="11:23">
      <c r="K531">
        <f t="shared" si="124"/>
        <v>530</v>
      </c>
      <c r="L531" s="2">
        <f t="shared" si="125"/>
        <v>21250</v>
      </c>
      <c r="M531" s="2">
        <v>4</v>
      </c>
      <c r="N531">
        <f t="shared" si="120"/>
        <v>21.25</v>
      </c>
      <c r="Q531" s="7">
        <v>8750</v>
      </c>
      <c r="R531" s="7">
        <v>4</v>
      </c>
      <c r="S531" s="7">
        <v>8.75</v>
      </c>
      <c r="U531" s="7">
        <f t="shared" si="122"/>
        <v>8750</v>
      </c>
      <c r="V531" s="7">
        <f t="shared" si="123"/>
        <v>4</v>
      </c>
      <c r="W531" s="7">
        <f t="shared" si="121"/>
        <v>14.75</v>
      </c>
    </row>
    <row r="532" spans="11:23">
      <c r="K532">
        <f t="shared" si="124"/>
        <v>531</v>
      </c>
      <c r="L532" s="2">
        <f t="shared" si="125"/>
        <v>21250</v>
      </c>
      <c r="M532" s="2">
        <v>5</v>
      </c>
      <c r="N532">
        <f t="shared" si="120"/>
        <v>21.25</v>
      </c>
      <c r="Q532" s="7">
        <v>8750</v>
      </c>
      <c r="R532" s="7">
        <v>5</v>
      </c>
      <c r="S532" s="7">
        <v>8.75</v>
      </c>
      <c r="U532" s="7">
        <f t="shared" si="122"/>
        <v>8750</v>
      </c>
      <c r="V532" s="7">
        <f t="shared" si="123"/>
        <v>5</v>
      </c>
      <c r="W532" s="7">
        <f t="shared" si="121"/>
        <v>14.75</v>
      </c>
    </row>
    <row r="533" spans="11:23">
      <c r="K533">
        <f t="shared" si="124"/>
        <v>532</v>
      </c>
      <c r="L533" s="2">
        <f t="shared" si="125"/>
        <v>21250</v>
      </c>
      <c r="M533" s="2">
        <v>6</v>
      </c>
      <c r="N533">
        <f t="shared" si="120"/>
        <v>21.25</v>
      </c>
      <c r="Q533" s="7">
        <v>8750</v>
      </c>
      <c r="R533" s="7">
        <v>6</v>
      </c>
      <c r="S533" s="7">
        <v>8.75</v>
      </c>
      <c r="U533" s="7">
        <f t="shared" si="122"/>
        <v>8750</v>
      </c>
      <c r="V533" s="7">
        <f t="shared" si="123"/>
        <v>6</v>
      </c>
      <c r="W533" s="7">
        <f t="shared" si="121"/>
        <v>14.75</v>
      </c>
    </row>
    <row r="534" spans="11:23">
      <c r="K534">
        <f t="shared" si="124"/>
        <v>533</v>
      </c>
      <c r="L534" s="2">
        <f t="shared" si="125"/>
        <v>21250</v>
      </c>
      <c r="M534" s="2">
        <v>7</v>
      </c>
      <c r="N534">
        <f t="shared" si="120"/>
        <v>21.25</v>
      </c>
      <c r="Q534" s="7">
        <v>8750</v>
      </c>
      <c r="R534" s="7">
        <v>7</v>
      </c>
      <c r="S534" s="7">
        <v>8.75</v>
      </c>
      <c r="U534" s="7">
        <f t="shared" si="122"/>
        <v>8750</v>
      </c>
      <c r="V534" s="7">
        <f t="shared" si="123"/>
        <v>7</v>
      </c>
      <c r="W534" s="7">
        <f t="shared" si="121"/>
        <v>14.75</v>
      </c>
    </row>
    <row r="535" spans="11:23">
      <c r="K535">
        <f t="shared" si="124"/>
        <v>534</v>
      </c>
      <c r="L535" s="2">
        <f t="shared" si="125"/>
        <v>21250</v>
      </c>
      <c r="M535" s="2">
        <v>8</v>
      </c>
      <c r="N535">
        <f t="shared" si="120"/>
        <v>21.25</v>
      </c>
      <c r="Q535" s="7">
        <v>8750</v>
      </c>
      <c r="R535" s="7">
        <v>8</v>
      </c>
      <c r="S535" s="7">
        <v>8.75</v>
      </c>
      <c r="U535" s="7">
        <f t="shared" si="122"/>
        <v>8750</v>
      </c>
      <c r="V535" s="7">
        <f t="shared" si="123"/>
        <v>8</v>
      </c>
      <c r="W535" s="7">
        <f t="shared" si="121"/>
        <v>14.75</v>
      </c>
    </row>
    <row r="536" spans="11:23">
      <c r="K536">
        <f t="shared" si="124"/>
        <v>535</v>
      </c>
      <c r="L536" s="2">
        <f t="shared" si="125"/>
        <v>21250</v>
      </c>
      <c r="M536" s="2">
        <v>9</v>
      </c>
      <c r="N536">
        <f t="shared" si="120"/>
        <v>21.25</v>
      </c>
      <c r="Q536" s="7">
        <v>8750</v>
      </c>
      <c r="R536" s="7">
        <v>9</v>
      </c>
      <c r="S536" s="7">
        <v>8.75</v>
      </c>
      <c r="U536" s="7">
        <f t="shared" si="122"/>
        <v>8750</v>
      </c>
      <c r="V536" s="7">
        <f t="shared" si="123"/>
        <v>9</v>
      </c>
      <c r="W536" s="7">
        <f t="shared" si="121"/>
        <v>14.75</v>
      </c>
    </row>
    <row r="537" spans="11:23">
      <c r="K537">
        <f t="shared" si="124"/>
        <v>536</v>
      </c>
      <c r="L537" s="2">
        <f t="shared" si="125"/>
        <v>21250</v>
      </c>
      <c r="M537" s="2">
        <v>10</v>
      </c>
      <c r="N537">
        <f t="shared" si="120"/>
        <v>21.25</v>
      </c>
      <c r="Q537" s="7">
        <v>8750</v>
      </c>
      <c r="R537" s="7">
        <v>10</v>
      </c>
      <c r="S537" s="7">
        <v>8.75</v>
      </c>
      <c r="U537" s="7">
        <f t="shared" si="122"/>
        <v>8750</v>
      </c>
      <c r="V537" s="7">
        <f t="shared" si="123"/>
        <v>10</v>
      </c>
      <c r="W537" s="7">
        <f t="shared" si="121"/>
        <v>14.75</v>
      </c>
    </row>
    <row r="538" spans="11:23">
      <c r="K538">
        <f t="shared" si="124"/>
        <v>537</v>
      </c>
      <c r="L538" s="2">
        <f t="shared" si="125"/>
        <v>21250</v>
      </c>
      <c r="M538" s="2">
        <v>11</v>
      </c>
      <c r="N538">
        <f t="shared" si="120"/>
        <v>21.25</v>
      </c>
      <c r="Q538" s="7">
        <v>8750</v>
      </c>
      <c r="R538" s="7">
        <v>11</v>
      </c>
      <c r="S538" s="7">
        <v>8.75</v>
      </c>
      <c r="U538" s="7">
        <f t="shared" si="122"/>
        <v>8750</v>
      </c>
      <c r="V538" s="7">
        <f t="shared" si="123"/>
        <v>11</v>
      </c>
      <c r="W538" s="7">
        <f t="shared" si="121"/>
        <v>14.75</v>
      </c>
    </row>
    <row r="539" spans="11:23">
      <c r="K539">
        <f t="shared" si="124"/>
        <v>538</v>
      </c>
      <c r="L539" s="2">
        <f t="shared" si="125"/>
        <v>21250</v>
      </c>
      <c r="M539" s="2">
        <v>12</v>
      </c>
      <c r="N539">
        <f t="shared" si="120"/>
        <v>21.25</v>
      </c>
      <c r="Q539" s="7">
        <v>8750</v>
      </c>
      <c r="R539" s="7">
        <v>12</v>
      </c>
      <c r="S539" s="7">
        <v>8.75</v>
      </c>
      <c r="U539" s="7">
        <f t="shared" si="122"/>
        <v>8750</v>
      </c>
      <c r="V539" s="7">
        <f t="shared" si="123"/>
        <v>12</v>
      </c>
      <c r="W539" s="7">
        <f t="shared" si="121"/>
        <v>14.75</v>
      </c>
    </row>
    <row r="540" spans="11:23">
      <c r="K540">
        <f t="shared" si="124"/>
        <v>539</v>
      </c>
      <c r="L540" s="2">
        <f t="shared" si="125"/>
        <v>21250</v>
      </c>
      <c r="M540" s="2">
        <v>13</v>
      </c>
      <c r="N540">
        <f t="shared" si="120"/>
        <v>21.25</v>
      </c>
      <c r="Q540" s="7">
        <v>8750</v>
      </c>
      <c r="R540" s="7">
        <v>13</v>
      </c>
      <c r="S540" s="7">
        <v>8.75</v>
      </c>
      <c r="U540" s="7">
        <f t="shared" si="122"/>
        <v>8750</v>
      </c>
      <c r="V540" s="7">
        <f t="shared" si="123"/>
        <v>13</v>
      </c>
      <c r="W540" s="7">
        <f t="shared" si="121"/>
        <v>14.75</v>
      </c>
    </row>
    <row r="541" spans="11:23">
      <c r="K541">
        <f t="shared" si="124"/>
        <v>540</v>
      </c>
      <c r="L541" s="2">
        <f t="shared" si="125"/>
        <v>21250</v>
      </c>
      <c r="M541" s="2">
        <v>14</v>
      </c>
      <c r="N541">
        <f>10+0.001*L541</f>
        <v>31.25</v>
      </c>
      <c r="Q541" s="7">
        <v>8750</v>
      </c>
      <c r="R541" s="7">
        <v>14</v>
      </c>
      <c r="S541" s="7">
        <v>18.75</v>
      </c>
      <c r="U541" s="7">
        <f t="shared" si="122"/>
        <v>8750</v>
      </c>
      <c r="V541" s="7">
        <f t="shared" si="123"/>
        <v>14</v>
      </c>
      <c r="W541" s="7">
        <f>S541-4</f>
        <v>14.75</v>
      </c>
    </row>
    <row r="542" spans="11:23">
      <c r="K542">
        <f t="shared" si="124"/>
        <v>541</v>
      </c>
      <c r="L542" s="2">
        <f t="shared" si="125"/>
        <v>21000</v>
      </c>
      <c r="M542" s="2">
        <v>0</v>
      </c>
      <c r="N542">
        <f>10+0.001*L542</f>
        <v>31</v>
      </c>
      <c r="Q542" s="7">
        <v>9000</v>
      </c>
      <c r="R542" s="7">
        <v>0</v>
      </c>
      <c r="S542" s="7">
        <v>19</v>
      </c>
      <c r="U542" s="7">
        <f t="shared" si="122"/>
        <v>9000</v>
      </c>
      <c r="V542" s="7">
        <f t="shared" si="123"/>
        <v>0</v>
      </c>
      <c r="W542" s="7">
        <f>S542-4</f>
        <v>15</v>
      </c>
    </row>
    <row r="543" spans="11:23">
      <c r="K543">
        <f t="shared" si="124"/>
        <v>542</v>
      </c>
      <c r="L543" s="2">
        <f t="shared" si="125"/>
        <v>21000</v>
      </c>
      <c r="M543" s="2">
        <v>1</v>
      </c>
      <c r="N543">
        <f t="shared" si="120"/>
        <v>21</v>
      </c>
      <c r="Q543" s="7">
        <v>9000</v>
      </c>
      <c r="R543" s="7">
        <v>1</v>
      </c>
      <c r="S543" s="7">
        <v>9</v>
      </c>
      <c r="U543" s="7">
        <f t="shared" si="122"/>
        <v>9000</v>
      </c>
      <c r="V543" s="7">
        <f t="shared" si="123"/>
        <v>1</v>
      </c>
      <c r="W543" s="7">
        <f t="shared" si="121"/>
        <v>15</v>
      </c>
    </row>
    <row r="544" spans="11:23">
      <c r="K544">
        <f t="shared" si="124"/>
        <v>543</v>
      </c>
      <c r="L544" s="2">
        <f t="shared" si="125"/>
        <v>21000</v>
      </c>
      <c r="M544" s="2">
        <v>2</v>
      </c>
      <c r="N544">
        <f t="shared" si="120"/>
        <v>21</v>
      </c>
      <c r="Q544" s="7">
        <v>9000</v>
      </c>
      <c r="R544" s="7">
        <v>2</v>
      </c>
      <c r="S544" s="7">
        <v>9</v>
      </c>
      <c r="U544" s="7">
        <f t="shared" si="122"/>
        <v>9000</v>
      </c>
      <c r="V544" s="7">
        <f t="shared" si="123"/>
        <v>2</v>
      </c>
      <c r="W544" s="7">
        <f t="shared" si="121"/>
        <v>15</v>
      </c>
    </row>
    <row r="545" spans="11:23">
      <c r="K545">
        <f t="shared" si="124"/>
        <v>544</v>
      </c>
      <c r="L545" s="2">
        <f t="shared" si="125"/>
        <v>21000</v>
      </c>
      <c r="M545" s="2">
        <v>3</v>
      </c>
      <c r="N545">
        <f t="shared" si="120"/>
        <v>21</v>
      </c>
      <c r="Q545" s="7">
        <v>9000</v>
      </c>
      <c r="R545" s="7">
        <v>3</v>
      </c>
      <c r="S545" s="7">
        <v>9</v>
      </c>
      <c r="U545" s="7">
        <f t="shared" si="122"/>
        <v>9000</v>
      </c>
      <c r="V545" s="7">
        <f t="shared" si="123"/>
        <v>3</v>
      </c>
      <c r="W545" s="7">
        <f t="shared" si="121"/>
        <v>15</v>
      </c>
    </row>
    <row r="546" spans="11:23">
      <c r="K546">
        <f t="shared" si="124"/>
        <v>545</v>
      </c>
      <c r="L546" s="2">
        <f t="shared" si="125"/>
        <v>21000</v>
      </c>
      <c r="M546" s="2">
        <v>4</v>
      </c>
      <c r="N546">
        <f t="shared" si="120"/>
        <v>21</v>
      </c>
      <c r="Q546" s="7">
        <v>9000</v>
      </c>
      <c r="R546" s="7">
        <v>4</v>
      </c>
      <c r="S546" s="7">
        <v>9</v>
      </c>
      <c r="U546" s="7">
        <f t="shared" si="122"/>
        <v>9000</v>
      </c>
      <c r="V546" s="7">
        <f t="shared" si="123"/>
        <v>4</v>
      </c>
      <c r="W546" s="7">
        <f t="shared" si="121"/>
        <v>15</v>
      </c>
    </row>
    <row r="547" spans="11:23">
      <c r="K547">
        <f t="shared" si="124"/>
        <v>546</v>
      </c>
      <c r="L547" s="2">
        <f t="shared" si="125"/>
        <v>21000</v>
      </c>
      <c r="M547" s="2">
        <v>5</v>
      </c>
      <c r="N547">
        <f t="shared" ref="N547:N601" si="126">0.001*L547</f>
        <v>21</v>
      </c>
      <c r="Q547" s="7">
        <v>9000</v>
      </c>
      <c r="R547" s="7">
        <v>5</v>
      </c>
      <c r="S547" s="7">
        <v>9</v>
      </c>
      <c r="U547" s="7">
        <f t="shared" si="122"/>
        <v>9000</v>
      </c>
      <c r="V547" s="7">
        <f t="shared" si="123"/>
        <v>5</v>
      </c>
      <c r="W547" s="7">
        <f t="shared" ref="W547:W571" si="127">S547+6</f>
        <v>15</v>
      </c>
    </row>
    <row r="548" spans="11:23">
      <c r="K548">
        <f t="shared" si="124"/>
        <v>547</v>
      </c>
      <c r="L548" s="2">
        <f t="shared" si="125"/>
        <v>21000</v>
      </c>
      <c r="M548" s="2">
        <v>6</v>
      </c>
      <c r="N548">
        <f t="shared" si="126"/>
        <v>21</v>
      </c>
      <c r="Q548" s="7">
        <v>9000</v>
      </c>
      <c r="R548" s="7">
        <v>6</v>
      </c>
      <c r="S548" s="7">
        <v>9</v>
      </c>
      <c r="U548" s="7">
        <f t="shared" si="122"/>
        <v>9000</v>
      </c>
      <c r="V548" s="7">
        <f t="shared" si="123"/>
        <v>6</v>
      </c>
      <c r="W548" s="7">
        <f t="shared" si="127"/>
        <v>15</v>
      </c>
    </row>
    <row r="549" spans="11:23">
      <c r="K549">
        <f t="shared" si="124"/>
        <v>548</v>
      </c>
      <c r="L549" s="2">
        <f t="shared" si="125"/>
        <v>21000</v>
      </c>
      <c r="M549" s="2">
        <v>7</v>
      </c>
      <c r="N549">
        <f t="shared" si="126"/>
        <v>21</v>
      </c>
      <c r="Q549" s="7">
        <v>9000</v>
      </c>
      <c r="R549" s="7">
        <v>7</v>
      </c>
      <c r="S549" s="7">
        <v>9</v>
      </c>
      <c r="U549" s="7">
        <f t="shared" si="122"/>
        <v>9000</v>
      </c>
      <c r="V549" s="7">
        <f t="shared" si="123"/>
        <v>7</v>
      </c>
      <c r="W549" s="7">
        <f t="shared" si="127"/>
        <v>15</v>
      </c>
    </row>
    <row r="550" spans="11:23">
      <c r="K550">
        <f t="shared" si="124"/>
        <v>549</v>
      </c>
      <c r="L550" s="2">
        <f t="shared" si="125"/>
        <v>21000</v>
      </c>
      <c r="M550" s="2">
        <v>8</v>
      </c>
      <c r="N550">
        <f t="shared" si="126"/>
        <v>21</v>
      </c>
      <c r="Q550" s="7">
        <v>9000</v>
      </c>
      <c r="R550" s="7">
        <v>8</v>
      </c>
      <c r="S550" s="7">
        <v>9</v>
      </c>
      <c r="U550" s="7">
        <f t="shared" si="122"/>
        <v>9000</v>
      </c>
      <c r="V550" s="7">
        <f t="shared" si="123"/>
        <v>8</v>
      </c>
      <c r="W550" s="7">
        <f t="shared" si="127"/>
        <v>15</v>
      </c>
    </row>
    <row r="551" spans="11:23">
      <c r="K551">
        <f t="shared" si="124"/>
        <v>550</v>
      </c>
      <c r="L551" s="2">
        <f t="shared" si="125"/>
        <v>21000</v>
      </c>
      <c r="M551" s="2">
        <v>9</v>
      </c>
      <c r="N551">
        <f t="shared" si="126"/>
        <v>21</v>
      </c>
      <c r="Q551" s="7">
        <v>9000</v>
      </c>
      <c r="R551" s="7">
        <v>9</v>
      </c>
      <c r="S551" s="7">
        <v>9</v>
      </c>
      <c r="U551" s="7">
        <f t="shared" si="122"/>
        <v>9000</v>
      </c>
      <c r="V551" s="7">
        <f t="shared" si="123"/>
        <v>9</v>
      </c>
      <c r="W551" s="7">
        <f t="shared" si="127"/>
        <v>15</v>
      </c>
    </row>
    <row r="552" spans="11:23">
      <c r="K552">
        <f t="shared" si="124"/>
        <v>551</v>
      </c>
      <c r="L552" s="2">
        <f t="shared" si="125"/>
        <v>21000</v>
      </c>
      <c r="M552" s="2">
        <v>10</v>
      </c>
      <c r="N552">
        <f t="shared" si="126"/>
        <v>21</v>
      </c>
      <c r="Q552" s="7">
        <v>9000</v>
      </c>
      <c r="R552" s="7">
        <v>10</v>
      </c>
      <c r="S552" s="7">
        <v>9</v>
      </c>
      <c r="U552" s="7">
        <f t="shared" si="122"/>
        <v>9000</v>
      </c>
      <c r="V552" s="7">
        <f t="shared" si="123"/>
        <v>10</v>
      </c>
      <c r="W552" s="7">
        <f t="shared" si="127"/>
        <v>15</v>
      </c>
    </row>
    <row r="553" spans="11:23">
      <c r="K553">
        <f t="shared" si="124"/>
        <v>552</v>
      </c>
      <c r="L553" s="2">
        <f t="shared" si="125"/>
        <v>21000</v>
      </c>
      <c r="M553" s="2">
        <v>11</v>
      </c>
      <c r="N553">
        <f t="shared" si="126"/>
        <v>21</v>
      </c>
      <c r="Q553" s="7">
        <v>9000</v>
      </c>
      <c r="R553" s="7">
        <v>11</v>
      </c>
      <c r="S553" s="7">
        <v>9</v>
      </c>
      <c r="U553" s="7">
        <f t="shared" si="122"/>
        <v>9000</v>
      </c>
      <c r="V553" s="7">
        <f t="shared" si="123"/>
        <v>11</v>
      </c>
      <c r="W553" s="7">
        <f t="shared" si="127"/>
        <v>15</v>
      </c>
    </row>
    <row r="554" spans="11:23">
      <c r="K554">
        <f t="shared" si="124"/>
        <v>553</v>
      </c>
      <c r="L554" s="2">
        <f t="shared" si="125"/>
        <v>21000</v>
      </c>
      <c r="M554" s="2">
        <v>12</v>
      </c>
      <c r="N554">
        <f t="shared" si="126"/>
        <v>21</v>
      </c>
      <c r="Q554" s="7">
        <v>9000</v>
      </c>
      <c r="R554" s="7">
        <v>12</v>
      </c>
      <c r="S554" s="7">
        <v>9</v>
      </c>
      <c r="U554" s="7">
        <f t="shared" si="122"/>
        <v>9000</v>
      </c>
      <c r="V554" s="7">
        <f t="shared" si="123"/>
        <v>12</v>
      </c>
      <c r="W554" s="7">
        <f t="shared" si="127"/>
        <v>15</v>
      </c>
    </row>
    <row r="555" spans="11:23">
      <c r="K555">
        <f t="shared" si="124"/>
        <v>554</v>
      </c>
      <c r="L555" s="2">
        <f t="shared" si="125"/>
        <v>21000</v>
      </c>
      <c r="M555" s="2">
        <v>13</v>
      </c>
      <c r="N555">
        <f t="shared" si="126"/>
        <v>21</v>
      </c>
      <c r="Q555" s="7">
        <v>9000</v>
      </c>
      <c r="R555" s="7">
        <v>13</v>
      </c>
      <c r="S555" s="7">
        <v>9</v>
      </c>
      <c r="U555" s="7">
        <f t="shared" si="122"/>
        <v>9000</v>
      </c>
      <c r="V555" s="7">
        <f t="shared" si="123"/>
        <v>13</v>
      </c>
      <c r="W555" s="7">
        <f t="shared" si="127"/>
        <v>15</v>
      </c>
    </row>
    <row r="556" spans="11:23">
      <c r="K556">
        <f t="shared" si="124"/>
        <v>555</v>
      </c>
      <c r="L556" s="2">
        <f t="shared" si="125"/>
        <v>21000</v>
      </c>
      <c r="M556" s="2">
        <v>14</v>
      </c>
      <c r="N556">
        <f>10+0.001*L556</f>
        <v>31</v>
      </c>
      <c r="Q556" s="7">
        <v>9000</v>
      </c>
      <c r="R556" s="7">
        <v>14</v>
      </c>
      <c r="S556" s="7">
        <v>19</v>
      </c>
      <c r="U556" s="7">
        <f t="shared" si="122"/>
        <v>9000</v>
      </c>
      <c r="V556" s="7">
        <f t="shared" si="123"/>
        <v>14</v>
      </c>
      <c r="W556" s="7">
        <f>S556-4</f>
        <v>15</v>
      </c>
    </row>
    <row r="557" spans="11:23">
      <c r="K557">
        <f t="shared" si="124"/>
        <v>556</v>
      </c>
      <c r="L557" s="2">
        <f t="shared" si="125"/>
        <v>20750</v>
      </c>
      <c r="M557" s="2">
        <v>0</v>
      </c>
      <c r="N557">
        <f>10+0.001*L557</f>
        <v>30.75</v>
      </c>
      <c r="Q557" s="7">
        <v>9250</v>
      </c>
      <c r="R557" s="7">
        <v>0</v>
      </c>
      <c r="S557" s="7">
        <v>19.25</v>
      </c>
      <c r="U557" s="7">
        <f t="shared" si="122"/>
        <v>9250</v>
      </c>
      <c r="V557" s="7">
        <f t="shared" si="123"/>
        <v>0</v>
      </c>
      <c r="W557" s="7">
        <f>S557-4</f>
        <v>15.25</v>
      </c>
    </row>
    <row r="558" spans="11:23">
      <c r="K558">
        <f t="shared" si="124"/>
        <v>557</v>
      </c>
      <c r="L558" s="2">
        <f t="shared" si="125"/>
        <v>20750</v>
      </c>
      <c r="M558" s="2">
        <v>1</v>
      </c>
      <c r="N558">
        <f t="shared" si="126"/>
        <v>20.75</v>
      </c>
      <c r="Q558" s="7">
        <v>9250</v>
      </c>
      <c r="R558" s="7">
        <v>1</v>
      </c>
      <c r="S558" s="7">
        <v>9.25</v>
      </c>
      <c r="U558" s="7">
        <f t="shared" si="122"/>
        <v>9250</v>
      </c>
      <c r="V558" s="7">
        <f t="shared" si="123"/>
        <v>1</v>
      </c>
      <c r="W558" s="7">
        <f t="shared" si="127"/>
        <v>15.25</v>
      </c>
    </row>
    <row r="559" spans="11:23">
      <c r="K559">
        <f t="shared" si="124"/>
        <v>558</v>
      </c>
      <c r="L559" s="2">
        <f t="shared" si="125"/>
        <v>20750</v>
      </c>
      <c r="M559" s="2">
        <v>2</v>
      </c>
      <c r="N559">
        <f t="shared" si="126"/>
        <v>20.75</v>
      </c>
      <c r="Q559" s="7">
        <v>9250</v>
      </c>
      <c r="R559" s="7">
        <v>2</v>
      </c>
      <c r="S559" s="7">
        <v>9.25</v>
      </c>
      <c r="U559" s="7">
        <f t="shared" si="122"/>
        <v>9250</v>
      </c>
      <c r="V559" s="7">
        <f t="shared" si="123"/>
        <v>2</v>
      </c>
      <c r="W559" s="7">
        <f t="shared" si="127"/>
        <v>15.25</v>
      </c>
    </row>
    <row r="560" spans="11:23">
      <c r="K560">
        <f t="shared" si="124"/>
        <v>559</v>
      </c>
      <c r="L560" s="2">
        <f t="shared" si="125"/>
        <v>20750</v>
      </c>
      <c r="M560" s="2">
        <v>3</v>
      </c>
      <c r="N560">
        <f t="shared" si="126"/>
        <v>20.75</v>
      </c>
      <c r="Q560" s="7">
        <v>9250</v>
      </c>
      <c r="R560" s="7">
        <v>3</v>
      </c>
      <c r="S560" s="7">
        <v>9.25</v>
      </c>
      <c r="U560" s="7">
        <f t="shared" si="122"/>
        <v>9250</v>
      </c>
      <c r="V560" s="7">
        <f t="shared" si="123"/>
        <v>3</v>
      </c>
      <c r="W560" s="7">
        <f t="shared" si="127"/>
        <v>15.25</v>
      </c>
    </row>
    <row r="561" spans="11:23">
      <c r="K561">
        <f t="shared" si="124"/>
        <v>560</v>
      </c>
      <c r="L561" s="2">
        <f t="shared" si="125"/>
        <v>20750</v>
      </c>
      <c r="M561" s="2">
        <v>4</v>
      </c>
      <c r="N561">
        <f t="shared" si="126"/>
        <v>20.75</v>
      </c>
      <c r="Q561" s="7">
        <v>9250</v>
      </c>
      <c r="R561" s="7">
        <v>4</v>
      </c>
      <c r="S561" s="7">
        <v>9.25</v>
      </c>
      <c r="U561" s="7">
        <f t="shared" si="122"/>
        <v>9250</v>
      </c>
      <c r="V561" s="7">
        <f t="shared" si="123"/>
        <v>4</v>
      </c>
      <c r="W561" s="7">
        <f t="shared" si="127"/>
        <v>15.25</v>
      </c>
    </row>
    <row r="562" spans="11:23">
      <c r="K562">
        <f t="shared" si="124"/>
        <v>561</v>
      </c>
      <c r="L562" s="2">
        <f t="shared" si="125"/>
        <v>20750</v>
      </c>
      <c r="M562" s="2">
        <v>5</v>
      </c>
      <c r="N562">
        <f t="shared" si="126"/>
        <v>20.75</v>
      </c>
      <c r="Q562" s="7">
        <v>9250</v>
      </c>
      <c r="R562" s="7">
        <v>5</v>
      </c>
      <c r="S562" s="7">
        <v>9.25</v>
      </c>
      <c r="U562" s="7">
        <f t="shared" si="122"/>
        <v>9250</v>
      </c>
      <c r="V562" s="7">
        <f t="shared" si="123"/>
        <v>5</v>
      </c>
      <c r="W562" s="7">
        <f t="shared" si="127"/>
        <v>15.25</v>
      </c>
    </row>
    <row r="563" spans="11:23">
      <c r="K563">
        <f t="shared" si="124"/>
        <v>562</v>
      </c>
      <c r="L563" s="2">
        <f t="shared" si="125"/>
        <v>20750</v>
      </c>
      <c r="M563" s="2">
        <v>6</v>
      </c>
      <c r="N563">
        <f t="shared" si="126"/>
        <v>20.75</v>
      </c>
      <c r="Q563" s="7">
        <v>9250</v>
      </c>
      <c r="R563" s="7">
        <v>6</v>
      </c>
      <c r="S563" s="7">
        <v>9.25</v>
      </c>
      <c r="U563" s="7">
        <f t="shared" si="122"/>
        <v>9250</v>
      </c>
      <c r="V563" s="7">
        <f t="shared" si="123"/>
        <v>6</v>
      </c>
      <c r="W563" s="7">
        <f t="shared" si="127"/>
        <v>15.25</v>
      </c>
    </row>
    <row r="564" spans="11:23">
      <c r="K564">
        <f t="shared" si="124"/>
        <v>563</v>
      </c>
      <c r="L564" s="2">
        <f t="shared" si="125"/>
        <v>20750</v>
      </c>
      <c r="M564" s="2">
        <v>7</v>
      </c>
      <c r="N564">
        <f t="shared" si="126"/>
        <v>20.75</v>
      </c>
      <c r="Q564" s="7">
        <v>9250</v>
      </c>
      <c r="R564" s="7">
        <v>7</v>
      </c>
      <c r="S564" s="7">
        <v>9.25</v>
      </c>
      <c r="U564" s="7">
        <f t="shared" si="122"/>
        <v>9250</v>
      </c>
      <c r="V564" s="7">
        <f t="shared" si="123"/>
        <v>7</v>
      </c>
      <c r="W564" s="7">
        <f t="shared" si="127"/>
        <v>15.25</v>
      </c>
    </row>
    <row r="565" spans="11:23">
      <c r="K565">
        <f t="shared" si="124"/>
        <v>564</v>
      </c>
      <c r="L565" s="2">
        <f t="shared" si="125"/>
        <v>20750</v>
      </c>
      <c r="M565" s="2">
        <v>8</v>
      </c>
      <c r="N565">
        <f t="shared" si="126"/>
        <v>20.75</v>
      </c>
      <c r="Q565" s="7">
        <v>9250</v>
      </c>
      <c r="R565" s="7">
        <v>8</v>
      </c>
      <c r="S565" s="7">
        <v>9.25</v>
      </c>
      <c r="U565" s="7">
        <f t="shared" si="122"/>
        <v>9250</v>
      </c>
      <c r="V565" s="7">
        <f t="shared" si="123"/>
        <v>8</v>
      </c>
      <c r="W565" s="7">
        <f t="shared" si="127"/>
        <v>15.25</v>
      </c>
    </row>
    <row r="566" spans="11:23">
      <c r="K566">
        <f t="shared" si="124"/>
        <v>565</v>
      </c>
      <c r="L566" s="2">
        <f t="shared" si="125"/>
        <v>20750</v>
      </c>
      <c r="M566" s="2">
        <v>9</v>
      </c>
      <c r="N566">
        <f t="shared" si="126"/>
        <v>20.75</v>
      </c>
      <c r="Q566" s="7">
        <v>9250</v>
      </c>
      <c r="R566" s="7">
        <v>9</v>
      </c>
      <c r="S566" s="7">
        <v>9.25</v>
      </c>
      <c r="U566" s="7">
        <f t="shared" si="122"/>
        <v>9250</v>
      </c>
      <c r="V566" s="7">
        <f t="shared" si="123"/>
        <v>9</v>
      </c>
      <c r="W566" s="7">
        <f t="shared" si="127"/>
        <v>15.25</v>
      </c>
    </row>
    <row r="567" spans="11:23">
      <c r="K567">
        <f t="shared" si="124"/>
        <v>566</v>
      </c>
      <c r="L567" s="2">
        <f t="shared" si="125"/>
        <v>20750</v>
      </c>
      <c r="M567" s="2">
        <v>10</v>
      </c>
      <c r="N567">
        <f t="shared" si="126"/>
        <v>20.75</v>
      </c>
      <c r="Q567" s="7">
        <v>9250</v>
      </c>
      <c r="R567" s="7">
        <v>10</v>
      </c>
      <c r="S567" s="7">
        <v>9.25</v>
      </c>
      <c r="U567" s="7">
        <f t="shared" si="122"/>
        <v>9250</v>
      </c>
      <c r="V567" s="7">
        <f t="shared" si="123"/>
        <v>10</v>
      </c>
      <c r="W567" s="7">
        <f t="shared" si="127"/>
        <v>15.25</v>
      </c>
    </row>
    <row r="568" spans="11:23">
      <c r="K568">
        <f t="shared" si="124"/>
        <v>567</v>
      </c>
      <c r="L568" s="2">
        <f t="shared" si="125"/>
        <v>20750</v>
      </c>
      <c r="M568" s="2">
        <v>11</v>
      </c>
      <c r="N568">
        <f t="shared" si="126"/>
        <v>20.75</v>
      </c>
      <c r="Q568" s="7">
        <v>9250</v>
      </c>
      <c r="R568" s="7">
        <v>11</v>
      </c>
      <c r="S568" s="7">
        <v>9.25</v>
      </c>
      <c r="U568" s="7">
        <f t="shared" si="122"/>
        <v>9250</v>
      </c>
      <c r="V568" s="7">
        <f t="shared" si="123"/>
        <v>11</v>
      </c>
      <c r="W568" s="7">
        <f t="shared" si="127"/>
        <v>15.25</v>
      </c>
    </row>
    <row r="569" spans="11:23">
      <c r="K569">
        <f t="shared" si="124"/>
        <v>568</v>
      </c>
      <c r="L569" s="2">
        <f t="shared" si="125"/>
        <v>20750</v>
      </c>
      <c r="M569" s="2">
        <v>12</v>
      </c>
      <c r="N569">
        <f t="shared" si="126"/>
        <v>20.75</v>
      </c>
      <c r="Q569" s="7">
        <v>9250</v>
      </c>
      <c r="R569" s="7">
        <v>12</v>
      </c>
      <c r="S569" s="7">
        <v>9.25</v>
      </c>
      <c r="U569" s="7">
        <f t="shared" si="122"/>
        <v>9250</v>
      </c>
      <c r="V569" s="7">
        <f t="shared" si="123"/>
        <v>12</v>
      </c>
      <c r="W569" s="7">
        <f t="shared" si="127"/>
        <v>15.25</v>
      </c>
    </row>
    <row r="570" spans="11:23">
      <c r="K570">
        <f t="shared" si="124"/>
        <v>569</v>
      </c>
      <c r="L570" s="2">
        <f t="shared" si="125"/>
        <v>20750</v>
      </c>
      <c r="M570" s="2">
        <v>13</v>
      </c>
      <c r="N570">
        <f t="shared" si="126"/>
        <v>20.75</v>
      </c>
      <c r="Q570" s="7">
        <v>9250</v>
      </c>
      <c r="R570" s="7">
        <v>13</v>
      </c>
      <c r="S570" s="7">
        <v>9.25</v>
      </c>
      <c r="U570" s="7">
        <f t="shared" si="122"/>
        <v>9250</v>
      </c>
      <c r="V570" s="7">
        <f t="shared" si="123"/>
        <v>13</v>
      </c>
      <c r="W570" s="7">
        <f t="shared" si="127"/>
        <v>15.25</v>
      </c>
    </row>
    <row r="571" spans="11:23">
      <c r="K571">
        <f t="shared" si="124"/>
        <v>570</v>
      </c>
      <c r="L571" s="2">
        <f t="shared" si="125"/>
        <v>20750</v>
      </c>
      <c r="M571" s="2">
        <v>14</v>
      </c>
      <c r="N571">
        <f>10+0.001*L571</f>
        <v>30.75</v>
      </c>
      <c r="Q571" s="7">
        <v>9250</v>
      </c>
      <c r="R571" s="7">
        <v>14</v>
      </c>
      <c r="S571" s="7">
        <v>19.25</v>
      </c>
      <c r="U571" s="7">
        <f t="shared" si="122"/>
        <v>9250</v>
      </c>
      <c r="V571" s="7">
        <f t="shared" si="123"/>
        <v>14</v>
      </c>
      <c r="W571" s="7">
        <f>S571-4</f>
        <v>15.25</v>
      </c>
    </row>
    <row r="572" spans="11:23">
      <c r="K572">
        <f t="shared" si="124"/>
        <v>571</v>
      </c>
      <c r="L572" s="2">
        <f t="shared" si="125"/>
        <v>20500</v>
      </c>
      <c r="M572" s="2">
        <v>0</v>
      </c>
      <c r="N572">
        <f>10+0.001*L572</f>
        <v>30.5</v>
      </c>
      <c r="Q572" s="7">
        <v>9500</v>
      </c>
      <c r="R572" s="7">
        <v>0</v>
      </c>
      <c r="S572" s="7">
        <v>19.5</v>
      </c>
      <c r="U572" s="7">
        <f t="shared" si="122"/>
        <v>9500</v>
      </c>
      <c r="V572" s="7">
        <f t="shared" si="123"/>
        <v>0</v>
      </c>
      <c r="W572" s="7">
        <f>S572-4</f>
        <v>15.5</v>
      </c>
    </row>
    <row r="573" spans="11:23">
      <c r="K573">
        <f t="shared" si="124"/>
        <v>572</v>
      </c>
      <c r="L573" s="2">
        <f t="shared" si="125"/>
        <v>20500</v>
      </c>
      <c r="M573" s="2">
        <v>1</v>
      </c>
      <c r="N573">
        <f t="shared" si="126"/>
        <v>20.5</v>
      </c>
      <c r="Q573" s="7">
        <v>9500</v>
      </c>
      <c r="R573" s="7">
        <v>1</v>
      </c>
      <c r="S573" s="7">
        <v>9.5</v>
      </c>
      <c r="U573" s="7">
        <f t="shared" si="122"/>
        <v>9500</v>
      </c>
      <c r="V573" s="7">
        <f t="shared" si="123"/>
        <v>1</v>
      </c>
      <c r="W573" s="7">
        <f t="shared" ref="W573:W601" si="128">S573+6</f>
        <v>15.5</v>
      </c>
    </row>
    <row r="574" spans="11:23">
      <c r="K574">
        <f t="shared" si="124"/>
        <v>573</v>
      </c>
      <c r="L574" s="2">
        <f t="shared" si="125"/>
        <v>20500</v>
      </c>
      <c r="M574" s="2">
        <v>2</v>
      </c>
      <c r="N574">
        <f t="shared" si="126"/>
        <v>20.5</v>
      </c>
      <c r="Q574" s="7">
        <v>9500</v>
      </c>
      <c r="R574" s="7">
        <v>2</v>
      </c>
      <c r="S574" s="7">
        <v>9.5</v>
      </c>
      <c r="U574" s="7">
        <f t="shared" si="122"/>
        <v>9500</v>
      </c>
      <c r="V574" s="7">
        <f t="shared" si="123"/>
        <v>2</v>
      </c>
      <c r="W574" s="7">
        <f t="shared" si="128"/>
        <v>15.5</v>
      </c>
    </row>
    <row r="575" spans="11:23">
      <c r="K575">
        <f t="shared" si="124"/>
        <v>574</v>
      </c>
      <c r="L575" s="2">
        <f t="shared" si="125"/>
        <v>20500</v>
      </c>
      <c r="M575" s="2">
        <v>3</v>
      </c>
      <c r="N575">
        <f t="shared" si="126"/>
        <v>20.5</v>
      </c>
      <c r="Q575" s="7">
        <v>9500</v>
      </c>
      <c r="R575" s="7">
        <v>3</v>
      </c>
      <c r="S575" s="7">
        <v>9.5</v>
      </c>
      <c r="U575" s="7">
        <f t="shared" si="122"/>
        <v>9500</v>
      </c>
      <c r="V575" s="7">
        <f t="shared" si="123"/>
        <v>3</v>
      </c>
      <c r="W575" s="7">
        <f t="shared" si="128"/>
        <v>15.5</v>
      </c>
    </row>
    <row r="576" spans="11:23">
      <c r="K576">
        <f t="shared" si="124"/>
        <v>575</v>
      </c>
      <c r="L576" s="2">
        <f t="shared" si="125"/>
        <v>20500</v>
      </c>
      <c r="M576" s="2">
        <v>4</v>
      </c>
      <c r="N576">
        <f t="shared" si="126"/>
        <v>20.5</v>
      </c>
      <c r="Q576" s="7">
        <v>9500</v>
      </c>
      <c r="R576" s="7">
        <v>4</v>
      </c>
      <c r="S576" s="7">
        <v>9.5</v>
      </c>
      <c r="U576" s="7">
        <f t="shared" si="122"/>
        <v>9500</v>
      </c>
      <c r="V576" s="7">
        <f t="shared" si="123"/>
        <v>4</v>
      </c>
      <c r="W576" s="7">
        <f t="shared" si="128"/>
        <v>15.5</v>
      </c>
    </row>
    <row r="577" spans="11:23">
      <c r="K577">
        <f t="shared" si="124"/>
        <v>576</v>
      </c>
      <c r="L577" s="2">
        <f t="shared" si="125"/>
        <v>20500</v>
      </c>
      <c r="M577" s="2">
        <v>5</v>
      </c>
      <c r="N577">
        <f t="shared" si="126"/>
        <v>20.5</v>
      </c>
      <c r="Q577" s="7">
        <v>9500</v>
      </c>
      <c r="R577" s="7">
        <v>5</v>
      </c>
      <c r="S577" s="7">
        <v>9.5</v>
      </c>
      <c r="U577" s="7">
        <f t="shared" si="122"/>
        <v>9500</v>
      </c>
      <c r="V577" s="7">
        <f t="shared" si="123"/>
        <v>5</v>
      </c>
      <c r="W577" s="7">
        <f t="shared" si="128"/>
        <v>15.5</v>
      </c>
    </row>
    <row r="578" spans="11:23">
      <c r="K578">
        <f t="shared" si="124"/>
        <v>577</v>
      </c>
      <c r="L578" s="2">
        <f t="shared" si="125"/>
        <v>20500</v>
      </c>
      <c r="M578" s="2">
        <v>6</v>
      </c>
      <c r="N578">
        <f t="shared" si="126"/>
        <v>20.5</v>
      </c>
      <c r="Q578" s="7">
        <v>9500</v>
      </c>
      <c r="R578" s="7">
        <v>6</v>
      </c>
      <c r="S578" s="7">
        <v>9.5</v>
      </c>
      <c r="U578" s="7">
        <f t="shared" si="122"/>
        <v>9500</v>
      </c>
      <c r="V578" s="7">
        <f t="shared" si="123"/>
        <v>6</v>
      </c>
      <c r="W578" s="7">
        <f t="shared" si="128"/>
        <v>15.5</v>
      </c>
    </row>
    <row r="579" spans="11:23">
      <c r="K579">
        <f t="shared" si="124"/>
        <v>578</v>
      </c>
      <c r="L579" s="2">
        <f t="shared" si="125"/>
        <v>20500</v>
      </c>
      <c r="M579" s="2">
        <v>7</v>
      </c>
      <c r="N579">
        <f t="shared" si="126"/>
        <v>20.5</v>
      </c>
      <c r="Q579" s="7">
        <v>9500</v>
      </c>
      <c r="R579" s="7">
        <v>7</v>
      </c>
      <c r="S579" s="7">
        <v>9.5</v>
      </c>
      <c r="U579" s="7">
        <f t="shared" ref="U579:U642" si="129">Q579</f>
        <v>9500</v>
      </c>
      <c r="V579" s="7">
        <f t="shared" ref="V579:V642" si="130">R579</f>
        <v>7</v>
      </c>
      <c r="W579" s="7">
        <f t="shared" si="128"/>
        <v>15.5</v>
      </c>
    </row>
    <row r="580" spans="11:23">
      <c r="K580">
        <f t="shared" ref="K580:K643" si="131">K579+1</f>
        <v>579</v>
      </c>
      <c r="L580" s="2">
        <f t="shared" si="125"/>
        <v>20500</v>
      </c>
      <c r="M580" s="2">
        <v>8</v>
      </c>
      <c r="N580">
        <f t="shared" si="126"/>
        <v>20.5</v>
      </c>
      <c r="Q580" s="7">
        <v>9500</v>
      </c>
      <c r="R580" s="7">
        <v>8</v>
      </c>
      <c r="S580" s="7">
        <v>9.5</v>
      </c>
      <c r="U580" s="7">
        <f t="shared" si="129"/>
        <v>9500</v>
      </c>
      <c r="V580" s="7">
        <f t="shared" si="130"/>
        <v>8</v>
      </c>
      <c r="W580" s="7">
        <f t="shared" si="128"/>
        <v>15.5</v>
      </c>
    </row>
    <row r="581" spans="11:23">
      <c r="K581">
        <f t="shared" si="131"/>
        <v>580</v>
      </c>
      <c r="L581" s="2">
        <f t="shared" si="125"/>
        <v>20500</v>
      </c>
      <c r="M581" s="2">
        <v>9</v>
      </c>
      <c r="N581">
        <f t="shared" si="126"/>
        <v>20.5</v>
      </c>
      <c r="Q581" s="7">
        <v>9500</v>
      </c>
      <c r="R581" s="7">
        <v>9</v>
      </c>
      <c r="S581" s="7">
        <v>9.5</v>
      </c>
      <c r="U581" s="7">
        <f t="shared" si="129"/>
        <v>9500</v>
      </c>
      <c r="V581" s="7">
        <f t="shared" si="130"/>
        <v>9</v>
      </c>
      <c r="W581" s="7">
        <f t="shared" si="128"/>
        <v>15.5</v>
      </c>
    </row>
    <row r="582" spans="11:23">
      <c r="K582">
        <f t="shared" si="131"/>
        <v>581</v>
      </c>
      <c r="L582" s="2">
        <f t="shared" si="125"/>
        <v>20500</v>
      </c>
      <c r="M582" s="2">
        <v>10</v>
      </c>
      <c r="N582">
        <f t="shared" si="126"/>
        <v>20.5</v>
      </c>
      <c r="Q582" s="7">
        <v>9500</v>
      </c>
      <c r="R582" s="7">
        <v>10</v>
      </c>
      <c r="S582" s="7">
        <v>9.5</v>
      </c>
      <c r="U582" s="7">
        <f t="shared" si="129"/>
        <v>9500</v>
      </c>
      <c r="V582" s="7">
        <f t="shared" si="130"/>
        <v>10</v>
      </c>
      <c r="W582" s="7">
        <f t="shared" si="128"/>
        <v>15.5</v>
      </c>
    </row>
    <row r="583" spans="11:23">
      <c r="K583">
        <f t="shared" si="131"/>
        <v>582</v>
      </c>
      <c r="L583" s="2">
        <f t="shared" si="125"/>
        <v>20500</v>
      </c>
      <c r="M583" s="2">
        <v>11</v>
      </c>
      <c r="N583">
        <f t="shared" si="126"/>
        <v>20.5</v>
      </c>
      <c r="Q583" s="7">
        <v>9500</v>
      </c>
      <c r="R583" s="7">
        <v>11</v>
      </c>
      <c r="S583" s="7">
        <v>9.5</v>
      </c>
      <c r="U583" s="7">
        <f t="shared" si="129"/>
        <v>9500</v>
      </c>
      <c r="V583" s="7">
        <f t="shared" si="130"/>
        <v>11</v>
      </c>
      <c r="W583" s="7">
        <f t="shared" si="128"/>
        <v>15.5</v>
      </c>
    </row>
    <row r="584" spans="11:23">
      <c r="K584">
        <f t="shared" si="131"/>
        <v>583</v>
      </c>
      <c r="L584" s="2">
        <f t="shared" si="125"/>
        <v>20500</v>
      </c>
      <c r="M584" s="2">
        <v>12</v>
      </c>
      <c r="N584">
        <f t="shared" si="126"/>
        <v>20.5</v>
      </c>
      <c r="Q584" s="7">
        <v>9500</v>
      </c>
      <c r="R584" s="7">
        <v>12</v>
      </c>
      <c r="S584" s="7">
        <v>9.5</v>
      </c>
      <c r="U584" s="7">
        <f t="shared" si="129"/>
        <v>9500</v>
      </c>
      <c r="V584" s="7">
        <f t="shared" si="130"/>
        <v>12</v>
      </c>
      <c r="W584" s="7">
        <f t="shared" si="128"/>
        <v>15.5</v>
      </c>
    </row>
    <row r="585" spans="11:23">
      <c r="K585">
        <f t="shared" si="131"/>
        <v>584</v>
      </c>
      <c r="L585" s="2">
        <f t="shared" si="125"/>
        <v>20500</v>
      </c>
      <c r="M585" s="2">
        <v>13</v>
      </c>
      <c r="N585">
        <f t="shared" si="126"/>
        <v>20.5</v>
      </c>
      <c r="Q585" s="7">
        <v>9500</v>
      </c>
      <c r="R585" s="7">
        <v>13</v>
      </c>
      <c r="S585" s="7">
        <v>9.5</v>
      </c>
      <c r="U585" s="7">
        <f t="shared" si="129"/>
        <v>9500</v>
      </c>
      <c r="V585" s="7">
        <f t="shared" si="130"/>
        <v>13</v>
      </c>
      <c r="W585" s="7">
        <f t="shared" si="128"/>
        <v>15.5</v>
      </c>
    </row>
    <row r="586" spans="11:23">
      <c r="K586">
        <f t="shared" si="131"/>
        <v>585</v>
      </c>
      <c r="L586" s="2">
        <f t="shared" si="125"/>
        <v>20500</v>
      </c>
      <c r="M586" s="2">
        <v>14</v>
      </c>
      <c r="N586">
        <f>10+0.001*L586</f>
        <v>30.5</v>
      </c>
      <c r="Q586" s="7">
        <v>9500</v>
      </c>
      <c r="R586" s="7">
        <v>14</v>
      </c>
      <c r="S586" s="7">
        <v>19.5</v>
      </c>
      <c r="U586" s="7">
        <f t="shared" si="129"/>
        <v>9500</v>
      </c>
      <c r="V586" s="7">
        <f t="shared" si="130"/>
        <v>14</v>
      </c>
      <c r="W586" s="7">
        <f>S586-4</f>
        <v>15.5</v>
      </c>
    </row>
    <row r="587" spans="11:23">
      <c r="K587">
        <f t="shared" si="131"/>
        <v>586</v>
      </c>
      <c r="L587" s="2">
        <f t="shared" si="125"/>
        <v>20250</v>
      </c>
      <c r="M587" s="2">
        <v>0</v>
      </c>
      <c r="N587">
        <f>10+0.001*L587</f>
        <v>30.25</v>
      </c>
      <c r="Q587" s="7">
        <v>9750</v>
      </c>
      <c r="R587" s="7">
        <v>0</v>
      </c>
      <c r="S587" s="7">
        <v>19.75</v>
      </c>
      <c r="U587" s="7">
        <f t="shared" si="129"/>
        <v>9750</v>
      </c>
      <c r="V587" s="7">
        <f t="shared" si="130"/>
        <v>0</v>
      </c>
      <c r="W587" s="7">
        <f>S587-4</f>
        <v>15.75</v>
      </c>
    </row>
    <row r="588" spans="11:23">
      <c r="K588">
        <f t="shared" si="131"/>
        <v>587</v>
      </c>
      <c r="L588" s="2">
        <f t="shared" si="125"/>
        <v>20250</v>
      </c>
      <c r="M588" s="2">
        <v>1</v>
      </c>
      <c r="N588">
        <f t="shared" si="126"/>
        <v>20.25</v>
      </c>
      <c r="Q588" s="7">
        <v>9750</v>
      </c>
      <c r="R588" s="7">
        <v>1</v>
      </c>
      <c r="S588" s="7">
        <v>9.75</v>
      </c>
      <c r="U588" s="7">
        <f t="shared" si="129"/>
        <v>9750</v>
      </c>
      <c r="V588" s="7">
        <f t="shared" si="130"/>
        <v>1</v>
      </c>
      <c r="W588" s="7">
        <f t="shared" si="128"/>
        <v>15.75</v>
      </c>
    </row>
    <row r="589" spans="11:23">
      <c r="K589">
        <f t="shared" si="131"/>
        <v>588</v>
      </c>
      <c r="L589" s="2">
        <f t="shared" si="125"/>
        <v>20250</v>
      </c>
      <c r="M589" s="2">
        <v>2</v>
      </c>
      <c r="N589">
        <f t="shared" si="126"/>
        <v>20.25</v>
      </c>
      <c r="Q589" s="7">
        <v>9750</v>
      </c>
      <c r="R589" s="7">
        <v>2</v>
      </c>
      <c r="S589" s="7">
        <v>9.75</v>
      </c>
      <c r="U589" s="7">
        <f t="shared" si="129"/>
        <v>9750</v>
      </c>
      <c r="V589" s="7">
        <f t="shared" si="130"/>
        <v>2</v>
      </c>
      <c r="W589" s="7">
        <f t="shared" si="128"/>
        <v>15.75</v>
      </c>
    </row>
    <row r="590" spans="11:23">
      <c r="K590">
        <f t="shared" si="131"/>
        <v>589</v>
      </c>
      <c r="L590" s="2">
        <f t="shared" si="125"/>
        <v>20250</v>
      </c>
      <c r="M590" s="2">
        <v>3</v>
      </c>
      <c r="N590">
        <f t="shared" si="126"/>
        <v>20.25</v>
      </c>
      <c r="Q590" s="7">
        <v>9750</v>
      </c>
      <c r="R590" s="7">
        <v>3</v>
      </c>
      <c r="S590" s="7">
        <v>9.75</v>
      </c>
      <c r="U590" s="7">
        <f t="shared" si="129"/>
        <v>9750</v>
      </c>
      <c r="V590" s="7">
        <f t="shared" si="130"/>
        <v>3</v>
      </c>
      <c r="W590" s="7">
        <f t="shared" si="128"/>
        <v>15.75</v>
      </c>
    </row>
    <row r="591" spans="11:23">
      <c r="K591">
        <f t="shared" si="131"/>
        <v>590</v>
      </c>
      <c r="L591" s="2">
        <f t="shared" si="125"/>
        <v>20250</v>
      </c>
      <c r="M591" s="2">
        <v>4</v>
      </c>
      <c r="N591">
        <f t="shared" si="126"/>
        <v>20.25</v>
      </c>
      <c r="Q591" s="7">
        <v>9750</v>
      </c>
      <c r="R591" s="7">
        <v>4</v>
      </c>
      <c r="S591" s="7">
        <v>9.75</v>
      </c>
      <c r="U591" s="7">
        <f t="shared" si="129"/>
        <v>9750</v>
      </c>
      <c r="V591" s="7">
        <f t="shared" si="130"/>
        <v>4</v>
      </c>
      <c r="W591" s="7">
        <f t="shared" si="128"/>
        <v>15.75</v>
      </c>
    </row>
    <row r="592" spans="11:23">
      <c r="K592">
        <f t="shared" si="131"/>
        <v>591</v>
      </c>
      <c r="L592" s="2">
        <f t="shared" si="125"/>
        <v>20250</v>
      </c>
      <c r="M592" s="2">
        <v>5</v>
      </c>
      <c r="N592">
        <f t="shared" si="126"/>
        <v>20.25</v>
      </c>
      <c r="Q592" s="7">
        <v>9750</v>
      </c>
      <c r="R592" s="7">
        <v>5</v>
      </c>
      <c r="S592" s="7">
        <v>9.75</v>
      </c>
      <c r="U592" s="7">
        <f t="shared" si="129"/>
        <v>9750</v>
      </c>
      <c r="V592" s="7">
        <f t="shared" si="130"/>
        <v>5</v>
      </c>
      <c r="W592" s="7">
        <f t="shared" si="128"/>
        <v>15.75</v>
      </c>
    </row>
    <row r="593" spans="11:23">
      <c r="K593">
        <f t="shared" si="131"/>
        <v>592</v>
      </c>
      <c r="L593" s="2">
        <f t="shared" si="125"/>
        <v>20250</v>
      </c>
      <c r="M593" s="2">
        <v>6</v>
      </c>
      <c r="N593">
        <f t="shared" si="126"/>
        <v>20.25</v>
      </c>
      <c r="Q593" s="7">
        <v>9750</v>
      </c>
      <c r="R593" s="7">
        <v>6</v>
      </c>
      <c r="S593" s="7">
        <v>9.75</v>
      </c>
      <c r="U593" s="7">
        <f t="shared" si="129"/>
        <v>9750</v>
      </c>
      <c r="V593" s="7">
        <f t="shared" si="130"/>
        <v>6</v>
      </c>
      <c r="W593" s="7">
        <f t="shared" si="128"/>
        <v>15.75</v>
      </c>
    </row>
    <row r="594" spans="11:23">
      <c r="K594">
        <f t="shared" si="131"/>
        <v>593</v>
      </c>
      <c r="L594" s="2">
        <f t="shared" ref="L594:L657" si="132">L579-250</f>
        <v>20250</v>
      </c>
      <c r="M594" s="2">
        <v>7</v>
      </c>
      <c r="N594">
        <f t="shared" si="126"/>
        <v>20.25</v>
      </c>
      <c r="Q594" s="7">
        <v>9750</v>
      </c>
      <c r="R594" s="7">
        <v>7</v>
      </c>
      <c r="S594" s="7">
        <v>9.75</v>
      </c>
      <c r="U594" s="7">
        <f t="shared" si="129"/>
        <v>9750</v>
      </c>
      <c r="V594" s="7">
        <f t="shared" si="130"/>
        <v>7</v>
      </c>
      <c r="W594" s="7">
        <f t="shared" si="128"/>
        <v>15.75</v>
      </c>
    </row>
    <row r="595" spans="11:23">
      <c r="K595">
        <f t="shared" si="131"/>
        <v>594</v>
      </c>
      <c r="L595" s="2">
        <f t="shared" si="132"/>
        <v>20250</v>
      </c>
      <c r="M595" s="2">
        <v>8</v>
      </c>
      <c r="N595">
        <f t="shared" si="126"/>
        <v>20.25</v>
      </c>
      <c r="Q595" s="7">
        <v>9750</v>
      </c>
      <c r="R595" s="7">
        <v>8</v>
      </c>
      <c r="S595" s="7">
        <v>9.75</v>
      </c>
      <c r="U595" s="7">
        <f t="shared" si="129"/>
        <v>9750</v>
      </c>
      <c r="V595" s="7">
        <f t="shared" si="130"/>
        <v>8</v>
      </c>
      <c r="W595" s="7">
        <f t="shared" si="128"/>
        <v>15.75</v>
      </c>
    </row>
    <row r="596" spans="11:23">
      <c r="K596">
        <f t="shared" si="131"/>
        <v>595</v>
      </c>
      <c r="L596" s="2">
        <f t="shared" si="132"/>
        <v>20250</v>
      </c>
      <c r="M596" s="2">
        <v>9</v>
      </c>
      <c r="N596">
        <f t="shared" si="126"/>
        <v>20.25</v>
      </c>
      <c r="Q596" s="7">
        <v>9750</v>
      </c>
      <c r="R596" s="7">
        <v>9</v>
      </c>
      <c r="S596" s="7">
        <v>9.75</v>
      </c>
      <c r="U596" s="7">
        <f t="shared" si="129"/>
        <v>9750</v>
      </c>
      <c r="V596" s="7">
        <f t="shared" si="130"/>
        <v>9</v>
      </c>
      <c r="W596" s="7">
        <f t="shared" si="128"/>
        <v>15.75</v>
      </c>
    </row>
    <row r="597" spans="11:23">
      <c r="K597">
        <f t="shared" si="131"/>
        <v>596</v>
      </c>
      <c r="L597" s="2">
        <f t="shared" si="132"/>
        <v>20250</v>
      </c>
      <c r="M597" s="2">
        <v>10</v>
      </c>
      <c r="N597">
        <f t="shared" si="126"/>
        <v>20.25</v>
      </c>
      <c r="Q597" s="7">
        <v>9750</v>
      </c>
      <c r="R597" s="7">
        <v>10</v>
      </c>
      <c r="S597" s="7">
        <v>9.75</v>
      </c>
      <c r="U597" s="7">
        <f t="shared" si="129"/>
        <v>9750</v>
      </c>
      <c r="V597" s="7">
        <f t="shared" si="130"/>
        <v>10</v>
      </c>
      <c r="W597" s="7">
        <f t="shared" si="128"/>
        <v>15.75</v>
      </c>
    </row>
    <row r="598" spans="11:23">
      <c r="K598">
        <f t="shared" si="131"/>
        <v>597</v>
      </c>
      <c r="L598" s="2">
        <f t="shared" si="132"/>
        <v>20250</v>
      </c>
      <c r="M598" s="2">
        <v>11</v>
      </c>
      <c r="N598">
        <f t="shared" si="126"/>
        <v>20.25</v>
      </c>
      <c r="Q598" s="7">
        <v>9750</v>
      </c>
      <c r="R598" s="7">
        <v>11</v>
      </c>
      <c r="S598" s="7">
        <v>9.75</v>
      </c>
      <c r="U598" s="7">
        <f t="shared" si="129"/>
        <v>9750</v>
      </c>
      <c r="V598" s="7">
        <f t="shared" si="130"/>
        <v>11</v>
      </c>
      <c r="W598" s="7">
        <f t="shared" si="128"/>
        <v>15.75</v>
      </c>
    </row>
    <row r="599" spans="11:23">
      <c r="K599">
        <f t="shared" si="131"/>
        <v>598</v>
      </c>
      <c r="L599" s="2">
        <f t="shared" si="132"/>
        <v>20250</v>
      </c>
      <c r="M599" s="2">
        <v>12</v>
      </c>
      <c r="N599">
        <f t="shared" si="126"/>
        <v>20.25</v>
      </c>
      <c r="Q599" s="7">
        <v>9750</v>
      </c>
      <c r="R599" s="7">
        <v>12</v>
      </c>
      <c r="S599" s="7">
        <v>9.75</v>
      </c>
      <c r="U599" s="7">
        <f t="shared" si="129"/>
        <v>9750</v>
      </c>
      <c r="V599" s="7">
        <f t="shared" si="130"/>
        <v>12</v>
      </c>
      <c r="W599" s="7">
        <f t="shared" si="128"/>
        <v>15.75</v>
      </c>
    </row>
    <row r="600" spans="11:23">
      <c r="K600">
        <f t="shared" si="131"/>
        <v>599</v>
      </c>
      <c r="L600" s="2">
        <f t="shared" si="132"/>
        <v>20250</v>
      </c>
      <c r="M600" s="2">
        <v>13</v>
      </c>
      <c r="N600">
        <f t="shared" si="126"/>
        <v>20.25</v>
      </c>
      <c r="Q600" s="7">
        <v>9750</v>
      </c>
      <c r="R600" s="7">
        <v>13</v>
      </c>
      <c r="S600" s="7">
        <v>9.75</v>
      </c>
      <c r="U600" s="7">
        <f t="shared" si="129"/>
        <v>9750</v>
      </c>
      <c r="V600" s="7">
        <f t="shared" si="130"/>
        <v>13</v>
      </c>
      <c r="W600" s="7">
        <f t="shared" si="128"/>
        <v>15.75</v>
      </c>
    </row>
    <row r="601" spans="11:23">
      <c r="K601">
        <f t="shared" si="131"/>
        <v>600</v>
      </c>
      <c r="L601" s="2">
        <f t="shared" si="132"/>
        <v>20250</v>
      </c>
      <c r="M601" s="2">
        <v>14</v>
      </c>
      <c r="N601">
        <f>10+0.001*L601</f>
        <v>30.25</v>
      </c>
      <c r="Q601" s="7">
        <v>9750</v>
      </c>
      <c r="R601" s="7">
        <v>14</v>
      </c>
      <c r="S601" s="7">
        <v>19.75</v>
      </c>
      <c r="U601" s="7">
        <f t="shared" si="129"/>
        <v>9750</v>
      </c>
      <c r="V601" s="7">
        <f t="shared" si="130"/>
        <v>14</v>
      </c>
      <c r="W601" s="7">
        <f>S601-4</f>
        <v>15.75</v>
      </c>
    </row>
    <row r="602" spans="11:23">
      <c r="K602">
        <f t="shared" si="131"/>
        <v>601</v>
      </c>
      <c r="L602" s="2">
        <f t="shared" si="132"/>
        <v>20000</v>
      </c>
      <c r="M602" s="6">
        <v>0</v>
      </c>
      <c r="N602">
        <f>10+0.001*L602</f>
        <v>30</v>
      </c>
      <c r="Q602" s="7">
        <v>10000</v>
      </c>
      <c r="R602" s="7">
        <v>0</v>
      </c>
      <c r="S602" s="7">
        <v>20</v>
      </c>
      <c r="U602" s="7">
        <f t="shared" si="129"/>
        <v>10000</v>
      </c>
      <c r="V602" s="7">
        <f t="shared" si="130"/>
        <v>0</v>
      </c>
      <c r="W602" s="7">
        <f>S602-4</f>
        <v>16</v>
      </c>
    </row>
    <row r="603" spans="11:23">
      <c r="K603">
        <f t="shared" si="131"/>
        <v>602</v>
      </c>
      <c r="L603" s="2">
        <f t="shared" si="132"/>
        <v>20000</v>
      </c>
      <c r="M603" s="6">
        <v>1</v>
      </c>
      <c r="N603">
        <f t="shared" ref="N603:N661" si="133">0.001*L603</f>
        <v>20</v>
      </c>
      <c r="Q603" s="7">
        <v>10000</v>
      </c>
      <c r="R603" s="7">
        <v>1</v>
      </c>
      <c r="S603" s="7">
        <v>10</v>
      </c>
      <c r="U603" s="7">
        <f t="shared" si="129"/>
        <v>10000</v>
      </c>
      <c r="V603" s="7">
        <f t="shared" si="130"/>
        <v>1</v>
      </c>
      <c r="W603" s="7">
        <f t="shared" ref="W603:W666" si="134">S603+6</f>
        <v>16</v>
      </c>
    </row>
    <row r="604" spans="11:23">
      <c r="K604">
        <f t="shared" si="131"/>
        <v>603</v>
      </c>
      <c r="L604" s="2">
        <f t="shared" si="132"/>
        <v>20000</v>
      </c>
      <c r="M604" s="6">
        <v>2</v>
      </c>
      <c r="N604">
        <f t="shared" si="133"/>
        <v>20</v>
      </c>
      <c r="Q604" s="7">
        <v>10000</v>
      </c>
      <c r="R604" s="7">
        <v>2</v>
      </c>
      <c r="S604" s="7">
        <v>10</v>
      </c>
      <c r="U604" s="7">
        <f t="shared" si="129"/>
        <v>10000</v>
      </c>
      <c r="V604" s="7">
        <f t="shared" si="130"/>
        <v>2</v>
      </c>
      <c r="W604" s="7">
        <f t="shared" si="134"/>
        <v>16</v>
      </c>
    </row>
    <row r="605" spans="11:23">
      <c r="K605">
        <f t="shared" si="131"/>
        <v>604</v>
      </c>
      <c r="L605" s="2">
        <f t="shared" si="132"/>
        <v>20000</v>
      </c>
      <c r="M605" s="6">
        <v>3</v>
      </c>
      <c r="N605">
        <f t="shared" si="133"/>
        <v>20</v>
      </c>
      <c r="Q605" s="7">
        <v>10000</v>
      </c>
      <c r="R605" s="7">
        <v>3</v>
      </c>
      <c r="S605" s="7">
        <v>10</v>
      </c>
      <c r="U605" s="7">
        <f t="shared" si="129"/>
        <v>10000</v>
      </c>
      <c r="V605" s="7">
        <f t="shared" si="130"/>
        <v>3</v>
      </c>
      <c r="W605" s="7">
        <f t="shared" si="134"/>
        <v>16</v>
      </c>
    </row>
    <row r="606" spans="11:23">
      <c r="K606">
        <f t="shared" si="131"/>
        <v>605</v>
      </c>
      <c r="L606" s="2">
        <f t="shared" si="132"/>
        <v>20000</v>
      </c>
      <c r="M606" s="6">
        <v>4</v>
      </c>
      <c r="N606">
        <f t="shared" si="133"/>
        <v>20</v>
      </c>
      <c r="Q606" s="7">
        <v>10000</v>
      </c>
      <c r="R606" s="7">
        <v>4</v>
      </c>
      <c r="S606" s="7">
        <v>10</v>
      </c>
      <c r="U606" s="7">
        <f t="shared" si="129"/>
        <v>10000</v>
      </c>
      <c r="V606" s="7">
        <f t="shared" si="130"/>
        <v>4</v>
      </c>
      <c r="W606" s="7">
        <f t="shared" si="134"/>
        <v>16</v>
      </c>
    </row>
    <row r="607" spans="11:23">
      <c r="K607">
        <f t="shared" si="131"/>
        <v>606</v>
      </c>
      <c r="L607" s="2">
        <f t="shared" si="132"/>
        <v>20000</v>
      </c>
      <c r="M607" s="6">
        <v>5</v>
      </c>
      <c r="N607">
        <f t="shared" si="133"/>
        <v>20</v>
      </c>
      <c r="Q607" s="7">
        <v>10000</v>
      </c>
      <c r="R607" s="7">
        <v>5</v>
      </c>
      <c r="S607" s="7">
        <v>10</v>
      </c>
      <c r="U607" s="7">
        <f t="shared" si="129"/>
        <v>10000</v>
      </c>
      <c r="V607" s="7">
        <f t="shared" si="130"/>
        <v>5</v>
      </c>
      <c r="W607" s="7">
        <f t="shared" si="134"/>
        <v>16</v>
      </c>
    </row>
    <row r="608" spans="11:23">
      <c r="K608">
        <f t="shared" si="131"/>
        <v>607</v>
      </c>
      <c r="L608" s="2">
        <f t="shared" si="132"/>
        <v>20000</v>
      </c>
      <c r="M608" s="6">
        <v>6</v>
      </c>
      <c r="N608">
        <f t="shared" si="133"/>
        <v>20</v>
      </c>
      <c r="Q608" s="7">
        <v>10000</v>
      </c>
      <c r="R608" s="7">
        <v>6</v>
      </c>
      <c r="S608" s="7">
        <v>10</v>
      </c>
      <c r="U608" s="7">
        <f t="shared" si="129"/>
        <v>10000</v>
      </c>
      <c r="V608" s="7">
        <f t="shared" si="130"/>
        <v>6</v>
      </c>
      <c r="W608" s="7">
        <f t="shared" si="134"/>
        <v>16</v>
      </c>
    </row>
    <row r="609" spans="11:23">
      <c r="K609">
        <f t="shared" si="131"/>
        <v>608</v>
      </c>
      <c r="L609" s="2">
        <f t="shared" si="132"/>
        <v>20000</v>
      </c>
      <c r="M609" s="6">
        <v>7</v>
      </c>
      <c r="N609">
        <f t="shared" si="133"/>
        <v>20</v>
      </c>
      <c r="Q609" s="7">
        <v>10000</v>
      </c>
      <c r="R609" s="7">
        <v>7</v>
      </c>
      <c r="S609" s="7">
        <v>10</v>
      </c>
      <c r="U609" s="7">
        <f t="shared" si="129"/>
        <v>10000</v>
      </c>
      <c r="V609" s="7">
        <f t="shared" si="130"/>
        <v>7</v>
      </c>
      <c r="W609" s="7">
        <f t="shared" si="134"/>
        <v>16</v>
      </c>
    </row>
    <row r="610" spans="11:23">
      <c r="K610">
        <f t="shared" si="131"/>
        <v>609</v>
      </c>
      <c r="L610" s="2">
        <f t="shared" si="132"/>
        <v>20000</v>
      </c>
      <c r="M610" s="6">
        <v>8</v>
      </c>
      <c r="N610">
        <f t="shared" si="133"/>
        <v>20</v>
      </c>
      <c r="Q610" s="7">
        <v>10000</v>
      </c>
      <c r="R610" s="7">
        <v>8</v>
      </c>
      <c r="S610" s="7">
        <v>10</v>
      </c>
      <c r="U610" s="7">
        <f t="shared" si="129"/>
        <v>10000</v>
      </c>
      <c r="V610" s="7">
        <f t="shared" si="130"/>
        <v>8</v>
      </c>
      <c r="W610" s="7">
        <f t="shared" si="134"/>
        <v>16</v>
      </c>
    </row>
    <row r="611" spans="11:23">
      <c r="K611">
        <f t="shared" si="131"/>
        <v>610</v>
      </c>
      <c r="L611" s="2">
        <f t="shared" si="132"/>
        <v>20000</v>
      </c>
      <c r="M611" s="6">
        <v>9</v>
      </c>
      <c r="N611">
        <f t="shared" si="133"/>
        <v>20</v>
      </c>
      <c r="Q611" s="7">
        <v>10000</v>
      </c>
      <c r="R611" s="7">
        <v>9</v>
      </c>
      <c r="S611" s="7">
        <v>10</v>
      </c>
      <c r="U611" s="7">
        <f t="shared" si="129"/>
        <v>10000</v>
      </c>
      <c r="V611" s="7">
        <f t="shared" si="130"/>
        <v>9</v>
      </c>
      <c r="W611" s="7">
        <f t="shared" si="134"/>
        <v>16</v>
      </c>
    </row>
    <row r="612" spans="11:23">
      <c r="K612">
        <f t="shared" si="131"/>
        <v>611</v>
      </c>
      <c r="L612" s="2">
        <f t="shared" si="132"/>
        <v>20000</v>
      </c>
      <c r="M612" s="6">
        <v>10</v>
      </c>
      <c r="N612">
        <f t="shared" si="133"/>
        <v>20</v>
      </c>
      <c r="Q612" s="7">
        <v>10000</v>
      </c>
      <c r="R612" s="7">
        <v>10</v>
      </c>
      <c r="S612" s="7">
        <v>10</v>
      </c>
      <c r="U612" s="7">
        <f t="shared" si="129"/>
        <v>10000</v>
      </c>
      <c r="V612" s="7">
        <f t="shared" si="130"/>
        <v>10</v>
      </c>
      <c r="W612" s="7">
        <f t="shared" si="134"/>
        <v>16</v>
      </c>
    </row>
    <row r="613" spans="11:23">
      <c r="K613">
        <f t="shared" si="131"/>
        <v>612</v>
      </c>
      <c r="L613" s="2">
        <f t="shared" si="132"/>
        <v>20000</v>
      </c>
      <c r="M613" s="6">
        <v>11</v>
      </c>
      <c r="N613">
        <f t="shared" si="133"/>
        <v>20</v>
      </c>
      <c r="Q613" s="7">
        <v>10000</v>
      </c>
      <c r="R613" s="7">
        <v>11</v>
      </c>
      <c r="S613" s="7">
        <v>10</v>
      </c>
      <c r="U613" s="7">
        <f t="shared" si="129"/>
        <v>10000</v>
      </c>
      <c r="V613" s="7">
        <f t="shared" si="130"/>
        <v>11</v>
      </c>
      <c r="W613" s="7">
        <f t="shared" si="134"/>
        <v>16</v>
      </c>
    </row>
    <row r="614" spans="11:23">
      <c r="K614">
        <f t="shared" si="131"/>
        <v>613</v>
      </c>
      <c r="L614" s="2">
        <f t="shared" si="132"/>
        <v>20000</v>
      </c>
      <c r="M614" s="6">
        <v>12</v>
      </c>
      <c r="N614">
        <f t="shared" si="133"/>
        <v>20</v>
      </c>
      <c r="Q614" s="7">
        <v>10000</v>
      </c>
      <c r="R614" s="7">
        <v>12</v>
      </c>
      <c r="S614" s="7">
        <v>10</v>
      </c>
      <c r="U614" s="7">
        <f t="shared" si="129"/>
        <v>10000</v>
      </c>
      <c r="V614" s="7">
        <f t="shared" si="130"/>
        <v>12</v>
      </c>
      <c r="W614" s="7">
        <f t="shared" si="134"/>
        <v>16</v>
      </c>
    </row>
    <row r="615" spans="11:23">
      <c r="K615">
        <f t="shared" si="131"/>
        <v>614</v>
      </c>
      <c r="L615" s="2">
        <f t="shared" si="132"/>
        <v>20000</v>
      </c>
      <c r="M615" s="6">
        <v>13</v>
      </c>
      <c r="N615">
        <f t="shared" si="133"/>
        <v>20</v>
      </c>
      <c r="Q615" s="7">
        <v>10000</v>
      </c>
      <c r="R615" s="7">
        <v>13</v>
      </c>
      <c r="S615" s="7">
        <v>10</v>
      </c>
      <c r="U615" s="7">
        <f t="shared" si="129"/>
        <v>10000</v>
      </c>
      <c r="V615" s="7">
        <f t="shared" si="130"/>
        <v>13</v>
      </c>
      <c r="W615" s="7">
        <f t="shared" si="134"/>
        <v>16</v>
      </c>
    </row>
    <row r="616" spans="11:23">
      <c r="K616">
        <f t="shared" si="131"/>
        <v>615</v>
      </c>
      <c r="L616" s="2">
        <f t="shared" si="132"/>
        <v>20000</v>
      </c>
      <c r="M616" s="6">
        <v>14</v>
      </c>
      <c r="N616">
        <f>10+0.001*L616</f>
        <v>30</v>
      </c>
      <c r="Q616" s="7">
        <v>10000</v>
      </c>
      <c r="R616" s="7">
        <v>14</v>
      </c>
      <c r="S616" s="7">
        <v>20</v>
      </c>
      <c r="U616" s="7">
        <f t="shared" si="129"/>
        <v>10000</v>
      </c>
      <c r="V616" s="7">
        <f t="shared" si="130"/>
        <v>14</v>
      </c>
      <c r="W616" s="7">
        <f>S616-4</f>
        <v>16</v>
      </c>
    </row>
    <row r="617" spans="11:23">
      <c r="K617">
        <f t="shared" si="131"/>
        <v>616</v>
      </c>
      <c r="L617" s="2">
        <f t="shared" si="132"/>
        <v>19750</v>
      </c>
      <c r="M617" s="6">
        <v>0</v>
      </c>
      <c r="N617">
        <f>10+0.001*L617</f>
        <v>29.75</v>
      </c>
      <c r="Q617" s="7">
        <v>10250</v>
      </c>
      <c r="R617" s="7">
        <v>0</v>
      </c>
      <c r="S617" s="7">
        <v>20.25</v>
      </c>
      <c r="U617" s="7">
        <f t="shared" si="129"/>
        <v>10250</v>
      </c>
      <c r="V617" s="7">
        <f t="shared" si="130"/>
        <v>0</v>
      </c>
      <c r="W617" s="7">
        <f>S617-4</f>
        <v>16.25</v>
      </c>
    </row>
    <row r="618" spans="11:23">
      <c r="K618">
        <f t="shared" si="131"/>
        <v>617</v>
      </c>
      <c r="L618" s="2">
        <f t="shared" si="132"/>
        <v>19750</v>
      </c>
      <c r="M618" s="6">
        <v>1</v>
      </c>
      <c r="N618">
        <f t="shared" si="133"/>
        <v>19.75</v>
      </c>
      <c r="Q618" s="7">
        <v>10250</v>
      </c>
      <c r="R618" s="7">
        <v>1</v>
      </c>
      <c r="S618" s="7">
        <v>10.25</v>
      </c>
      <c r="U618" s="7">
        <f t="shared" si="129"/>
        <v>10250</v>
      </c>
      <c r="V618" s="7">
        <f t="shared" si="130"/>
        <v>1</v>
      </c>
      <c r="W618" s="7">
        <f t="shared" si="134"/>
        <v>16.25</v>
      </c>
    </row>
    <row r="619" spans="11:23">
      <c r="K619">
        <f t="shared" si="131"/>
        <v>618</v>
      </c>
      <c r="L619" s="2">
        <f t="shared" si="132"/>
        <v>19750</v>
      </c>
      <c r="M619" s="6">
        <v>2</v>
      </c>
      <c r="N619">
        <f t="shared" si="133"/>
        <v>19.75</v>
      </c>
      <c r="Q619" s="7">
        <v>10250</v>
      </c>
      <c r="R619" s="7">
        <v>2</v>
      </c>
      <c r="S619" s="7">
        <v>10.25</v>
      </c>
      <c r="U619" s="7">
        <f t="shared" si="129"/>
        <v>10250</v>
      </c>
      <c r="V619" s="7">
        <f t="shared" si="130"/>
        <v>2</v>
      </c>
      <c r="W619" s="7">
        <f t="shared" si="134"/>
        <v>16.25</v>
      </c>
    </row>
    <row r="620" spans="11:23">
      <c r="K620">
        <f t="shared" si="131"/>
        <v>619</v>
      </c>
      <c r="L620" s="2">
        <f t="shared" si="132"/>
        <v>19750</v>
      </c>
      <c r="M620" s="6">
        <v>3</v>
      </c>
      <c r="N620">
        <f t="shared" si="133"/>
        <v>19.75</v>
      </c>
      <c r="Q620" s="7">
        <v>10250</v>
      </c>
      <c r="R620" s="7">
        <v>3</v>
      </c>
      <c r="S620" s="7">
        <v>10.25</v>
      </c>
      <c r="U620" s="7">
        <f t="shared" si="129"/>
        <v>10250</v>
      </c>
      <c r="V620" s="7">
        <f t="shared" si="130"/>
        <v>3</v>
      </c>
      <c r="W620" s="7">
        <f t="shared" si="134"/>
        <v>16.25</v>
      </c>
    </row>
    <row r="621" spans="11:23">
      <c r="K621">
        <f t="shared" si="131"/>
        <v>620</v>
      </c>
      <c r="L621" s="2">
        <f t="shared" si="132"/>
        <v>19750</v>
      </c>
      <c r="M621" s="6">
        <v>4</v>
      </c>
      <c r="N621">
        <f t="shared" si="133"/>
        <v>19.75</v>
      </c>
      <c r="Q621" s="7">
        <v>10250</v>
      </c>
      <c r="R621" s="7">
        <v>4</v>
      </c>
      <c r="S621" s="7">
        <v>10.25</v>
      </c>
      <c r="U621" s="7">
        <f t="shared" si="129"/>
        <v>10250</v>
      </c>
      <c r="V621" s="7">
        <f t="shared" si="130"/>
        <v>4</v>
      </c>
      <c r="W621" s="7">
        <f t="shared" si="134"/>
        <v>16.25</v>
      </c>
    </row>
    <row r="622" spans="11:23">
      <c r="K622">
        <f t="shared" si="131"/>
        <v>621</v>
      </c>
      <c r="L622" s="2">
        <f t="shared" si="132"/>
        <v>19750</v>
      </c>
      <c r="M622" s="6">
        <v>5</v>
      </c>
      <c r="N622">
        <f t="shared" si="133"/>
        <v>19.75</v>
      </c>
      <c r="Q622" s="7">
        <v>10250</v>
      </c>
      <c r="R622" s="7">
        <v>5</v>
      </c>
      <c r="S622" s="7">
        <v>10.25</v>
      </c>
      <c r="U622" s="7">
        <f t="shared" si="129"/>
        <v>10250</v>
      </c>
      <c r="V622" s="7">
        <f t="shared" si="130"/>
        <v>5</v>
      </c>
      <c r="W622" s="7">
        <f t="shared" si="134"/>
        <v>16.25</v>
      </c>
    </row>
    <row r="623" spans="11:23">
      <c r="K623">
        <f t="shared" si="131"/>
        <v>622</v>
      </c>
      <c r="L623" s="2">
        <f t="shared" si="132"/>
        <v>19750</v>
      </c>
      <c r="M623" s="6">
        <v>6</v>
      </c>
      <c r="N623">
        <f t="shared" si="133"/>
        <v>19.75</v>
      </c>
      <c r="Q623" s="7">
        <v>10250</v>
      </c>
      <c r="R623" s="7">
        <v>6</v>
      </c>
      <c r="S623" s="7">
        <v>10.25</v>
      </c>
      <c r="U623" s="7">
        <f t="shared" si="129"/>
        <v>10250</v>
      </c>
      <c r="V623" s="7">
        <f t="shared" si="130"/>
        <v>6</v>
      </c>
      <c r="W623" s="7">
        <f t="shared" si="134"/>
        <v>16.25</v>
      </c>
    </row>
    <row r="624" spans="11:23">
      <c r="K624">
        <f t="shared" si="131"/>
        <v>623</v>
      </c>
      <c r="L624" s="2">
        <f t="shared" si="132"/>
        <v>19750</v>
      </c>
      <c r="M624" s="6">
        <v>7</v>
      </c>
      <c r="N624">
        <f t="shared" si="133"/>
        <v>19.75</v>
      </c>
      <c r="Q624" s="7">
        <v>10250</v>
      </c>
      <c r="R624" s="7">
        <v>7</v>
      </c>
      <c r="S624" s="7">
        <v>10.25</v>
      </c>
      <c r="U624" s="7">
        <f t="shared" si="129"/>
        <v>10250</v>
      </c>
      <c r="V624" s="7">
        <f t="shared" si="130"/>
        <v>7</v>
      </c>
      <c r="W624" s="7">
        <f t="shared" si="134"/>
        <v>16.25</v>
      </c>
    </row>
    <row r="625" spans="11:23">
      <c r="K625">
        <f t="shared" si="131"/>
        <v>624</v>
      </c>
      <c r="L625" s="2">
        <f t="shared" si="132"/>
        <v>19750</v>
      </c>
      <c r="M625" s="6">
        <v>8</v>
      </c>
      <c r="N625">
        <f t="shared" si="133"/>
        <v>19.75</v>
      </c>
      <c r="Q625" s="7">
        <v>10250</v>
      </c>
      <c r="R625" s="7">
        <v>8</v>
      </c>
      <c r="S625" s="7">
        <v>10.25</v>
      </c>
      <c r="U625" s="7">
        <f t="shared" si="129"/>
        <v>10250</v>
      </c>
      <c r="V625" s="7">
        <f t="shared" si="130"/>
        <v>8</v>
      </c>
      <c r="W625" s="7">
        <f t="shared" si="134"/>
        <v>16.25</v>
      </c>
    </row>
    <row r="626" spans="11:23">
      <c r="K626">
        <f t="shared" si="131"/>
        <v>625</v>
      </c>
      <c r="L626" s="2">
        <f t="shared" si="132"/>
        <v>19750</v>
      </c>
      <c r="M626" s="6">
        <v>9</v>
      </c>
      <c r="N626">
        <f t="shared" si="133"/>
        <v>19.75</v>
      </c>
      <c r="Q626" s="7">
        <v>10250</v>
      </c>
      <c r="R626" s="7">
        <v>9</v>
      </c>
      <c r="S626" s="7">
        <v>10.25</v>
      </c>
      <c r="U626" s="7">
        <f t="shared" si="129"/>
        <v>10250</v>
      </c>
      <c r="V626" s="7">
        <f t="shared" si="130"/>
        <v>9</v>
      </c>
      <c r="W626" s="7">
        <f t="shared" si="134"/>
        <v>16.25</v>
      </c>
    </row>
    <row r="627" spans="11:23">
      <c r="K627">
        <f t="shared" si="131"/>
        <v>626</v>
      </c>
      <c r="L627" s="2">
        <f t="shared" si="132"/>
        <v>19750</v>
      </c>
      <c r="M627" s="6">
        <v>10</v>
      </c>
      <c r="N627">
        <f t="shared" si="133"/>
        <v>19.75</v>
      </c>
      <c r="Q627" s="7">
        <v>10250</v>
      </c>
      <c r="R627" s="7">
        <v>10</v>
      </c>
      <c r="S627" s="7">
        <v>10.25</v>
      </c>
      <c r="U627" s="7">
        <f t="shared" si="129"/>
        <v>10250</v>
      </c>
      <c r="V627" s="7">
        <f t="shared" si="130"/>
        <v>10</v>
      </c>
      <c r="W627" s="7">
        <f t="shared" si="134"/>
        <v>16.25</v>
      </c>
    </row>
    <row r="628" spans="11:23">
      <c r="K628">
        <f t="shared" si="131"/>
        <v>627</v>
      </c>
      <c r="L628" s="2">
        <f t="shared" si="132"/>
        <v>19750</v>
      </c>
      <c r="M628" s="6">
        <v>11</v>
      </c>
      <c r="N628">
        <f t="shared" si="133"/>
        <v>19.75</v>
      </c>
      <c r="Q628" s="7">
        <v>10250</v>
      </c>
      <c r="R628" s="7">
        <v>11</v>
      </c>
      <c r="S628" s="7">
        <v>10.25</v>
      </c>
      <c r="U628" s="7">
        <f t="shared" si="129"/>
        <v>10250</v>
      </c>
      <c r="V628" s="7">
        <f t="shared" si="130"/>
        <v>11</v>
      </c>
      <c r="W628" s="7">
        <f t="shared" si="134"/>
        <v>16.25</v>
      </c>
    </row>
    <row r="629" spans="11:23">
      <c r="K629">
        <f t="shared" si="131"/>
        <v>628</v>
      </c>
      <c r="L629" s="2">
        <f t="shared" si="132"/>
        <v>19750</v>
      </c>
      <c r="M629" s="6">
        <v>12</v>
      </c>
      <c r="N629">
        <f t="shared" si="133"/>
        <v>19.75</v>
      </c>
      <c r="Q629" s="7">
        <v>10250</v>
      </c>
      <c r="R629" s="7">
        <v>12</v>
      </c>
      <c r="S629" s="7">
        <v>10.25</v>
      </c>
      <c r="U629" s="7">
        <f t="shared" si="129"/>
        <v>10250</v>
      </c>
      <c r="V629" s="7">
        <f t="shared" si="130"/>
        <v>12</v>
      </c>
      <c r="W629" s="7">
        <f t="shared" si="134"/>
        <v>16.25</v>
      </c>
    </row>
    <row r="630" spans="11:23">
      <c r="K630">
        <f t="shared" si="131"/>
        <v>629</v>
      </c>
      <c r="L630" s="2">
        <f t="shared" si="132"/>
        <v>19750</v>
      </c>
      <c r="M630" s="6">
        <v>13</v>
      </c>
      <c r="N630">
        <f t="shared" si="133"/>
        <v>19.75</v>
      </c>
      <c r="Q630" s="7">
        <v>10250</v>
      </c>
      <c r="R630" s="7">
        <v>13</v>
      </c>
      <c r="S630" s="7">
        <v>10.25</v>
      </c>
      <c r="U630" s="7">
        <f t="shared" si="129"/>
        <v>10250</v>
      </c>
      <c r="V630" s="7">
        <f t="shared" si="130"/>
        <v>13</v>
      </c>
      <c r="W630" s="7">
        <f t="shared" si="134"/>
        <v>16.25</v>
      </c>
    </row>
    <row r="631" spans="11:23">
      <c r="K631">
        <f t="shared" si="131"/>
        <v>630</v>
      </c>
      <c r="L631" s="2">
        <f t="shared" si="132"/>
        <v>19750</v>
      </c>
      <c r="M631" s="6">
        <v>14</v>
      </c>
      <c r="N631">
        <f>10+0.001*L631</f>
        <v>29.75</v>
      </c>
      <c r="Q631" s="7">
        <v>10250</v>
      </c>
      <c r="R631" s="7">
        <v>14</v>
      </c>
      <c r="S631" s="7">
        <v>20.25</v>
      </c>
      <c r="U631" s="7">
        <f t="shared" si="129"/>
        <v>10250</v>
      </c>
      <c r="V631" s="7">
        <f t="shared" si="130"/>
        <v>14</v>
      </c>
      <c r="W631" s="7">
        <f>S631-4</f>
        <v>16.25</v>
      </c>
    </row>
    <row r="632" spans="11:23">
      <c r="K632">
        <f t="shared" si="131"/>
        <v>631</v>
      </c>
      <c r="L632" s="2">
        <f t="shared" si="132"/>
        <v>19500</v>
      </c>
      <c r="M632" s="6">
        <v>0</v>
      </c>
      <c r="N632">
        <f>10+0.001*L632</f>
        <v>29.5</v>
      </c>
      <c r="Q632" s="7">
        <v>10500</v>
      </c>
      <c r="R632" s="7">
        <v>0</v>
      </c>
      <c r="S632" s="7">
        <v>20.5</v>
      </c>
      <c r="U632" s="7">
        <f t="shared" si="129"/>
        <v>10500</v>
      </c>
      <c r="V632" s="7">
        <f t="shared" si="130"/>
        <v>0</v>
      </c>
      <c r="W632" s="7">
        <f>S632-4</f>
        <v>16.5</v>
      </c>
    </row>
    <row r="633" spans="11:23">
      <c r="K633">
        <f t="shared" si="131"/>
        <v>632</v>
      </c>
      <c r="L633" s="2">
        <f t="shared" si="132"/>
        <v>19500</v>
      </c>
      <c r="M633" s="6">
        <v>1</v>
      </c>
      <c r="N633">
        <f t="shared" si="133"/>
        <v>19.5</v>
      </c>
      <c r="Q633" s="7">
        <v>10500</v>
      </c>
      <c r="R633" s="7">
        <v>1</v>
      </c>
      <c r="S633" s="7">
        <v>10.5</v>
      </c>
      <c r="U633" s="7">
        <f t="shared" si="129"/>
        <v>10500</v>
      </c>
      <c r="V633" s="7">
        <f t="shared" si="130"/>
        <v>1</v>
      </c>
      <c r="W633" s="7">
        <f t="shared" si="134"/>
        <v>16.5</v>
      </c>
    </row>
    <row r="634" spans="11:23">
      <c r="K634">
        <f t="shared" si="131"/>
        <v>633</v>
      </c>
      <c r="L634" s="2">
        <f t="shared" si="132"/>
        <v>19500</v>
      </c>
      <c r="M634" s="6">
        <v>2</v>
      </c>
      <c r="N634">
        <f t="shared" si="133"/>
        <v>19.5</v>
      </c>
      <c r="Q634" s="7">
        <v>10500</v>
      </c>
      <c r="R634" s="7">
        <v>2</v>
      </c>
      <c r="S634" s="7">
        <v>10.5</v>
      </c>
      <c r="U634" s="7">
        <f t="shared" si="129"/>
        <v>10500</v>
      </c>
      <c r="V634" s="7">
        <f t="shared" si="130"/>
        <v>2</v>
      </c>
      <c r="W634" s="7">
        <f t="shared" si="134"/>
        <v>16.5</v>
      </c>
    </row>
    <row r="635" spans="11:23">
      <c r="K635">
        <f t="shared" si="131"/>
        <v>634</v>
      </c>
      <c r="L635" s="2">
        <f t="shared" si="132"/>
        <v>19500</v>
      </c>
      <c r="M635" s="6">
        <v>3</v>
      </c>
      <c r="N635">
        <f t="shared" si="133"/>
        <v>19.5</v>
      </c>
      <c r="Q635" s="7">
        <v>10500</v>
      </c>
      <c r="R635" s="7">
        <v>3</v>
      </c>
      <c r="S635" s="7">
        <v>10.5</v>
      </c>
      <c r="U635" s="7">
        <f t="shared" si="129"/>
        <v>10500</v>
      </c>
      <c r="V635" s="7">
        <f t="shared" si="130"/>
        <v>3</v>
      </c>
      <c r="W635" s="7">
        <f t="shared" si="134"/>
        <v>16.5</v>
      </c>
    </row>
    <row r="636" spans="11:23">
      <c r="K636">
        <f t="shared" si="131"/>
        <v>635</v>
      </c>
      <c r="L636" s="2">
        <f t="shared" si="132"/>
        <v>19500</v>
      </c>
      <c r="M636" s="6">
        <v>4</v>
      </c>
      <c r="N636">
        <f t="shared" si="133"/>
        <v>19.5</v>
      </c>
      <c r="Q636" s="7">
        <v>10500</v>
      </c>
      <c r="R636" s="7">
        <v>4</v>
      </c>
      <c r="S636" s="7">
        <v>10.5</v>
      </c>
      <c r="U636" s="7">
        <f t="shared" si="129"/>
        <v>10500</v>
      </c>
      <c r="V636" s="7">
        <f t="shared" si="130"/>
        <v>4</v>
      </c>
      <c r="W636" s="7">
        <f t="shared" si="134"/>
        <v>16.5</v>
      </c>
    </row>
    <row r="637" spans="11:23">
      <c r="K637">
        <f t="shared" si="131"/>
        <v>636</v>
      </c>
      <c r="L637" s="2">
        <f t="shared" si="132"/>
        <v>19500</v>
      </c>
      <c r="M637" s="6">
        <v>5</v>
      </c>
      <c r="N637">
        <f t="shared" si="133"/>
        <v>19.5</v>
      </c>
      <c r="Q637" s="7">
        <v>10500</v>
      </c>
      <c r="R637" s="7">
        <v>5</v>
      </c>
      <c r="S637" s="7">
        <v>10.5</v>
      </c>
      <c r="U637" s="7">
        <f t="shared" si="129"/>
        <v>10500</v>
      </c>
      <c r="V637" s="7">
        <f t="shared" si="130"/>
        <v>5</v>
      </c>
      <c r="W637" s="7">
        <f t="shared" si="134"/>
        <v>16.5</v>
      </c>
    </row>
    <row r="638" spans="11:23">
      <c r="K638">
        <f t="shared" si="131"/>
        <v>637</v>
      </c>
      <c r="L638" s="2">
        <f t="shared" si="132"/>
        <v>19500</v>
      </c>
      <c r="M638" s="6">
        <v>6</v>
      </c>
      <c r="N638">
        <f t="shared" si="133"/>
        <v>19.5</v>
      </c>
      <c r="Q638" s="7">
        <v>10500</v>
      </c>
      <c r="R638" s="7">
        <v>6</v>
      </c>
      <c r="S638" s="7">
        <v>10.5</v>
      </c>
      <c r="U638" s="7">
        <f t="shared" si="129"/>
        <v>10500</v>
      </c>
      <c r="V638" s="7">
        <f t="shared" si="130"/>
        <v>6</v>
      </c>
      <c r="W638" s="7">
        <f t="shared" si="134"/>
        <v>16.5</v>
      </c>
    </row>
    <row r="639" spans="11:23">
      <c r="K639">
        <f t="shared" si="131"/>
        <v>638</v>
      </c>
      <c r="L639" s="2">
        <f t="shared" si="132"/>
        <v>19500</v>
      </c>
      <c r="M639" s="6">
        <v>7</v>
      </c>
      <c r="N639">
        <f t="shared" si="133"/>
        <v>19.5</v>
      </c>
      <c r="Q639" s="7">
        <v>10500</v>
      </c>
      <c r="R639" s="7">
        <v>7</v>
      </c>
      <c r="S639" s="7">
        <v>10.5</v>
      </c>
      <c r="U639" s="7">
        <f t="shared" si="129"/>
        <v>10500</v>
      </c>
      <c r="V639" s="7">
        <f t="shared" si="130"/>
        <v>7</v>
      </c>
      <c r="W639" s="7">
        <f t="shared" si="134"/>
        <v>16.5</v>
      </c>
    </row>
    <row r="640" spans="11:23">
      <c r="K640">
        <f t="shared" si="131"/>
        <v>639</v>
      </c>
      <c r="L640" s="2">
        <f t="shared" si="132"/>
        <v>19500</v>
      </c>
      <c r="M640" s="6">
        <v>8</v>
      </c>
      <c r="N640">
        <f t="shared" si="133"/>
        <v>19.5</v>
      </c>
      <c r="Q640" s="7">
        <v>10500</v>
      </c>
      <c r="R640" s="7">
        <v>8</v>
      </c>
      <c r="S640" s="7">
        <v>10.5</v>
      </c>
      <c r="U640" s="7">
        <f t="shared" si="129"/>
        <v>10500</v>
      </c>
      <c r="V640" s="7">
        <f t="shared" si="130"/>
        <v>8</v>
      </c>
      <c r="W640" s="7">
        <f t="shared" si="134"/>
        <v>16.5</v>
      </c>
    </row>
    <row r="641" spans="11:23">
      <c r="K641">
        <f t="shared" si="131"/>
        <v>640</v>
      </c>
      <c r="L641" s="2">
        <f t="shared" si="132"/>
        <v>19500</v>
      </c>
      <c r="M641" s="6">
        <v>9</v>
      </c>
      <c r="N641">
        <f t="shared" si="133"/>
        <v>19.5</v>
      </c>
      <c r="Q641" s="7">
        <v>10500</v>
      </c>
      <c r="R641" s="7">
        <v>9</v>
      </c>
      <c r="S641" s="7">
        <v>10.5</v>
      </c>
      <c r="U641" s="7">
        <f t="shared" si="129"/>
        <v>10500</v>
      </c>
      <c r="V641" s="7">
        <f t="shared" si="130"/>
        <v>9</v>
      </c>
      <c r="W641" s="7">
        <f t="shared" si="134"/>
        <v>16.5</v>
      </c>
    </row>
    <row r="642" spans="11:23">
      <c r="K642">
        <f t="shared" si="131"/>
        <v>641</v>
      </c>
      <c r="L642" s="2">
        <f t="shared" si="132"/>
        <v>19500</v>
      </c>
      <c r="M642" s="6">
        <v>10</v>
      </c>
      <c r="N642">
        <f t="shared" si="133"/>
        <v>19.5</v>
      </c>
      <c r="Q642" s="7">
        <v>10500</v>
      </c>
      <c r="R642" s="7">
        <v>10</v>
      </c>
      <c r="S642" s="7">
        <v>10.5</v>
      </c>
      <c r="U642" s="7">
        <f t="shared" si="129"/>
        <v>10500</v>
      </c>
      <c r="V642" s="7">
        <f t="shared" si="130"/>
        <v>10</v>
      </c>
      <c r="W642" s="7">
        <f t="shared" si="134"/>
        <v>16.5</v>
      </c>
    </row>
    <row r="643" spans="11:23">
      <c r="K643">
        <f t="shared" si="131"/>
        <v>642</v>
      </c>
      <c r="L643" s="2">
        <f t="shared" si="132"/>
        <v>19500</v>
      </c>
      <c r="M643" s="6">
        <v>11</v>
      </c>
      <c r="N643">
        <f t="shared" si="133"/>
        <v>19.5</v>
      </c>
      <c r="Q643" s="7">
        <v>10500</v>
      </c>
      <c r="R643" s="7">
        <v>11</v>
      </c>
      <c r="S643" s="7">
        <v>10.5</v>
      </c>
      <c r="U643" s="7">
        <f t="shared" ref="U643:U706" si="135">Q643</f>
        <v>10500</v>
      </c>
      <c r="V643" s="7">
        <f t="shared" ref="V643:V706" si="136">R643</f>
        <v>11</v>
      </c>
      <c r="W643" s="7">
        <f t="shared" si="134"/>
        <v>16.5</v>
      </c>
    </row>
    <row r="644" spans="11:23">
      <c r="K644">
        <f t="shared" ref="K644:K707" si="137">K643+1</f>
        <v>643</v>
      </c>
      <c r="L644" s="2">
        <f t="shared" si="132"/>
        <v>19500</v>
      </c>
      <c r="M644" s="6">
        <v>12</v>
      </c>
      <c r="N644">
        <f t="shared" si="133"/>
        <v>19.5</v>
      </c>
      <c r="Q644" s="7">
        <v>10500</v>
      </c>
      <c r="R644" s="7">
        <v>12</v>
      </c>
      <c r="S644" s="7">
        <v>10.5</v>
      </c>
      <c r="U644" s="7">
        <f t="shared" si="135"/>
        <v>10500</v>
      </c>
      <c r="V644" s="7">
        <f t="shared" si="136"/>
        <v>12</v>
      </c>
      <c r="W644" s="7">
        <f t="shared" si="134"/>
        <v>16.5</v>
      </c>
    </row>
    <row r="645" spans="11:23">
      <c r="K645">
        <f t="shared" si="137"/>
        <v>644</v>
      </c>
      <c r="L645" s="2">
        <f t="shared" si="132"/>
        <v>19500</v>
      </c>
      <c r="M645" s="6">
        <v>13</v>
      </c>
      <c r="N645">
        <f t="shared" si="133"/>
        <v>19.5</v>
      </c>
      <c r="Q645" s="7">
        <v>10500</v>
      </c>
      <c r="R645" s="7">
        <v>13</v>
      </c>
      <c r="S645" s="7">
        <v>10.5</v>
      </c>
      <c r="U645" s="7">
        <f t="shared" si="135"/>
        <v>10500</v>
      </c>
      <c r="V645" s="7">
        <f t="shared" si="136"/>
        <v>13</v>
      </c>
      <c r="W645" s="7">
        <f t="shared" si="134"/>
        <v>16.5</v>
      </c>
    </row>
    <row r="646" spans="11:23">
      <c r="K646">
        <f t="shared" si="137"/>
        <v>645</v>
      </c>
      <c r="L646" s="2">
        <f t="shared" si="132"/>
        <v>19500</v>
      </c>
      <c r="M646" s="6">
        <v>14</v>
      </c>
      <c r="N646">
        <f>10+0.001*L646</f>
        <v>29.5</v>
      </c>
      <c r="Q646" s="7">
        <v>10500</v>
      </c>
      <c r="R646" s="7">
        <v>14</v>
      </c>
      <c r="S646" s="7">
        <v>20.5</v>
      </c>
      <c r="U646" s="7">
        <f t="shared" si="135"/>
        <v>10500</v>
      </c>
      <c r="V646" s="7">
        <f t="shared" si="136"/>
        <v>14</v>
      </c>
      <c r="W646" s="7">
        <f>S646-4</f>
        <v>16.5</v>
      </c>
    </row>
    <row r="647" spans="11:23">
      <c r="K647">
        <f t="shared" si="137"/>
        <v>646</v>
      </c>
      <c r="L647" s="2">
        <f t="shared" si="132"/>
        <v>19250</v>
      </c>
      <c r="M647" s="6">
        <v>0</v>
      </c>
      <c r="N647">
        <f>10+0.001*L647</f>
        <v>29.25</v>
      </c>
      <c r="Q647" s="7">
        <v>10750</v>
      </c>
      <c r="R647" s="7">
        <v>0</v>
      </c>
      <c r="S647" s="7">
        <v>20.75</v>
      </c>
      <c r="U647" s="7">
        <f t="shared" si="135"/>
        <v>10750</v>
      </c>
      <c r="V647" s="7">
        <f t="shared" si="136"/>
        <v>0</v>
      </c>
      <c r="W647" s="7">
        <f>S647-4</f>
        <v>16.75</v>
      </c>
    </row>
    <row r="648" spans="11:23">
      <c r="K648">
        <f t="shared" si="137"/>
        <v>647</v>
      </c>
      <c r="L648" s="2">
        <f t="shared" si="132"/>
        <v>19250</v>
      </c>
      <c r="M648" s="6">
        <v>1</v>
      </c>
      <c r="N648">
        <f t="shared" si="133"/>
        <v>19.25</v>
      </c>
      <c r="Q648" s="7">
        <v>10750</v>
      </c>
      <c r="R648" s="7">
        <v>1</v>
      </c>
      <c r="S648" s="7">
        <v>10.75</v>
      </c>
      <c r="U648" s="7">
        <f t="shared" si="135"/>
        <v>10750</v>
      </c>
      <c r="V648" s="7">
        <f t="shared" si="136"/>
        <v>1</v>
      </c>
      <c r="W648" s="7">
        <f t="shared" si="134"/>
        <v>16.75</v>
      </c>
    </row>
    <row r="649" spans="11:23">
      <c r="K649">
        <f t="shared" si="137"/>
        <v>648</v>
      </c>
      <c r="L649" s="2">
        <f t="shared" si="132"/>
        <v>19250</v>
      </c>
      <c r="M649" s="6">
        <v>2</v>
      </c>
      <c r="N649">
        <f t="shared" si="133"/>
        <v>19.25</v>
      </c>
      <c r="Q649" s="7">
        <v>10750</v>
      </c>
      <c r="R649" s="7">
        <v>2</v>
      </c>
      <c r="S649" s="7">
        <v>10.75</v>
      </c>
      <c r="U649" s="7">
        <f t="shared" si="135"/>
        <v>10750</v>
      </c>
      <c r="V649" s="7">
        <f t="shared" si="136"/>
        <v>2</v>
      </c>
      <c r="W649" s="7">
        <f t="shared" si="134"/>
        <v>16.75</v>
      </c>
    </row>
    <row r="650" spans="11:23">
      <c r="K650">
        <f t="shared" si="137"/>
        <v>649</v>
      </c>
      <c r="L650" s="2">
        <f t="shared" si="132"/>
        <v>19250</v>
      </c>
      <c r="M650" s="6">
        <v>3</v>
      </c>
      <c r="N650">
        <f t="shared" si="133"/>
        <v>19.25</v>
      </c>
      <c r="Q650" s="7">
        <v>10750</v>
      </c>
      <c r="R650" s="7">
        <v>3</v>
      </c>
      <c r="S650" s="7">
        <v>10.75</v>
      </c>
      <c r="U650" s="7">
        <f t="shared" si="135"/>
        <v>10750</v>
      </c>
      <c r="V650" s="7">
        <f t="shared" si="136"/>
        <v>3</v>
      </c>
      <c r="W650" s="7">
        <f t="shared" si="134"/>
        <v>16.75</v>
      </c>
    </row>
    <row r="651" spans="11:23">
      <c r="K651">
        <f t="shared" si="137"/>
        <v>650</v>
      </c>
      <c r="L651" s="2">
        <f t="shared" si="132"/>
        <v>19250</v>
      </c>
      <c r="M651" s="6">
        <v>4</v>
      </c>
      <c r="N651">
        <f t="shared" si="133"/>
        <v>19.25</v>
      </c>
      <c r="Q651" s="7">
        <v>10750</v>
      </c>
      <c r="R651" s="7">
        <v>4</v>
      </c>
      <c r="S651" s="7">
        <v>10.75</v>
      </c>
      <c r="U651" s="7">
        <f t="shared" si="135"/>
        <v>10750</v>
      </c>
      <c r="V651" s="7">
        <f t="shared" si="136"/>
        <v>4</v>
      </c>
      <c r="W651" s="7">
        <f t="shared" si="134"/>
        <v>16.75</v>
      </c>
    </row>
    <row r="652" spans="11:23">
      <c r="K652">
        <f t="shared" si="137"/>
        <v>651</v>
      </c>
      <c r="L652" s="2">
        <f t="shared" si="132"/>
        <v>19250</v>
      </c>
      <c r="M652" s="6">
        <v>5</v>
      </c>
      <c r="N652">
        <f t="shared" si="133"/>
        <v>19.25</v>
      </c>
      <c r="Q652" s="7">
        <v>10750</v>
      </c>
      <c r="R652" s="7">
        <v>5</v>
      </c>
      <c r="S652" s="7">
        <v>10.75</v>
      </c>
      <c r="U652" s="7">
        <f t="shared" si="135"/>
        <v>10750</v>
      </c>
      <c r="V652" s="7">
        <f t="shared" si="136"/>
        <v>5</v>
      </c>
      <c r="W652" s="7">
        <f t="shared" si="134"/>
        <v>16.75</v>
      </c>
    </row>
    <row r="653" spans="11:23">
      <c r="K653">
        <f t="shared" si="137"/>
        <v>652</v>
      </c>
      <c r="L653" s="2">
        <f t="shared" si="132"/>
        <v>19250</v>
      </c>
      <c r="M653" s="6">
        <v>6</v>
      </c>
      <c r="N653">
        <f t="shared" si="133"/>
        <v>19.25</v>
      </c>
      <c r="Q653" s="7">
        <v>10750</v>
      </c>
      <c r="R653" s="7">
        <v>6</v>
      </c>
      <c r="S653" s="7">
        <v>10.75</v>
      </c>
      <c r="U653" s="7">
        <f t="shared" si="135"/>
        <v>10750</v>
      </c>
      <c r="V653" s="7">
        <f t="shared" si="136"/>
        <v>6</v>
      </c>
      <c r="W653" s="7">
        <f t="shared" si="134"/>
        <v>16.75</v>
      </c>
    </row>
    <row r="654" spans="11:23">
      <c r="K654">
        <f t="shared" si="137"/>
        <v>653</v>
      </c>
      <c r="L654" s="2">
        <f t="shared" si="132"/>
        <v>19250</v>
      </c>
      <c r="M654" s="6">
        <v>7</v>
      </c>
      <c r="N654">
        <f t="shared" si="133"/>
        <v>19.25</v>
      </c>
      <c r="Q654" s="7">
        <v>10750</v>
      </c>
      <c r="R654" s="7">
        <v>7</v>
      </c>
      <c r="S654" s="7">
        <v>10.75</v>
      </c>
      <c r="U654" s="7">
        <f t="shared" si="135"/>
        <v>10750</v>
      </c>
      <c r="V654" s="7">
        <f t="shared" si="136"/>
        <v>7</v>
      </c>
      <c r="W654" s="7">
        <f t="shared" si="134"/>
        <v>16.75</v>
      </c>
    </row>
    <row r="655" spans="11:23">
      <c r="K655">
        <f t="shared" si="137"/>
        <v>654</v>
      </c>
      <c r="L655" s="2">
        <f t="shared" si="132"/>
        <v>19250</v>
      </c>
      <c r="M655" s="6">
        <v>8</v>
      </c>
      <c r="N655">
        <f t="shared" si="133"/>
        <v>19.25</v>
      </c>
      <c r="Q655" s="7">
        <v>10750</v>
      </c>
      <c r="R655" s="7">
        <v>8</v>
      </c>
      <c r="S655" s="7">
        <v>10.75</v>
      </c>
      <c r="U655" s="7">
        <f t="shared" si="135"/>
        <v>10750</v>
      </c>
      <c r="V655" s="7">
        <f t="shared" si="136"/>
        <v>8</v>
      </c>
      <c r="W655" s="7">
        <f t="shared" si="134"/>
        <v>16.75</v>
      </c>
    </row>
    <row r="656" spans="11:23">
      <c r="K656">
        <f t="shared" si="137"/>
        <v>655</v>
      </c>
      <c r="L656" s="2">
        <f t="shared" si="132"/>
        <v>19250</v>
      </c>
      <c r="M656" s="6">
        <v>9</v>
      </c>
      <c r="N656">
        <f t="shared" si="133"/>
        <v>19.25</v>
      </c>
      <c r="Q656" s="7">
        <v>10750</v>
      </c>
      <c r="R656" s="7">
        <v>9</v>
      </c>
      <c r="S656" s="7">
        <v>10.75</v>
      </c>
      <c r="U656" s="7">
        <f t="shared" si="135"/>
        <v>10750</v>
      </c>
      <c r="V656" s="7">
        <f t="shared" si="136"/>
        <v>9</v>
      </c>
      <c r="W656" s="7">
        <f t="shared" si="134"/>
        <v>16.75</v>
      </c>
    </row>
    <row r="657" spans="11:23">
      <c r="K657">
        <f t="shared" si="137"/>
        <v>656</v>
      </c>
      <c r="L657" s="2">
        <f t="shared" si="132"/>
        <v>19250</v>
      </c>
      <c r="M657" s="6">
        <v>10</v>
      </c>
      <c r="N657">
        <f t="shared" si="133"/>
        <v>19.25</v>
      </c>
      <c r="Q657" s="7">
        <v>10750</v>
      </c>
      <c r="R657" s="7">
        <v>10</v>
      </c>
      <c r="S657" s="7">
        <v>10.75</v>
      </c>
      <c r="U657" s="7">
        <f t="shared" si="135"/>
        <v>10750</v>
      </c>
      <c r="V657" s="7">
        <f t="shared" si="136"/>
        <v>10</v>
      </c>
      <c r="W657" s="7">
        <f t="shared" si="134"/>
        <v>16.75</v>
      </c>
    </row>
    <row r="658" spans="11:23">
      <c r="K658">
        <f t="shared" si="137"/>
        <v>657</v>
      </c>
      <c r="L658" s="2">
        <f t="shared" ref="L658:L722" si="138">L643-250</f>
        <v>19250</v>
      </c>
      <c r="M658" s="6">
        <v>11</v>
      </c>
      <c r="N658">
        <f t="shared" si="133"/>
        <v>19.25</v>
      </c>
      <c r="Q658" s="7">
        <v>10750</v>
      </c>
      <c r="R658" s="7">
        <v>11</v>
      </c>
      <c r="S658" s="7">
        <v>10.75</v>
      </c>
      <c r="U658" s="7">
        <f t="shared" si="135"/>
        <v>10750</v>
      </c>
      <c r="V658" s="7">
        <f t="shared" si="136"/>
        <v>11</v>
      </c>
      <c r="W658" s="7">
        <f t="shared" si="134"/>
        <v>16.75</v>
      </c>
    </row>
    <row r="659" spans="11:23">
      <c r="K659">
        <f t="shared" si="137"/>
        <v>658</v>
      </c>
      <c r="L659" s="2">
        <f t="shared" si="138"/>
        <v>19250</v>
      </c>
      <c r="M659" s="6">
        <v>12</v>
      </c>
      <c r="N659">
        <f t="shared" si="133"/>
        <v>19.25</v>
      </c>
      <c r="Q659" s="7">
        <v>10750</v>
      </c>
      <c r="R659" s="7">
        <v>12</v>
      </c>
      <c r="S659" s="7">
        <v>10.75</v>
      </c>
      <c r="U659" s="7">
        <f t="shared" si="135"/>
        <v>10750</v>
      </c>
      <c r="V659" s="7">
        <f t="shared" si="136"/>
        <v>12</v>
      </c>
      <c r="W659" s="7">
        <f t="shared" si="134"/>
        <v>16.75</v>
      </c>
    </row>
    <row r="660" spans="11:23">
      <c r="K660">
        <f t="shared" si="137"/>
        <v>659</v>
      </c>
      <c r="L660" s="2">
        <f t="shared" si="138"/>
        <v>19250</v>
      </c>
      <c r="M660" s="6">
        <v>13</v>
      </c>
      <c r="N660">
        <f t="shared" si="133"/>
        <v>19.25</v>
      </c>
      <c r="Q660" s="7">
        <v>10750</v>
      </c>
      <c r="R660" s="7">
        <v>13</v>
      </c>
      <c r="S660" s="7">
        <v>10.75</v>
      </c>
      <c r="U660" s="7">
        <f t="shared" si="135"/>
        <v>10750</v>
      </c>
      <c r="V660" s="7">
        <f t="shared" si="136"/>
        <v>13</v>
      </c>
      <c r="W660" s="7">
        <f t="shared" si="134"/>
        <v>16.75</v>
      </c>
    </row>
    <row r="661" spans="11:23">
      <c r="K661">
        <f t="shared" si="137"/>
        <v>660</v>
      </c>
      <c r="L661" s="2">
        <f t="shared" si="138"/>
        <v>19250</v>
      </c>
      <c r="M661" s="6">
        <v>14</v>
      </c>
      <c r="N661">
        <f>10+0.001*L661</f>
        <v>29.25</v>
      </c>
      <c r="Q661" s="7">
        <v>10750</v>
      </c>
      <c r="R661" s="7">
        <v>14</v>
      </c>
      <c r="S661" s="7">
        <v>20.75</v>
      </c>
      <c r="U661" s="7">
        <f t="shared" si="135"/>
        <v>10750</v>
      </c>
      <c r="V661" s="7">
        <f t="shared" si="136"/>
        <v>14</v>
      </c>
      <c r="W661" s="7">
        <f>S661-4</f>
        <v>16.75</v>
      </c>
    </row>
    <row r="662" spans="11:23">
      <c r="K662">
        <f t="shared" si="137"/>
        <v>661</v>
      </c>
      <c r="L662" s="2">
        <f t="shared" si="138"/>
        <v>19000</v>
      </c>
      <c r="M662" s="6">
        <v>0</v>
      </c>
      <c r="N662">
        <f>10+0.001*L662</f>
        <v>29</v>
      </c>
      <c r="Q662" s="7">
        <v>11000</v>
      </c>
      <c r="R662" s="7">
        <v>0</v>
      </c>
      <c r="S662" s="7">
        <v>21</v>
      </c>
      <c r="U662" s="7">
        <f t="shared" si="135"/>
        <v>11000</v>
      </c>
      <c r="V662" s="7">
        <f t="shared" si="136"/>
        <v>0</v>
      </c>
      <c r="W662" s="7">
        <f>S662-4</f>
        <v>17</v>
      </c>
    </row>
    <row r="663" spans="11:23">
      <c r="K663">
        <f t="shared" si="137"/>
        <v>662</v>
      </c>
      <c r="L663" s="2">
        <f t="shared" si="138"/>
        <v>19000</v>
      </c>
      <c r="M663" s="6">
        <v>1</v>
      </c>
      <c r="N663">
        <f t="shared" ref="N663:N721" si="139">0.001*L663</f>
        <v>19</v>
      </c>
      <c r="Q663" s="7">
        <v>11000</v>
      </c>
      <c r="R663" s="7">
        <v>1</v>
      </c>
      <c r="S663" s="7">
        <v>11</v>
      </c>
      <c r="U663" s="7">
        <f t="shared" si="135"/>
        <v>11000</v>
      </c>
      <c r="V663" s="7">
        <f t="shared" si="136"/>
        <v>1</v>
      </c>
      <c r="W663" s="7">
        <f t="shared" si="134"/>
        <v>17</v>
      </c>
    </row>
    <row r="664" spans="11:23">
      <c r="K664">
        <f t="shared" si="137"/>
        <v>663</v>
      </c>
      <c r="L664" s="2">
        <f t="shared" si="138"/>
        <v>19000</v>
      </c>
      <c r="M664" s="6">
        <v>2</v>
      </c>
      <c r="N664">
        <f t="shared" si="139"/>
        <v>19</v>
      </c>
      <c r="Q664" s="7">
        <v>11000</v>
      </c>
      <c r="R664" s="7">
        <v>2</v>
      </c>
      <c r="S664" s="7">
        <v>11</v>
      </c>
      <c r="U664" s="7">
        <f t="shared" si="135"/>
        <v>11000</v>
      </c>
      <c r="V664" s="7">
        <f t="shared" si="136"/>
        <v>2</v>
      </c>
      <c r="W664" s="7">
        <f t="shared" si="134"/>
        <v>17</v>
      </c>
    </row>
    <row r="665" spans="11:23">
      <c r="K665">
        <f t="shared" si="137"/>
        <v>664</v>
      </c>
      <c r="L665" s="2">
        <f t="shared" si="138"/>
        <v>19000</v>
      </c>
      <c r="M665" s="6">
        <v>3</v>
      </c>
      <c r="N665">
        <f t="shared" si="139"/>
        <v>19</v>
      </c>
      <c r="Q665" s="7">
        <v>11000</v>
      </c>
      <c r="R665" s="7">
        <v>3</v>
      </c>
      <c r="S665" s="7">
        <v>11</v>
      </c>
      <c r="U665" s="7">
        <f t="shared" si="135"/>
        <v>11000</v>
      </c>
      <c r="V665" s="7">
        <f t="shared" si="136"/>
        <v>3</v>
      </c>
      <c r="W665" s="7">
        <f t="shared" si="134"/>
        <v>17</v>
      </c>
    </row>
    <row r="666" spans="11:23">
      <c r="K666">
        <f t="shared" si="137"/>
        <v>665</v>
      </c>
      <c r="L666" s="2">
        <f t="shared" si="138"/>
        <v>19000</v>
      </c>
      <c r="M666" s="6">
        <v>4</v>
      </c>
      <c r="N666">
        <f t="shared" si="139"/>
        <v>19</v>
      </c>
      <c r="Q666" s="7">
        <v>11000</v>
      </c>
      <c r="R666" s="7">
        <v>4</v>
      </c>
      <c r="S666" s="7">
        <v>11</v>
      </c>
      <c r="U666" s="7">
        <f t="shared" si="135"/>
        <v>11000</v>
      </c>
      <c r="V666" s="7">
        <f t="shared" si="136"/>
        <v>4</v>
      </c>
      <c r="W666" s="7">
        <f t="shared" si="134"/>
        <v>17</v>
      </c>
    </row>
    <row r="667" spans="11:23">
      <c r="K667">
        <f t="shared" si="137"/>
        <v>666</v>
      </c>
      <c r="L667" s="2">
        <f t="shared" si="138"/>
        <v>19000</v>
      </c>
      <c r="M667" s="6">
        <v>5</v>
      </c>
      <c r="N667">
        <f t="shared" si="139"/>
        <v>19</v>
      </c>
      <c r="Q667" s="7">
        <v>11000</v>
      </c>
      <c r="R667" s="7">
        <v>5</v>
      </c>
      <c r="S667" s="7">
        <v>11</v>
      </c>
      <c r="U667" s="7">
        <f t="shared" si="135"/>
        <v>11000</v>
      </c>
      <c r="V667" s="7">
        <f t="shared" si="136"/>
        <v>5</v>
      </c>
      <c r="W667" s="7">
        <f t="shared" ref="W667:W691" si="140">S667+6</f>
        <v>17</v>
      </c>
    </row>
    <row r="668" spans="11:23">
      <c r="K668">
        <f t="shared" si="137"/>
        <v>667</v>
      </c>
      <c r="L668" s="2">
        <f t="shared" si="138"/>
        <v>19000</v>
      </c>
      <c r="M668" s="6">
        <v>6</v>
      </c>
      <c r="N668">
        <f t="shared" si="139"/>
        <v>19</v>
      </c>
      <c r="Q668" s="7">
        <v>11000</v>
      </c>
      <c r="R668" s="7">
        <v>6</v>
      </c>
      <c r="S668" s="7">
        <v>11</v>
      </c>
      <c r="U668" s="7">
        <f t="shared" si="135"/>
        <v>11000</v>
      </c>
      <c r="V668" s="7">
        <f t="shared" si="136"/>
        <v>6</v>
      </c>
      <c r="W668" s="7">
        <f t="shared" si="140"/>
        <v>17</v>
      </c>
    </row>
    <row r="669" spans="11:23">
      <c r="K669">
        <f t="shared" si="137"/>
        <v>668</v>
      </c>
      <c r="L669" s="2">
        <f t="shared" si="138"/>
        <v>19000</v>
      </c>
      <c r="M669" s="6">
        <v>7</v>
      </c>
      <c r="N669">
        <f t="shared" si="139"/>
        <v>19</v>
      </c>
      <c r="Q669" s="7">
        <v>11000</v>
      </c>
      <c r="R669" s="7">
        <v>7</v>
      </c>
      <c r="S669" s="7">
        <v>11</v>
      </c>
      <c r="U669" s="7">
        <f t="shared" si="135"/>
        <v>11000</v>
      </c>
      <c r="V669" s="7">
        <f t="shared" si="136"/>
        <v>7</v>
      </c>
      <c r="W669" s="7">
        <f t="shared" si="140"/>
        <v>17</v>
      </c>
    </row>
    <row r="670" spans="11:23">
      <c r="K670">
        <f t="shared" si="137"/>
        <v>669</v>
      </c>
      <c r="L670" s="2">
        <f t="shared" si="138"/>
        <v>19000</v>
      </c>
      <c r="M670" s="6">
        <v>8</v>
      </c>
      <c r="N670">
        <f t="shared" si="139"/>
        <v>19</v>
      </c>
      <c r="Q670" s="7">
        <v>11000</v>
      </c>
      <c r="R670" s="7">
        <v>8</v>
      </c>
      <c r="S670" s="7">
        <v>11</v>
      </c>
      <c r="U670" s="7">
        <f t="shared" si="135"/>
        <v>11000</v>
      </c>
      <c r="V670" s="7">
        <f t="shared" si="136"/>
        <v>8</v>
      </c>
      <c r="W670" s="7">
        <f t="shared" si="140"/>
        <v>17</v>
      </c>
    </row>
    <row r="671" spans="11:23">
      <c r="K671">
        <f t="shared" si="137"/>
        <v>670</v>
      </c>
      <c r="L671" s="2">
        <f t="shared" si="138"/>
        <v>19000</v>
      </c>
      <c r="M671" s="6">
        <v>9</v>
      </c>
      <c r="N671">
        <f t="shared" si="139"/>
        <v>19</v>
      </c>
      <c r="Q671" s="7">
        <v>11000</v>
      </c>
      <c r="R671" s="7">
        <v>9</v>
      </c>
      <c r="S671" s="7">
        <v>11</v>
      </c>
      <c r="U671" s="7">
        <f t="shared" si="135"/>
        <v>11000</v>
      </c>
      <c r="V671" s="7">
        <f t="shared" si="136"/>
        <v>9</v>
      </c>
      <c r="W671" s="7">
        <f t="shared" si="140"/>
        <v>17</v>
      </c>
    </row>
    <row r="672" spans="11:23">
      <c r="K672">
        <f t="shared" si="137"/>
        <v>671</v>
      </c>
      <c r="L672" s="2">
        <f t="shared" si="138"/>
        <v>19000</v>
      </c>
      <c r="M672" s="6">
        <v>10</v>
      </c>
      <c r="N672">
        <f t="shared" si="139"/>
        <v>19</v>
      </c>
      <c r="Q672" s="7">
        <v>11000</v>
      </c>
      <c r="R672" s="7">
        <v>10</v>
      </c>
      <c r="S672" s="7">
        <v>11</v>
      </c>
      <c r="U672" s="7">
        <f t="shared" si="135"/>
        <v>11000</v>
      </c>
      <c r="V672" s="7">
        <f t="shared" si="136"/>
        <v>10</v>
      </c>
      <c r="W672" s="7">
        <f t="shared" si="140"/>
        <v>17</v>
      </c>
    </row>
    <row r="673" spans="11:23">
      <c r="K673">
        <f t="shared" si="137"/>
        <v>672</v>
      </c>
      <c r="L673" s="2">
        <f t="shared" si="138"/>
        <v>19000</v>
      </c>
      <c r="M673" s="6">
        <v>11</v>
      </c>
      <c r="N673">
        <f t="shared" si="139"/>
        <v>19</v>
      </c>
      <c r="Q673" s="7">
        <v>11000</v>
      </c>
      <c r="R673" s="7">
        <v>11</v>
      </c>
      <c r="S673" s="7">
        <v>11</v>
      </c>
      <c r="U673" s="7">
        <f t="shared" si="135"/>
        <v>11000</v>
      </c>
      <c r="V673" s="7">
        <f t="shared" si="136"/>
        <v>11</v>
      </c>
      <c r="W673" s="7">
        <f t="shared" si="140"/>
        <v>17</v>
      </c>
    </row>
    <row r="674" spans="11:23">
      <c r="K674">
        <f t="shared" si="137"/>
        <v>673</v>
      </c>
      <c r="L674" s="2">
        <f t="shared" si="138"/>
        <v>19000</v>
      </c>
      <c r="M674" s="6">
        <v>12</v>
      </c>
      <c r="N674">
        <f t="shared" si="139"/>
        <v>19</v>
      </c>
      <c r="Q674" s="7">
        <v>11000</v>
      </c>
      <c r="R674" s="7">
        <v>12</v>
      </c>
      <c r="S674" s="7">
        <v>11</v>
      </c>
      <c r="U674" s="7">
        <f t="shared" si="135"/>
        <v>11000</v>
      </c>
      <c r="V674" s="7">
        <f t="shared" si="136"/>
        <v>12</v>
      </c>
      <c r="W674" s="7">
        <f t="shared" si="140"/>
        <v>17</v>
      </c>
    </row>
    <row r="675" spans="11:23">
      <c r="K675">
        <f t="shared" si="137"/>
        <v>674</v>
      </c>
      <c r="L675" s="2">
        <f t="shared" si="138"/>
        <v>19000</v>
      </c>
      <c r="M675" s="6">
        <v>13</v>
      </c>
      <c r="N675">
        <f t="shared" si="139"/>
        <v>19</v>
      </c>
      <c r="Q675" s="7">
        <v>11000</v>
      </c>
      <c r="R675" s="7">
        <v>13</v>
      </c>
      <c r="S675" s="7">
        <v>11</v>
      </c>
      <c r="U675" s="7">
        <f t="shared" si="135"/>
        <v>11000</v>
      </c>
      <c r="V675" s="7">
        <f t="shared" si="136"/>
        <v>13</v>
      </c>
      <c r="W675" s="7">
        <f t="shared" si="140"/>
        <v>17</v>
      </c>
    </row>
    <row r="676" spans="11:23">
      <c r="K676">
        <f t="shared" si="137"/>
        <v>675</v>
      </c>
      <c r="L676" s="2">
        <f t="shared" si="138"/>
        <v>19000</v>
      </c>
      <c r="M676" s="6">
        <v>14</v>
      </c>
      <c r="N676">
        <f>10+0.001*L676</f>
        <v>29</v>
      </c>
      <c r="Q676" s="7">
        <v>11000</v>
      </c>
      <c r="R676" s="7">
        <v>14</v>
      </c>
      <c r="S676" s="7">
        <v>21</v>
      </c>
      <c r="U676" s="7">
        <f t="shared" si="135"/>
        <v>11000</v>
      </c>
      <c r="V676" s="7">
        <f t="shared" si="136"/>
        <v>14</v>
      </c>
      <c r="W676" s="7">
        <f>S676-4</f>
        <v>17</v>
      </c>
    </row>
    <row r="677" spans="11:23">
      <c r="K677">
        <f t="shared" si="137"/>
        <v>676</v>
      </c>
      <c r="L677" s="2">
        <f t="shared" si="138"/>
        <v>18750</v>
      </c>
      <c r="M677" s="6">
        <v>0</v>
      </c>
      <c r="N677">
        <f>10+0.001*L677</f>
        <v>28.75</v>
      </c>
      <c r="Q677" s="7">
        <v>11250</v>
      </c>
      <c r="R677" s="7">
        <v>0</v>
      </c>
      <c r="S677" s="7">
        <v>21.25</v>
      </c>
      <c r="U677" s="7">
        <f t="shared" si="135"/>
        <v>11250</v>
      </c>
      <c r="V677" s="7">
        <f t="shared" si="136"/>
        <v>0</v>
      </c>
      <c r="W677" s="7">
        <f>S677-4</f>
        <v>17.25</v>
      </c>
    </row>
    <row r="678" spans="11:23">
      <c r="K678">
        <f t="shared" si="137"/>
        <v>677</v>
      </c>
      <c r="L678" s="2">
        <f t="shared" si="138"/>
        <v>18750</v>
      </c>
      <c r="M678" s="6">
        <v>1</v>
      </c>
      <c r="N678">
        <f t="shared" si="139"/>
        <v>18.75</v>
      </c>
      <c r="Q678" s="7">
        <v>11250</v>
      </c>
      <c r="R678" s="7">
        <v>1</v>
      </c>
      <c r="S678" s="7">
        <v>11.25</v>
      </c>
      <c r="U678" s="7">
        <f t="shared" si="135"/>
        <v>11250</v>
      </c>
      <c r="V678" s="7">
        <f t="shared" si="136"/>
        <v>1</v>
      </c>
      <c r="W678" s="7">
        <f t="shared" si="140"/>
        <v>17.25</v>
      </c>
    </row>
    <row r="679" spans="11:23">
      <c r="K679">
        <f t="shared" si="137"/>
        <v>678</v>
      </c>
      <c r="L679" s="2">
        <f t="shared" si="138"/>
        <v>18750</v>
      </c>
      <c r="M679" s="6">
        <v>2</v>
      </c>
      <c r="N679">
        <f t="shared" si="139"/>
        <v>18.75</v>
      </c>
      <c r="Q679" s="7">
        <v>11250</v>
      </c>
      <c r="R679" s="7">
        <v>2</v>
      </c>
      <c r="S679" s="7">
        <v>11.25</v>
      </c>
      <c r="U679" s="7">
        <f t="shared" si="135"/>
        <v>11250</v>
      </c>
      <c r="V679" s="7">
        <f t="shared" si="136"/>
        <v>2</v>
      </c>
      <c r="W679" s="7">
        <f t="shared" si="140"/>
        <v>17.25</v>
      </c>
    </row>
    <row r="680" spans="11:23">
      <c r="K680">
        <f t="shared" si="137"/>
        <v>679</v>
      </c>
      <c r="L680" s="2">
        <f t="shared" si="138"/>
        <v>18750</v>
      </c>
      <c r="M680" s="6">
        <v>3</v>
      </c>
      <c r="N680">
        <f t="shared" si="139"/>
        <v>18.75</v>
      </c>
      <c r="Q680" s="7">
        <v>11250</v>
      </c>
      <c r="R680" s="7">
        <v>3</v>
      </c>
      <c r="S680" s="7">
        <v>11.25</v>
      </c>
      <c r="U680" s="7">
        <f t="shared" si="135"/>
        <v>11250</v>
      </c>
      <c r="V680" s="7">
        <f t="shared" si="136"/>
        <v>3</v>
      </c>
      <c r="W680" s="7">
        <f t="shared" si="140"/>
        <v>17.25</v>
      </c>
    </row>
    <row r="681" spans="11:23">
      <c r="K681">
        <f t="shared" si="137"/>
        <v>680</v>
      </c>
      <c r="L681" s="2">
        <f t="shared" si="138"/>
        <v>18750</v>
      </c>
      <c r="M681" s="6">
        <v>4</v>
      </c>
      <c r="N681">
        <f t="shared" si="139"/>
        <v>18.75</v>
      </c>
      <c r="Q681" s="7">
        <v>11250</v>
      </c>
      <c r="R681" s="7">
        <v>4</v>
      </c>
      <c r="S681" s="7">
        <v>11.25</v>
      </c>
      <c r="U681" s="7">
        <f t="shared" si="135"/>
        <v>11250</v>
      </c>
      <c r="V681" s="7">
        <f t="shared" si="136"/>
        <v>4</v>
      </c>
      <c r="W681" s="7">
        <f t="shared" si="140"/>
        <v>17.25</v>
      </c>
    </row>
    <row r="682" spans="11:23">
      <c r="K682">
        <f t="shared" si="137"/>
        <v>681</v>
      </c>
      <c r="L682" s="2">
        <f t="shared" si="138"/>
        <v>18750</v>
      </c>
      <c r="M682" s="6">
        <v>5</v>
      </c>
      <c r="N682">
        <f t="shared" si="139"/>
        <v>18.75</v>
      </c>
      <c r="Q682" s="7">
        <v>11250</v>
      </c>
      <c r="R682" s="7">
        <v>5</v>
      </c>
      <c r="S682" s="7">
        <v>11.25</v>
      </c>
      <c r="U682" s="7">
        <f t="shared" si="135"/>
        <v>11250</v>
      </c>
      <c r="V682" s="7">
        <f t="shared" si="136"/>
        <v>5</v>
      </c>
      <c r="W682" s="7">
        <f t="shared" si="140"/>
        <v>17.25</v>
      </c>
    </row>
    <row r="683" spans="11:23">
      <c r="K683">
        <f t="shared" si="137"/>
        <v>682</v>
      </c>
      <c r="L683" s="2">
        <f t="shared" si="138"/>
        <v>18750</v>
      </c>
      <c r="M683" s="6">
        <v>6</v>
      </c>
      <c r="N683">
        <f t="shared" si="139"/>
        <v>18.75</v>
      </c>
      <c r="Q683" s="7">
        <v>11250</v>
      </c>
      <c r="R683" s="7">
        <v>6</v>
      </c>
      <c r="S683" s="7">
        <v>11.25</v>
      </c>
      <c r="U683" s="7">
        <f t="shared" si="135"/>
        <v>11250</v>
      </c>
      <c r="V683" s="7">
        <f t="shared" si="136"/>
        <v>6</v>
      </c>
      <c r="W683" s="7">
        <f t="shared" si="140"/>
        <v>17.25</v>
      </c>
    </row>
    <row r="684" spans="11:23">
      <c r="K684">
        <f t="shared" si="137"/>
        <v>683</v>
      </c>
      <c r="L684" s="2">
        <f t="shared" si="138"/>
        <v>18750</v>
      </c>
      <c r="M684" s="6">
        <v>7</v>
      </c>
      <c r="N684">
        <f t="shared" si="139"/>
        <v>18.75</v>
      </c>
      <c r="Q684" s="7">
        <v>11250</v>
      </c>
      <c r="R684" s="7">
        <v>7</v>
      </c>
      <c r="S684" s="7">
        <v>11.25</v>
      </c>
      <c r="U684" s="7">
        <f t="shared" si="135"/>
        <v>11250</v>
      </c>
      <c r="V684" s="7">
        <f t="shared" si="136"/>
        <v>7</v>
      </c>
      <c r="W684" s="7">
        <f t="shared" si="140"/>
        <v>17.25</v>
      </c>
    </row>
    <row r="685" spans="11:23">
      <c r="K685">
        <f t="shared" si="137"/>
        <v>684</v>
      </c>
      <c r="L685" s="2">
        <f t="shared" si="138"/>
        <v>18750</v>
      </c>
      <c r="M685" s="6">
        <v>8</v>
      </c>
      <c r="N685">
        <f t="shared" si="139"/>
        <v>18.75</v>
      </c>
      <c r="Q685" s="7">
        <v>11250</v>
      </c>
      <c r="R685" s="7">
        <v>8</v>
      </c>
      <c r="S685" s="7">
        <v>11.25</v>
      </c>
      <c r="U685" s="7">
        <f t="shared" si="135"/>
        <v>11250</v>
      </c>
      <c r="V685" s="7">
        <f t="shared" si="136"/>
        <v>8</v>
      </c>
      <c r="W685" s="7">
        <f t="shared" si="140"/>
        <v>17.25</v>
      </c>
    </row>
    <row r="686" spans="11:23">
      <c r="K686">
        <f t="shared" si="137"/>
        <v>685</v>
      </c>
      <c r="L686" s="2">
        <f t="shared" si="138"/>
        <v>18750</v>
      </c>
      <c r="M686" s="6">
        <v>9</v>
      </c>
      <c r="N686">
        <f t="shared" si="139"/>
        <v>18.75</v>
      </c>
      <c r="Q686" s="7">
        <v>11250</v>
      </c>
      <c r="R686" s="7">
        <v>9</v>
      </c>
      <c r="S686" s="7">
        <v>11.25</v>
      </c>
      <c r="U686" s="7">
        <f t="shared" si="135"/>
        <v>11250</v>
      </c>
      <c r="V686" s="7">
        <f t="shared" si="136"/>
        <v>9</v>
      </c>
      <c r="W686" s="7">
        <f t="shared" si="140"/>
        <v>17.25</v>
      </c>
    </row>
    <row r="687" spans="11:23">
      <c r="K687">
        <f t="shared" si="137"/>
        <v>686</v>
      </c>
      <c r="L687" s="2">
        <f t="shared" si="138"/>
        <v>18750</v>
      </c>
      <c r="M687" s="6">
        <v>10</v>
      </c>
      <c r="N687">
        <f t="shared" si="139"/>
        <v>18.75</v>
      </c>
      <c r="Q687" s="7">
        <v>11250</v>
      </c>
      <c r="R687" s="7">
        <v>10</v>
      </c>
      <c r="S687" s="7">
        <v>11.25</v>
      </c>
      <c r="U687" s="7">
        <f t="shared" si="135"/>
        <v>11250</v>
      </c>
      <c r="V687" s="7">
        <f t="shared" si="136"/>
        <v>10</v>
      </c>
      <c r="W687" s="7">
        <f t="shared" si="140"/>
        <v>17.25</v>
      </c>
    </row>
    <row r="688" spans="11:23">
      <c r="K688">
        <f t="shared" si="137"/>
        <v>687</v>
      </c>
      <c r="L688" s="2">
        <f t="shared" si="138"/>
        <v>18750</v>
      </c>
      <c r="M688" s="6">
        <v>11</v>
      </c>
      <c r="N688">
        <f t="shared" si="139"/>
        <v>18.75</v>
      </c>
      <c r="Q688" s="7">
        <v>11250</v>
      </c>
      <c r="R688" s="7">
        <v>11</v>
      </c>
      <c r="S688" s="7">
        <v>11.25</v>
      </c>
      <c r="U688" s="7">
        <f t="shared" si="135"/>
        <v>11250</v>
      </c>
      <c r="V688" s="7">
        <f t="shared" si="136"/>
        <v>11</v>
      </c>
      <c r="W688" s="7">
        <f t="shared" si="140"/>
        <v>17.25</v>
      </c>
    </row>
    <row r="689" spans="11:23">
      <c r="K689">
        <f t="shared" si="137"/>
        <v>688</v>
      </c>
      <c r="L689" s="2">
        <f t="shared" si="138"/>
        <v>18750</v>
      </c>
      <c r="M689" s="6">
        <v>12</v>
      </c>
      <c r="N689">
        <f t="shared" si="139"/>
        <v>18.75</v>
      </c>
      <c r="Q689" s="7">
        <v>11250</v>
      </c>
      <c r="R689" s="7">
        <v>12</v>
      </c>
      <c r="S689" s="7">
        <v>11.25</v>
      </c>
      <c r="U689" s="7">
        <f t="shared" si="135"/>
        <v>11250</v>
      </c>
      <c r="V689" s="7">
        <f t="shared" si="136"/>
        <v>12</v>
      </c>
      <c r="W689" s="7">
        <f t="shared" si="140"/>
        <v>17.25</v>
      </c>
    </row>
    <row r="690" spans="11:23">
      <c r="K690">
        <f t="shared" si="137"/>
        <v>689</v>
      </c>
      <c r="L690" s="2">
        <f t="shared" si="138"/>
        <v>18750</v>
      </c>
      <c r="M690" s="6">
        <v>13</v>
      </c>
      <c r="N690">
        <f t="shared" si="139"/>
        <v>18.75</v>
      </c>
      <c r="Q690" s="7">
        <v>11250</v>
      </c>
      <c r="R690" s="7">
        <v>13</v>
      </c>
      <c r="S690" s="7">
        <v>11.25</v>
      </c>
      <c r="U690" s="7">
        <f t="shared" si="135"/>
        <v>11250</v>
      </c>
      <c r="V690" s="7">
        <f t="shared" si="136"/>
        <v>13</v>
      </c>
      <c r="W690" s="7">
        <f t="shared" si="140"/>
        <v>17.25</v>
      </c>
    </row>
    <row r="691" spans="11:23">
      <c r="K691">
        <f t="shared" si="137"/>
        <v>690</v>
      </c>
      <c r="L691" s="2">
        <f t="shared" si="138"/>
        <v>18750</v>
      </c>
      <c r="M691" s="6">
        <v>14</v>
      </c>
      <c r="N691">
        <f>10+0.001*L691</f>
        <v>28.75</v>
      </c>
      <c r="Q691" s="7">
        <v>11250</v>
      </c>
      <c r="R691" s="7">
        <v>14</v>
      </c>
      <c r="S691" s="7">
        <v>21.25</v>
      </c>
      <c r="U691" s="7">
        <f t="shared" si="135"/>
        <v>11250</v>
      </c>
      <c r="V691" s="7">
        <f t="shared" si="136"/>
        <v>14</v>
      </c>
      <c r="W691" s="7">
        <f>S691-4</f>
        <v>17.25</v>
      </c>
    </row>
    <row r="692" spans="11:23">
      <c r="K692">
        <f t="shared" si="137"/>
        <v>691</v>
      </c>
      <c r="L692" s="2">
        <f t="shared" si="138"/>
        <v>18500</v>
      </c>
      <c r="M692" s="6">
        <v>0</v>
      </c>
      <c r="N692">
        <f>10+0.001*L692</f>
        <v>28.5</v>
      </c>
      <c r="Q692" s="7">
        <v>11500</v>
      </c>
      <c r="R692" s="7">
        <v>0</v>
      </c>
      <c r="S692" s="7">
        <v>21.5</v>
      </c>
      <c r="U692" s="7">
        <f t="shared" si="135"/>
        <v>11500</v>
      </c>
      <c r="V692" s="7">
        <f t="shared" si="136"/>
        <v>0</v>
      </c>
      <c r="W692" s="7">
        <f>S692-4</f>
        <v>17.5</v>
      </c>
    </row>
    <row r="693" spans="11:23">
      <c r="K693">
        <f t="shared" si="137"/>
        <v>692</v>
      </c>
      <c r="L693" s="2">
        <f t="shared" si="138"/>
        <v>18500</v>
      </c>
      <c r="M693" s="6">
        <v>1</v>
      </c>
      <c r="N693">
        <f t="shared" si="139"/>
        <v>18.5</v>
      </c>
      <c r="Q693" s="7">
        <v>11500</v>
      </c>
      <c r="R693" s="7">
        <v>1</v>
      </c>
      <c r="S693" s="7">
        <v>11.5</v>
      </c>
      <c r="U693" s="7">
        <f t="shared" si="135"/>
        <v>11500</v>
      </c>
      <c r="V693" s="7">
        <f t="shared" si="136"/>
        <v>1</v>
      </c>
      <c r="W693" s="7">
        <f t="shared" ref="W693:W721" si="141">S693+6</f>
        <v>17.5</v>
      </c>
    </row>
    <row r="694" spans="11:23">
      <c r="K694">
        <f t="shared" si="137"/>
        <v>693</v>
      </c>
      <c r="L694" s="2">
        <f t="shared" si="138"/>
        <v>18500</v>
      </c>
      <c r="M694" s="6">
        <v>2</v>
      </c>
      <c r="N694">
        <f t="shared" si="139"/>
        <v>18.5</v>
      </c>
      <c r="Q694" s="7">
        <v>11500</v>
      </c>
      <c r="R694" s="7">
        <v>2</v>
      </c>
      <c r="S694" s="7">
        <v>11.5</v>
      </c>
      <c r="U694" s="7">
        <f t="shared" si="135"/>
        <v>11500</v>
      </c>
      <c r="V694" s="7">
        <f t="shared" si="136"/>
        <v>2</v>
      </c>
      <c r="W694" s="7">
        <f t="shared" si="141"/>
        <v>17.5</v>
      </c>
    </row>
    <row r="695" spans="11:23">
      <c r="K695">
        <f t="shared" si="137"/>
        <v>694</v>
      </c>
      <c r="L695" s="2">
        <f t="shared" si="138"/>
        <v>18500</v>
      </c>
      <c r="M695" s="6">
        <v>3</v>
      </c>
      <c r="N695">
        <f t="shared" si="139"/>
        <v>18.5</v>
      </c>
      <c r="Q695" s="7">
        <v>11500</v>
      </c>
      <c r="R695" s="7">
        <v>3</v>
      </c>
      <c r="S695" s="7">
        <v>11.5</v>
      </c>
      <c r="U695" s="7">
        <f t="shared" si="135"/>
        <v>11500</v>
      </c>
      <c r="V695" s="7">
        <f t="shared" si="136"/>
        <v>3</v>
      </c>
      <c r="W695" s="7">
        <f t="shared" si="141"/>
        <v>17.5</v>
      </c>
    </row>
    <row r="696" spans="11:23">
      <c r="K696">
        <f t="shared" si="137"/>
        <v>695</v>
      </c>
      <c r="L696" s="2">
        <f t="shared" si="138"/>
        <v>18500</v>
      </c>
      <c r="M696" s="6">
        <v>4</v>
      </c>
      <c r="N696">
        <f t="shared" si="139"/>
        <v>18.5</v>
      </c>
      <c r="Q696" s="7">
        <v>11500</v>
      </c>
      <c r="R696" s="7">
        <v>4</v>
      </c>
      <c r="S696" s="7">
        <v>11.5</v>
      </c>
      <c r="U696" s="7">
        <f t="shared" si="135"/>
        <v>11500</v>
      </c>
      <c r="V696" s="7">
        <f t="shared" si="136"/>
        <v>4</v>
      </c>
      <c r="W696" s="7">
        <f t="shared" si="141"/>
        <v>17.5</v>
      </c>
    </row>
    <row r="697" spans="11:23">
      <c r="K697">
        <f t="shared" si="137"/>
        <v>696</v>
      </c>
      <c r="L697" s="2">
        <f t="shared" si="138"/>
        <v>18500</v>
      </c>
      <c r="M697" s="6">
        <v>5</v>
      </c>
      <c r="N697">
        <f t="shared" si="139"/>
        <v>18.5</v>
      </c>
      <c r="Q697" s="7">
        <v>11500</v>
      </c>
      <c r="R697" s="7">
        <v>5</v>
      </c>
      <c r="S697" s="7">
        <v>11.5</v>
      </c>
      <c r="U697" s="7">
        <f t="shared" si="135"/>
        <v>11500</v>
      </c>
      <c r="V697" s="7">
        <f t="shared" si="136"/>
        <v>5</v>
      </c>
      <c r="W697" s="7">
        <f t="shared" si="141"/>
        <v>17.5</v>
      </c>
    </row>
    <row r="698" spans="11:23">
      <c r="K698">
        <f t="shared" si="137"/>
        <v>697</v>
      </c>
      <c r="L698" s="2">
        <f t="shared" si="138"/>
        <v>18500</v>
      </c>
      <c r="M698" s="6">
        <v>6</v>
      </c>
      <c r="N698">
        <f t="shared" si="139"/>
        <v>18.5</v>
      </c>
      <c r="Q698" s="7">
        <v>11500</v>
      </c>
      <c r="R698" s="7">
        <v>6</v>
      </c>
      <c r="S698" s="7">
        <v>11.5</v>
      </c>
      <c r="U698" s="7">
        <f t="shared" si="135"/>
        <v>11500</v>
      </c>
      <c r="V698" s="7">
        <f t="shared" si="136"/>
        <v>6</v>
      </c>
      <c r="W698" s="7">
        <f t="shared" si="141"/>
        <v>17.5</v>
      </c>
    </row>
    <row r="699" spans="11:23">
      <c r="K699">
        <f t="shared" si="137"/>
        <v>698</v>
      </c>
      <c r="L699" s="2">
        <f t="shared" si="138"/>
        <v>18500</v>
      </c>
      <c r="M699" s="6">
        <v>7</v>
      </c>
      <c r="N699">
        <f t="shared" si="139"/>
        <v>18.5</v>
      </c>
      <c r="Q699" s="7">
        <v>11500</v>
      </c>
      <c r="R699" s="7">
        <v>7</v>
      </c>
      <c r="S699" s="7">
        <v>11.5</v>
      </c>
      <c r="U699" s="7">
        <f t="shared" si="135"/>
        <v>11500</v>
      </c>
      <c r="V699" s="7">
        <f t="shared" si="136"/>
        <v>7</v>
      </c>
      <c r="W699" s="7">
        <f t="shared" si="141"/>
        <v>17.5</v>
      </c>
    </row>
    <row r="700" spans="11:23">
      <c r="K700">
        <f t="shared" si="137"/>
        <v>699</v>
      </c>
      <c r="L700" s="2">
        <f t="shared" si="138"/>
        <v>18500</v>
      </c>
      <c r="M700" s="6">
        <v>8</v>
      </c>
      <c r="N700">
        <f t="shared" si="139"/>
        <v>18.5</v>
      </c>
      <c r="Q700" s="7">
        <v>11500</v>
      </c>
      <c r="R700" s="7">
        <v>8</v>
      </c>
      <c r="S700" s="7">
        <v>11.5</v>
      </c>
      <c r="U700" s="7">
        <f t="shared" si="135"/>
        <v>11500</v>
      </c>
      <c r="V700" s="7">
        <f t="shared" si="136"/>
        <v>8</v>
      </c>
      <c r="W700" s="7">
        <f t="shared" si="141"/>
        <v>17.5</v>
      </c>
    </row>
    <row r="701" spans="11:23">
      <c r="K701">
        <f t="shared" si="137"/>
        <v>700</v>
      </c>
      <c r="L701" s="2">
        <f t="shared" si="138"/>
        <v>18500</v>
      </c>
      <c r="M701" s="6">
        <v>9</v>
      </c>
      <c r="N701">
        <f t="shared" si="139"/>
        <v>18.5</v>
      </c>
      <c r="Q701" s="7">
        <v>11500</v>
      </c>
      <c r="R701" s="7">
        <v>9</v>
      </c>
      <c r="S701" s="7">
        <v>11.5</v>
      </c>
      <c r="U701" s="7">
        <f t="shared" si="135"/>
        <v>11500</v>
      </c>
      <c r="V701" s="7">
        <f t="shared" si="136"/>
        <v>9</v>
      </c>
      <c r="W701" s="7">
        <f t="shared" si="141"/>
        <v>17.5</v>
      </c>
    </row>
    <row r="702" spans="11:23">
      <c r="K702">
        <f t="shared" si="137"/>
        <v>701</v>
      </c>
      <c r="L702" s="2">
        <f t="shared" si="138"/>
        <v>18500</v>
      </c>
      <c r="M702" s="6">
        <v>10</v>
      </c>
      <c r="N702">
        <f t="shared" si="139"/>
        <v>18.5</v>
      </c>
      <c r="Q702" s="7">
        <v>11500</v>
      </c>
      <c r="R702" s="7">
        <v>10</v>
      </c>
      <c r="S702" s="7">
        <v>11.5</v>
      </c>
      <c r="U702" s="7">
        <f t="shared" si="135"/>
        <v>11500</v>
      </c>
      <c r="V702" s="7">
        <f t="shared" si="136"/>
        <v>10</v>
      </c>
      <c r="W702" s="7">
        <f t="shared" si="141"/>
        <v>17.5</v>
      </c>
    </row>
    <row r="703" spans="11:23">
      <c r="K703">
        <f t="shared" si="137"/>
        <v>702</v>
      </c>
      <c r="L703" s="2">
        <f t="shared" si="138"/>
        <v>18500</v>
      </c>
      <c r="M703" s="6">
        <v>11</v>
      </c>
      <c r="N703">
        <f t="shared" si="139"/>
        <v>18.5</v>
      </c>
      <c r="Q703" s="7">
        <v>11500</v>
      </c>
      <c r="R703" s="7">
        <v>11</v>
      </c>
      <c r="S703" s="7">
        <v>11.5</v>
      </c>
      <c r="U703" s="7">
        <f t="shared" si="135"/>
        <v>11500</v>
      </c>
      <c r="V703" s="7">
        <f t="shared" si="136"/>
        <v>11</v>
      </c>
      <c r="W703" s="7">
        <f t="shared" si="141"/>
        <v>17.5</v>
      </c>
    </row>
    <row r="704" spans="11:23">
      <c r="K704">
        <f t="shared" si="137"/>
        <v>703</v>
      </c>
      <c r="L704" s="2">
        <f t="shared" si="138"/>
        <v>18500</v>
      </c>
      <c r="M704" s="6">
        <v>12</v>
      </c>
      <c r="N704">
        <f t="shared" si="139"/>
        <v>18.5</v>
      </c>
      <c r="Q704" s="7">
        <v>11500</v>
      </c>
      <c r="R704" s="7">
        <v>12</v>
      </c>
      <c r="S704" s="7">
        <v>11.5</v>
      </c>
      <c r="U704" s="7">
        <f t="shared" si="135"/>
        <v>11500</v>
      </c>
      <c r="V704" s="7">
        <f t="shared" si="136"/>
        <v>12</v>
      </c>
      <c r="W704" s="7">
        <f t="shared" si="141"/>
        <v>17.5</v>
      </c>
    </row>
    <row r="705" spans="11:23">
      <c r="K705">
        <f t="shared" si="137"/>
        <v>704</v>
      </c>
      <c r="L705" s="2">
        <f t="shared" si="138"/>
        <v>18500</v>
      </c>
      <c r="M705" s="6">
        <v>13</v>
      </c>
      <c r="N705">
        <f t="shared" si="139"/>
        <v>18.5</v>
      </c>
      <c r="Q705" s="7">
        <v>11500</v>
      </c>
      <c r="R705" s="7">
        <v>13</v>
      </c>
      <c r="S705" s="7">
        <v>11.5</v>
      </c>
      <c r="U705" s="7">
        <f t="shared" si="135"/>
        <v>11500</v>
      </c>
      <c r="V705" s="7">
        <f t="shared" si="136"/>
        <v>13</v>
      </c>
      <c r="W705" s="7">
        <f t="shared" si="141"/>
        <v>17.5</v>
      </c>
    </row>
    <row r="706" spans="11:23">
      <c r="K706">
        <f t="shared" si="137"/>
        <v>705</v>
      </c>
      <c r="L706" s="2">
        <f t="shared" si="138"/>
        <v>18500</v>
      </c>
      <c r="M706" s="6">
        <v>14</v>
      </c>
      <c r="N706">
        <f>10+0.001*L706</f>
        <v>28.5</v>
      </c>
      <c r="Q706" s="7">
        <v>11500</v>
      </c>
      <c r="R706" s="7">
        <v>14</v>
      </c>
      <c r="S706" s="7">
        <v>21.5</v>
      </c>
      <c r="U706" s="7">
        <f t="shared" si="135"/>
        <v>11500</v>
      </c>
      <c r="V706" s="7">
        <f t="shared" si="136"/>
        <v>14</v>
      </c>
      <c r="W706" s="7">
        <f>S706-4</f>
        <v>17.5</v>
      </c>
    </row>
    <row r="707" spans="11:23">
      <c r="K707">
        <f t="shared" si="137"/>
        <v>706</v>
      </c>
      <c r="L707" s="2">
        <f t="shared" si="138"/>
        <v>18250</v>
      </c>
      <c r="M707" s="6">
        <v>0</v>
      </c>
      <c r="N707">
        <f>10+0.001*L707</f>
        <v>28.25</v>
      </c>
      <c r="Q707" s="7">
        <v>11750</v>
      </c>
      <c r="R707" s="7">
        <v>0</v>
      </c>
      <c r="S707" s="7">
        <v>21.75</v>
      </c>
      <c r="U707" s="7">
        <f t="shared" ref="U707:U770" si="142">Q707</f>
        <v>11750</v>
      </c>
      <c r="V707" s="7">
        <f t="shared" ref="V707:V770" si="143">R707</f>
        <v>0</v>
      </c>
      <c r="W707" s="7">
        <f>S707-4</f>
        <v>17.75</v>
      </c>
    </row>
    <row r="708" spans="11:23">
      <c r="K708">
        <f t="shared" ref="K708:K771" si="144">K707+1</f>
        <v>707</v>
      </c>
      <c r="L708" s="2">
        <f t="shared" si="138"/>
        <v>18250</v>
      </c>
      <c r="M708" s="6">
        <v>1</v>
      </c>
      <c r="N708">
        <f t="shared" si="139"/>
        <v>18.25</v>
      </c>
      <c r="Q708" s="7">
        <v>11750</v>
      </c>
      <c r="R708" s="7">
        <v>1</v>
      </c>
      <c r="S708" s="7">
        <v>11.75</v>
      </c>
      <c r="U708" s="7">
        <f t="shared" si="142"/>
        <v>11750</v>
      </c>
      <c r="V708" s="7">
        <f t="shared" si="143"/>
        <v>1</v>
      </c>
      <c r="W708" s="7">
        <f t="shared" si="141"/>
        <v>17.75</v>
      </c>
    </row>
    <row r="709" spans="11:23">
      <c r="K709">
        <f t="shared" si="144"/>
        <v>708</v>
      </c>
      <c r="L709" s="2">
        <f t="shared" si="138"/>
        <v>18250</v>
      </c>
      <c r="M709" s="6">
        <v>2</v>
      </c>
      <c r="N709">
        <f t="shared" si="139"/>
        <v>18.25</v>
      </c>
      <c r="Q709" s="7">
        <v>11750</v>
      </c>
      <c r="R709" s="7">
        <v>2</v>
      </c>
      <c r="S709" s="7">
        <v>11.75</v>
      </c>
      <c r="U709" s="7">
        <f t="shared" si="142"/>
        <v>11750</v>
      </c>
      <c r="V709" s="7">
        <f t="shared" si="143"/>
        <v>2</v>
      </c>
      <c r="W709" s="7">
        <f t="shared" si="141"/>
        <v>17.75</v>
      </c>
    </row>
    <row r="710" spans="11:23">
      <c r="K710">
        <f t="shared" si="144"/>
        <v>709</v>
      </c>
      <c r="L710" s="2">
        <f t="shared" si="138"/>
        <v>18250</v>
      </c>
      <c r="M710" s="6">
        <v>3</v>
      </c>
      <c r="N710">
        <f t="shared" si="139"/>
        <v>18.25</v>
      </c>
      <c r="Q710" s="7">
        <v>11750</v>
      </c>
      <c r="R710" s="7">
        <v>3</v>
      </c>
      <c r="S710" s="7">
        <v>11.75</v>
      </c>
      <c r="U710" s="7">
        <f t="shared" si="142"/>
        <v>11750</v>
      </c>
      <c r="V710" s="7">
        <f t="shared" si="143"/>
        <v>3</v>
      </c>
      <c r="W710" s="7">
        <f t="shared" si="141"/>
        <v>17.75</v>
      </c>
    </row>
    <row r="711" spans="11:23">
      <c r="K711">
        <f t="shared" si="144"/>
        <v>710</v>
      </c>
      <c r="L711" s="2">
        <f t="shared" si="138"/>
        <v>18250</v>
      </c>
      <c r="M711" s="6">
        <v>4</v>
      </c>
      <c r="N711">
        <f t="shared" si="139"/>
        <v>18.25</v>
      </c>
      <c r="Q711" s="7">
        <v>11750</v>
      </c>
      <c r="R711" s="7">
        <v>4</v>
      </c>
      <c r="S711" s="7">
        <v>11.75</v>
      </c>
      <c r="U711" s="7">
        <f t="shared" si="142"/>
        <v>11750</v>
      </c>
      <c r="V711" s="7">
        <f t="shared" si="143"/>
        <v>4</v>
      </c>
      <c r="W711" s="7">
        <f t="shared" si="141"/>
        <v>17.75</v>
      </c>
    </row>
    <row r="712" spans="11:23">
      <c r="K712">
        <f t="shared" si="144"/>
        <v>711</v>
      </c>
      <c r="L712" s="2">
        <f t="shared" si="138"/>
        <v>18250</v>
      </c>
      <c r="M712" s="6">
        <v>5</v>
      </c>
      <c r="N712">
        <f t="shared" si="139"/>
        <v>18.25</v>
      </c>
      <c r="Q712" s="7">
        <v>11750</v>
      </c>
      <c r="R712" s="7">
        <v>5</v>
      </c>
      <c r="S712" s="7">
        <v>11.75</v>
      </c>
      <c r="U712" s="7">
        <f t="shared" si="142"/>
        <v>11750</v>
      </c>
      <c r="V712" s="7">
        <f t="shared" si="143"/>
        <v>5</v>
      </c>
      <c r="W712" s="7">
        <f t="shared" si="141"/>
        <v>17.75</v>
      </c>
    </row>
    <row r="713" spans="11:23">
      <c r="K713">
        <f t="shared" si="144"/>
        <v>712</v>
      </c>
      <c r="L713" s="2">
        <f t="shared" si="138"/>
        <v>18250</v>
      </c>
      <c r="M713" s="6">
        <v>6</v>
      </c>
      <c r="N713">
        <f t="shared" si="139"/>
        <v>18.25</v>
      </c>
      <c r="Q713" s="7">
        <v>11750</v>
      </c>
      <c r="R713" s="7">
        <v>6</v>
      </c>
      <c r="S713" s="7">
        <v>11.75</v>
      </c>
      <c r="U713" s="7">
        <f t="shared" si="142"/>
        <v>11750</v>
      </c>
      <c r="V713" s="7">
        <f t="shared" si="143"/>
        <v>6</v>
      </c>
      <c r="W713" s="7">
        <f t="shared" si="141"/>
        <v>17.75</v>
      </c>
    </row>
    <row r="714" spans="11:23">
      <c r="K714">
        <f t="shared" si="144"/>
        <v>713</v>
      </c>
      <c r="L714" s="2">
        <f t="shared" si="138"/>
        <v>18250</v>
      </c>
      <c r="M714" s="6">
        <v>7</v>
      </c>
      <c r="N714">
        <f t="shared" si="139"/>
        <v>18.25</v>
      </c>
      <c r="Q714" s="7">
        <v>11750</v>
      </c>
      <c r="R714" s="7">
        <v>7</v>
      </c>
      <c r="S714" s="7">
        <v>11.75</v>
      </c>
      <c r="U714" s="7">
        <f t="shared" si="142"/>
        <v>11750</v>
      </c>
      <c r="V714" s="7">
        <f t="shared" si="143"/>
        <v>7</v>
      </c>
      <c r="W714" s="7">
        <f t="shared" si="141"/>
        <v>17.75</v>
      </c>
    </row>
    <row r="715" spans="11:23">
      <c r="K715">
        <f t="shared" si="144"/>
        <v>714</v>
      </c>
      <c r="L715" s="2">
        <f t="shared" si="138"/>
        <v>18250</v>
      </c>
      <c r="M715" s="6">
        <v>8</v>
      </c>
      <c r="N715">
        <f t="shared" si="139"/>
        <v>18.25</v>
      </c>
      <c r="Q715" s="7">
        <v>11750</v>
      </c>
      <c r="R715" s="7">
        <v>8</v>
      </c>
      <c r="S715" s="7">
        <v>11.75</v>
      </c>
      <c r="U715" s="7">
        <f t="shared" si="142"/>
        <v>11750</v>
      </c>
      <c r="V715" s="7">
        <f t="shared" si="143"/>
        <v>8</v>
      </c>
      <c r="W715" s="7">
        <f t="shared" si="141"/>
        <v>17.75</v>
      </c>
    </row>
    <row r="716" spans="11:23">
      <c r="K716">
        <f t="shared" si="144"/>
        <v>715</v>
      </c>
      <c r="L716" s="2">
        <f t="shared" si="138"/>
        <v>18250</v>
      </c>
      <c r="M716" s="6">
        <v>9</v>
      </c>
      <c r="N716">
        <f t="shared" si="139"/>
        <v>18.25</v>
      </c>
      <c r="Q716" s="7">
        <v>11750</v>
      </c>
      <c r="R716" s="7">
        <v>9</v>
      </c>
      <c r="S716" s="7">
        <v>11.75</v>
      </c>
      <c r="U716" s="7">
        <f t="shared" si="142"/>
        <v>11750</v>
      </c>
      <c r="V716" s="7">
        <f t="shared" si="143"/>
        <v>9</v>
      </c>
      <c r="W716" s="7">
        <f t="shared" si="141"/>
        <v>17.75</v>
      </c>
    </row>
    <row r="717" spans="11:23">
      <c r="K717">
        <f t="shared" si="144"/>
        <v>716</v>
      </c>
      <c r="L717" s="2">
        <f t="shared" si="138"/>
        <v>18250</v>
      </c>
      <c r="M717" s="6">
        <v>10</v>
      </c>
      <c r="N717">
        <f t="shared" si="139"/>
        <v>18.25</v>
      </c>
      <c r="Q717" s="7">
        <v>11750</v>
      </c>
      <c r="R717" s="7">
        <v>10</v>
      </c>
      <c r="S717" s="7">
        <v>11.75</v>
      </c>
      <c r="U717" s="7">
        <f t="shared" si="142"/>
        <v>11750</v>
      </c>
      <c r="V717" s="7">
        <f t="shared" si="143"/>
        <v>10</v>
      </c>
      <c r="W717" s="7">
        <f t="shared" si="141"/>
        <v>17.75</v>
      </c>
    </row>
    <row r="718" spans="11:23">
      <c r="K718">
        <f t="shared" si="144"/>
        <v>717</v>
      </c>
      <c r="L718" s="2">
        <f t="shared" si="138"/>
        <v>18250</v>
      </c>
      <c r="M718" s="6">
        <v>11</v>
      </c>
      <c r="N718">
        <f t="shared" si="139"/>
        <v>18.25</v>
      </c>
      <c r="Q718" s="7">
        <v>11750</v>
      </c>
      <c r="R718" s="7">
        <v>11</v>
      </c>
      <c r="S718" s="7">
        <v>11.75</v>
      </c>
      <c r="U718" s="7">
        <f t="shared" si="142"/>
        <v>11750</v>
      </c>
      <c r="V718" s="7">
        <f t="shared" si="143"/>
        <v>11</v>
      </c>
      <c r="W718" s="7">
        <f t="shared" si="141"/>
        <v>17.75</v>
      </c>
    </row>
    <row r="719" spans="11:23">
      <c r="K719">
        <f t="shared" si="144"/>
        <v>718</v>
      </c>
      <c r="L719" s="2">
        <f t="shared" si="138"/>
        <v>18250</v>
      </c>
      <c r="M719" s="6">
        <v>12</v>
      </c>
      <c r="N719">
        <f t="shared" si="139"/>
        <v>18.25</v>
      </c>
      <c r="Q719" s="7">
        <v>11750</v>
      </c>
      <c r="R719" s="7">
        <v>12</v>
      </c>
      <c r="S719" s="7">
        <v>11.75</v>
      </c>
      <c r="U719" s="7">
        <f t="shared" si="142"/>
        <v>11750</v>
      </c>
      <c r="V719" s="7">
        <f t="shared" si="143"/>
        <v>12</v>
      </c>
      <c r="W719" s="7">
        <f t="shared" si="141"/>
        <v>17.75</v>
      </c>
    </row>
    <row r="720" spans="11:23">
      <c r="K720">
        <f t="shared" si="144"/>
        <v>719</v>
      </c>
      <c r="L720" s="2">
        <f t="shared" si="138"/>
        <v>18250</v>
      </c>
      <c r="M720" s="6">
        <v>13</v>
      </c>
      <c r="N720">
        <f t="shared" si="139"/>
        <v>18.25</v>
      </c>
      <c r="Q720" s="7">
        <v>11750</v>
      </c>
      <c r="R720" s="7">
        <v>13</v>
      </c>
      <c r="S720" s="7">
        <v>11.75</v>
      </c>
      <c r="U720" s="7">
        <f t="shared" si="142"/>
        <v>11750</v>
      </c>
      <c r="V720" s="7">
        <f t="shared" si="143"/>
        <v>13</v>
      </c>
      <c r="W720" s="7">
        <f t="shared" si="141"/>
        <v>17.75</v>
      </c>
    </row>
    <row r="721" spans="11:23">
      <c r="K721">
        <f t="shared" si="144"/>
        <v>720</v>
      </c>
      <c r="L721" s="2">
        <f t="shared" si="138"/>
        <v>18250</v>
      </c>
      <c r="M721" s="6">
        <v>14</v>
      </c>
      <c r="N721">
        <f>10+0.001*L721</f>
        <v>28.25</v>
      </c>
      <c r="Q721" s="7">
        <v>11750</v>
      </c>
      <c r="R721" s="7">
        <v>14</v>
      </c>
      <c r="S721" s="7">
        <v>21.75</v>
      </c>
      <c r="U721" s="7">
        <f t="shared" si="142"/>
        <v>11750</v>
      </c>
      <c r="V721" s="7">
        <f t="shared" si="143"/>
        <v>14</v>
      </c>
      <c r="W721" s="7">
        <f>S721-4</f>
        <v>17.75</v>
      </c>
    </row>
    <row r="722" spans="11:23">
      <c r="K722">
        <f t="shared" si="144"/>
        <v>721</v>
      </c>
      <c r="L722" s="2">
        <f t="shared" si="138"/>
        <v>18000</v>
      </c>
      <c r="M722" s="6">
        <v>0</v>
      </c>
      <c r="N722">
        <f>10+0.001*L722</f>
        <v>28</v>
      </c>
      <c r="Q722" s="7">
        <v>12000</v>
      </c>
      <c r="R722" s="7">
        <v>0</v>
      </c>
      <c r="S722" s="7">
        <v>22</v>
      </c>
      <c r="U722" s="7">
        <f t="shared" si="142"/>
        <v>12000</v>
      </c>
      <c r="V722" s="7">
        <f t="shared" si="143"/>
        <v>0</v>
      </c>
      <c r="W722" s="7">
        <f>S722-4</f>
        <v>18</v>
      </c>
    </row>
    <row r="723" spans="11:23">
      <c r="K723">
        <f t="shared" si="144"/>
        <v>722</v>
      </c>
      <c r="L723" s="2">
        <f t="shared" ref="L723:L786" si="145">L708-250</f>
        <v>18000</v>
      </c>
      <c r="M723" s="6">
        <v>1</v>
      </c>
      <c r="N723">
        <f t="shared" ref="N723:N786" si="146">0.001*L723</f>
        <v>18</v>
      </c>
      <c r="Q723" s="7">
        <v>12000</v>
      </c>
      <c r="R723" s="7">
        <v>1</v>
      </c>
      <c r="S723" s="7">
        <v>12</v>
      </c>
      <c r="U723" s="7">
        <f t="shared" si="142"/>
        <v>12000</v>
      </c>
      <c r="V723" s="7">
        <f t="shared" si="143"/>
        <v>1</v>
      </c>
      <c r="W723" s="7">
        <f t="shared" ref="W723:W786" si="147">S723+6</f>
        <v>18</v>
      </c>
    </row>
    <row r="724" spans="11:23">
      <c r="K724">
        <f t="shared" si="144"/>
        <v>723</v>
      </c>
      <c r="L724" s="2">
        <f t="shared" si="145"/>
        <v>18000</v>
      </c>
      <c r="M724" s="6">
        <v>2</v>
      </c>
      <c r="N724">
        <f t="shared" si="146"/>
        <v>18</v>
      </c>
      <c r="Q724" s="7">
        <v>12000</v>
      </c>
      <c r="R724" s="7">
        <v>2</v>
      </c>
      <c r="S724" s="7">
        <v>12</v>
      </c>
      <c r="U724" s="7">
        <f t="shared" si="142"/>
        <v>12000</v>
      </c>
      <c r="V724" s="7">
        <f t="shared" si="143"/>
        <v>2</v>
      </c>
      <c r="W724" s="7">
        <f t="shared" si="147"/>
        <v>18</v>
      </c>
    </row>
    <row r="725" spans="11:23">
      <c r="K725">
        <f t="shared" si="144"/>
        <v>724</v>
      </c>
      <c r="L725" s="2">
        <f t="shared" si="145"/>
        <v>18000</v>
      </c>
      <c r="M725" s="6">
        <v>3</v>
      </c>
      <c r="N725">
        <f t="shared" si="146"/>
        <v>18</v>
      </c>
      <c r="Q725" s="7">
        <v>12000</v>
      </c>
      <c r="R725" s="7">
        <v>3</v>
      </c>
      <c r="S725" s="7">
        <v>12</v>
      </c>
      <c r="U725" s="7">
        <f t="shared" si="142"/>
        <v>12000</v>
      </c>
      <c r="V725" s="7">
        <f t="shared" si="143"/>
        <v>3</v>
      </c>
      <c r="W725" s="7">
        <f t="shared" si="147"/>
        <v>18</v>
      </c>
    </row>
    <row r="726" spans="11:23">
      <c r="K726">
        <f t="shared" si="144"/>
        <v>725</v>
      </c>
      <c r="L726" s="2">
        <f t="shared" si="145"/>
        <v>18000</v>
      </c>
      <c r="M726" s="6">
        <v>4</v>
      </c>
      <c r="N726">
        <f t="shared" si="146"/>
        <v>18</v>
      </c>
      <c r="Q726" s="7">
        <v>12000</v>
      </c>
      <c r="R726" s="7">
        <v>4</v>
      </c>
      <c r="S726" s="7">
        <v>12</v>
      </c>
      <c r="U726" s="7">
        <f t="shared" si="142"/>
        <v>12000</v>
      </c>
      <c r="V726" s="7">
        <f t="shared" si="143"/>
        <v>4</v>
      </c>
      <c r="W726" s="7">
        <f t="shared" si="147"/>
        <v>18</v>
      </c>
    </row>
    <row r="727" spans="11:23">
      <c r="K727">
        <f t="shared" si="144"/>
        <v>726</v>
      </c>
      <c r="L727" s="2">
        <f t="shared" si="145"/>
        <v>18000</v>
      </c>
      <c r="M727" s="6">
        <v>5</v>
      </c>
      <c r="N727">
        <f t="shared" si="146"/>
        <v>18</v>
      </c>
      <c r="Q727" s="7">
        <v>12000</v>
      </c>
      <c r="R727" s="7">
        <v>5</v>
      </c>
      <c r="S727" s="7">
        <v>12</v>
      </c>
      <c r="U727" s="7">
        <f t="shared" si="142"/>
        <v>12000</v>
      </c>
      <c r="V727" s="7">
        <f t="shared" si="143"/>
        <v>5</v>
      </c>
      <c r="W727" s="7">
        <f t="shared" si="147"/>
        <v>18</v>
      </c>
    </row>
    <row r="728" spans="11:23">
      <c r="K728">
        <f t="shared" si="144"/>
        <v>727</v>
      </c>
      <c r="L728" s="2">
        <f t="shared" si="145"/>
        <v>18000</v>
      </c>
      <c r="M728" s="6">
        <v>6</v>
      </c>
      <c r="N728">
        <f t="shared" si="146"/>
        <v>18</v>
      </c>
      <c r="Q728" s="7">
        <v>12000</v>
      </c>
      <c r="R728" s="7">
        <v>6</v>
      </c>
      <c r="S728" s="7">
        <v>12</v>
      </c>
      <c r="U728" s="7">
        <f t="shared" si="142"/>
        <v>12000</v>
      </c>
      <c r="V728" s="7">
        <f t="shared" si="143"/>
        <v>6</v>
      </c>
      <c r="W728" s="7">
        <f t="shared" si="147"/>
        <v>18</v>
      </c>
    </row>
    <row r="729" spans="11:23">
      <c r="K729">
        <f t="shared" si="144"/>
        <v>728</v>
      </c>
      <c r="L729" s="2">
        <f t="shared" si="145"/>
        <v>18000</v>
      </c>
      <c r="M729" s="6">
        <v>7</v>
      </c>
      <c r="N729">
        <f t="shared" si="146"/>
        <v>18</v>
      </c>
      <c r="Q729" s="7">
        <v>12000</v>
      </c>
      <c r="R729" s="7">
        <v>7</v>
      </c>
      <c r="S729" s="7">
        <v>12</v>
      </c>
      <c r="U729" s="7">
        <f t="shared" si="142"/>
        <v>12000</v>
      </c>
      <c r="V729" s="7">
        <f t="shared" si="143"/>
        <v>7</v>
      </c>
      <c r="W729" s="7">
        <f t="shared" si="147"/>
        <v>18</v>
      </c>
    </row>
    <row r="730" spans="11:23">
      <c r="K730">
        <f t="shared" si="144"/>
        <v>729</v>
      </c>
      <c r="L730" s="2">
        <f t="shared" si="145"/>
        <v>18000</v>
      </c>
      <c r="M730" s="6">
        <v>8</v>
      </c>
      <c r="N730">
        <f t="shared" si="146"/>
        <v>18</v>
      </c>
      <c r="Q730" s="7">
        <v>12000</v>
      </c>
      <c r="R730" s="7">
        <v>8</v>
      </c>
      <c r="S730" s="7">
        <v>12</v>
      </c>
      <c r="U730" s="7">
        <f t="shared" si="142"/>
        <v>12000</v>
      </c>
      <c r="V730" s="7">
        <f t="shared" si="143"/>
        <v>8</v>
      </c>
      <c r="W730" s="7">
        <f t="shared" si="147"/>
        <v>18</v>
      </c>
    </row>
    <row r="731" spans="11:23">
      <c r="K731">
        <f t="shared" si="144"/>
        <v>730</v>
      </c>
      <c r="L731" s="2">
        <f t="shared" si="145"/>
        <v>18000</v>
      </c>
      <c r="M731" s="6">
        <v>9</v>
      </c>
      <c r="N731">
        <f t="shared" si="146"/>
        <v>18</v>
      </c>
      <c r="Q731" s="7">
        <v>12000</v>
      </c>
      <c r="R731" s="7">
        <v>9</v>
      </c>
      <c r="S731" s="7">
        <v>12</v>
      </c>
      <c r="U731" s="7">
        <f t="shared" si="142"/>
        <v>12000</v>
      </c>
      <c r="V731" s="7">
        <f t="shared" si="143"/>
        <v>9</v>
      </c>
      <c r="W731" s="7">
        <f t="shared" si="147"/>
        <v>18</v>
      </c>
    </row>
    <row r="732" spans="11:23">
      <c r="K732">
        <f t="shared" si="144"/>
        <v>731</v>
      </c>
      <c r="L732" s="2">
        <f t="shared" si="145"/>
        <v>18000</v>
      </c>
      <c r="M732" s="6">
        <v>10</v>
      </c>
      <c r="N732">
        <f t="shared" si="146"/>
        <v>18</v>
      </c>
      <c r="Q732" s="7">
        <v>12000</v>
      </c>
      <c r="R732" s="7">
        <v>10</v>
      </c>
      <c r="S732" s="7">
        <v>12</v>
      </c>
      <c r="U732" s="7">
        <f t="shared" si="142"/>
        <v>12000</v>
      </c>
      <c r="V732" s="7">
        <f t="shared" si="143"/>
        <v>10</v>
      </c>
      <c r="W732" s="7">
        <f t="shared" si="147"/>
        <v>18</v>
      </c>
    </row>
    <row r="733" spans="11:23">
      <c r="K733">
        <f t="shared" si="144"/>
        <v>732</v>
      </c>
      <c r="L733" s="2">
        <f t="shared" si="145"/>
        <v>18000</v>
      </c>
      <c r="M733" s="6">
        <v>11</v>
      </c>
      <c r="N733">
        <f t="shared" si="146"/>
        <v>18</v>
      </c>
      <c r="Q733" s="7">
        <v>12000</v>
      </c>
      <c r="R733" s="7">
        <v>11</v>
      </c>
      <c r="S733" s="7">
        <v>12</v>
      </c>
      <c r="U733" s="7">
        <f t="shared" si="142"/>
        <v>12000</v>
      </c>
      <c r="V733" s="7">
        <f t="shared" si="143"/>
        <v>11</v>
      </c>
      <c r="W733" s="7">
        <f t="shared" si="147"/>
        <v>18</v>
      </c>
    </row>
    <row r="734" spans="11:23">
      <c r="K734">
        <f t="shared" si="144"/>
        <v>733</v>
      </c>
      <c r="L734" s="2">
        <f t="shared" si="145"/>
        <v>18000</v>
      </c>
      <c r="M734" s="6">
        <v>12</v>
      </c>
      <c r="N734">
        <f t="shared" si="146"/>
        <v>18</v>
      </c>
      <c r="Q734" s="7">
        <v>12000</v>
      </c>
      <c r="R734" s="7">
        <v>12</v>
      </c>
      <c r="S734" s="7">
        <v>12</v>
      </c>
      <c r="U734" s="7">
        <f t="shared" si="142"/>
        <v>12000</v>
      </c>
      <c r="V734" s="7">
        <f t="shared" si="143"/>
        <v>12</v>
      </c>
      <c r="W734" s="7">
        <f t="shared" si="147"/>
        <v>18</v>
      </c>
    </row>
    <row r="735" spans="11:23">
      <c r="K735">
        <f t="shared" si="144"/>
        <v>734</v>
      </c>
      <c r="L735" s="2">
        <f t="shared" si="145"/>
        <v>18000</v>
      </c>
      <c r="M735" s="6">
        <v>13</v>
      </c>
      <c r="N735">
        <f t="shared" si="146"/>
        <v>18</v>
      </c>
      <c r="Q735" s="7">
        <v>12000</v>
      </c>
      <c r="R735" s="7">
        <v>13</v>
      </c>
      <c r="S735" s="7">
        <v>12</v>
      </c>
      <c r="U735" s="7">
        <f t="shared" si="142"/>
        <v>12000</v>
      </c>
      <c r="V735" s="7">
        <f t="shared" si="143"/>
        <v>13</v>
      </c>
      <c r="W735" s="7">
        <f t="shared" si="147"/>
        <v>18</v>
      </c>
    </row>
    <row r="736" spans="11:23">
      <c r="K736">
        <f t="shared" si="144"/>
        <v>735</v>
      </c>
      <c r="L736" s="2">
        <f t="shared" si="145"/>
        <v>18000</v>
      </c>
      <c r="M736" s="6">
        <v>14</v>
      </c>
      <c r="N736">
        <f>10+0.001*L736</f>
        <v>28</v>
      </c>
      <c r="Q736" s="7">
        <v>12000</v>
      </c>
      <c r="R736" s="7">
        <v>14</v>
      </c>
      <c r="S736" s="7">
        <v>22</v>
      </c>
      <c r="U736" s="7">
        <f t="shared" si="142"/>
        <v>12000</v>
      </c>
      <c r="V736" s="7">
        <f t="shared" si="143"/>
        <v>14</v>
      </c>
      <c r="W736" s="7">
        <f>S736-4</f>
        <v>18</v>
      </c>
    </row>
    <row r="737" spans="11:23">
      <c r="K737">
        <f t="shared" si="144"/>
        <v>736</v>
      </c>
      <c r="L737" s="2">
        <f t="shared" si="145"/>
        <v>17750</v>
      </c>
      <c r="M737" s="6">
        <v>0</v>
      </c>
      <c r="N737">
        <f>10+0.001*L737</f>
        <v>27.75</v>
      </c>
      <c r="Q737" s="7">
        <v>12250</v>
      </c>
      <c r="R737" s="7">
        <v>0</v>
      </c>
      <c r="S737" s="7">
        <v>22.25</v>
      </c>
      <c r="U737" s="7">
        <f t="shared" si="142"/>
        <v>12250</v>
      </c>
      <c r="V737" s="7">
        <f t="shared" si="143"/>
        <v>0</v>
      </c>
      <c r="W737" s="7">
        <f>S737-4</f>
        <v>18.25</v>
      </c>
    </row>
    <row r="738" spans="11:23">
      <c r="K738">
        <f t="shared" si="144"/>
        <v>737</v>
      </c>
      <c r="L738" s="2">
        <f t="shared" si="145"/>
        <v>17750</v>
      </c>
      <c r="M738" s="6">
        <v>1</v>
      </c>
      <c r="N738">
        <f t="shared" si="146"/>
        <v>17.75</v>
      </c>
      <c r="Q738" s="7">
        <v>12250</v>
      </c>
      <c r="R738" s="7">
        <v>1</v>
      </c>
      <c r="S738" s="7">
        <v>12.25</v>
      </c>
      <c r="U738" s="7">
        <f t="shared" si="142"/>
        <v>12250</v>
      </c>
      <c r="V738" s="7">
        <f t="shared" si="143"/>
        <v>1</v>
      </c>
      <c r="W738" s="7">
        <f t="shared" si="147"/>
        <v>18.25</v>
      </c>
    </row>
    <row r="739" spans="11:23">
      <c r="K739">
        <f t="shared" si="144"/>
        <v>738</v>
      </c>
      <c r="L739" s="2">
        <f t="shared" si="145"/>
        <v>17750</v>
      </c>
      <c r="M739" s="6">
        <v>2</v>
      </c>
      <c r="N739">
        <f t="shared" si="146"/>
        <v>17.75</v>
      </c>
      <c r="Q739" s="7">
        <v>12250</v>
      </c>
      <c r="R739" s="7">
        <v>2</v>
      </c>
      <c r="S739" s="7">
        <v>12.25</v>
      </c>
      <c r="U739" s="7">
        <f t="shared" si="142"/>
        <v>12250</v>
      </c>
      <c r="V739" s="7">
        <f t="shared" si="143"/>
        <v>2</v>
      </c>
      <c r="W739" s="7">
        <f t="shared" si="147"/>
        <v>18.25</v>
      </c>
    </row>
    <row r="740" spans="11:23">
      <c r="K740">
        <f t="shared" si="144"/>
        <v>739</v>
      </c>
      <c r="L740" s="2">
        <f t="shared" si="145"/>
        <v>17750</v>
      </c>
      <c r="M740" s="6">
        <v>3</v>
      </c>
      <c r="N740">
        <f t="shared" si="146"/>
        <v>17.75</v>
      </c>
      <c r="Q740" s="7">
        <v>12250</v>
      </c>
      <c r="R740" s="7">
        <v>3</v>
      </c>
      <c r="S740" s="7">
        <v>12.25</v>
      </c>
      <c r="U740" s="7">
        <f t="shared" si="142"/>
        <v>12250</v>
      </c>
      <c r="V740" s="7">
        <f t="shared" si="143"/>
        <v>3</v>
      </c>
      <c r="W740" s="7">
        <f t="shared" si="147"/>
        <v>18.25</v>
      </c>
    </row>
    <row r="741" spans="11:23">
      <c r="K741">
        <f t="shared" si="144"/>
        <v>740</v>
      </c>
      <c r="L741" s="2">
        <f t="shared" si="145"/>
        <v>17750</v>
      </c>
      <c r="M741" s="6">
        <v>4</v>
      </c>
      <c r="N741">
        <f t="shared" si="146"/>
        <v>17.75</v>
      </c>
      <c r="Q741" s="7">
        <v>12250</v>
      </c>
      <c r="R741" s="7">
        <v>4</v>
      </c>
      <c r="S741" s="7">
        <v>12.25</v>
      </c>
      <c r="U741" s="7">
        <f t="shared" si="142"/>
        <v>12250</v>
      </c>
      <c r="V741" s="7">
        <f t="shared" si="143"/>
        <v>4</v>
      </c>
      <c r="W741" s="7">
        <f t="shared" si="147"/>
        <v>18.25</v>
      </c>
    </row>
    <row r="742" spans="11:23">
      <c r="K742">
        <f t="shared" si="144"/>
        <v>741</v>
      </c>
      <c r="L742" s="2">
        <f t="shared" si="145"/>
        <v>17750</v>
      </c>
      <c r="M742" s="6">
        <v>5</v>
      </c>
      <c r="N742">
        <f t="shared" si="146"/>
        <v>17.75</v>
      </c>
      <c r="Q742" s="7">
        <v>12250</v>
      </c>
      <c r="R742" s="7">
        <v>5</v>
      </c>
      <c r="S742" s="7">
        <v>12.25</v>
      </c>
      <c r="U742" s="7">
        <f t="shared" si="142"/>
        <v>12250</v>
      </c>
      <c r="V742" s="7">
        <f t="shared" si="143"/>
        <v>5</v>
      </c>
      <c r="W742" s="7">
        <f t="shared" si="147"/>
        <v>18.25</v>
      </c>
    </row>
    <row r="743" spans="11:23">
      <c r="K743">
        <f t="shared" si="144"/>
        <v>742</v>
      </c>
      <c r="L743" s="2">
        <f t="shared" si="145"/>
        <v>17750</v>
      </c>
      <c r="M743" s="6">
        <v>6</v>
      </c>
      <c r="N743">
        <f t="shared" si="146"/>
        <v>17.75</v>
      </c>
      <c r="Q743" s="7">
        <v>12250</v>
      </c>
      <c r="R743" s="7">
        <v>6</v>
      </c>
      <c r="S743" s="7">
        <v>12.25</v>
      </c>
      <c r="U743" s="7">
        <f t="shared" si="142"/>
        <v>12250</v>
      </c>
      <c r="V743" s="7">
        <f t="shared" si="143"/>
        <v>6</v>
      </c>
      <c r="W743" s="7">
        <f t="shared" si="147"/>
        <v>18.25</v>
      </c>
    </row>
    <row r="744" spans="11:23">
      <c r="K744">
        <f t="shared" si="144"/>
        <v>743</v>
      </c>
      <c r="L744" s="2">
        <f t="shared" si="145"/>
        <v>17750</v>
      </c>
      <c r="M744" s="6">
        <v>7</v>
      </c>
      <c r="N744">
        <f t="shared" si="146"/>
        <v>17.75</v>
      </c>
      <c r="Q744" s="7">
        <v>12250</v>
      </c>
      <c r="R744" s="7">
        <v>7</v>
      </c>
      <c r="S744" s="7">
        <v>12.25</v>
      </c>
      <c r="U744" s="7">
        <f t="shared" si="142"/>
        <v>12250</v>
      </c>
      <c r="V744" s="7">
        <f t="shared" si="143"/>
        <v>7</v>
      </c>
      <c r="W744" s="7">
        <f t="shared" si="147"/>
        <v>18.25</v>
      </c>
    </row>
    <row r="745" spans="11:23">
      <c r="K745">
        <f t="shared" si="144"/>
        <v>744</v>
      </c>
      <c r="L745" s="2">
        <f t="shared" si="145"/>
        <v>17750</v>
      </c>
      <c r="M745" s="6">
        <v>8</v>
      </c>
      <c r="N745">
        <f t="shared" si="146"/>
        <v>17.75</v>
      </c>
      <c r="Q745" s="7">
        <v>12250</v>
      </c>
      <c r="R745" s="7">
        <v>8</v>
      </c>
      <c r="S745" s="7">
        <v>12.25</v>
      </c>
      <c r="U745" s="7">
        <f t="shared" si="142"/>
        <v>12250</v>
      </c>
      <c r="V745" s="7">
        <f t="shared" si="143"/>
        <v>8</v>
      </c>
      <c r="W745" s="7">
        <f t="shared" si="147"/>
        <v>18.25</v>
      </c>
    </row>
    <row r="746" spans="11:23">
      <c r="K746">
        <f t="shared" si="144"/>
        <v>745</v>
      </c>
      <c r="L746" s="2">
        <f t="shared" si="145"/>
        <v>17750</v>
      </c>
      <c r="M746" s="6">
        <v>9</v>
      </c>
      <c r="N746">
        <f t="shared" si="146"/>
        <v>17.75</v>
      </c>
      <c r="Q746" s="7">
        <v>12250</v>
      </c>
      <c r="R746" s="7">
        <v>9</v>
      </c>
      <c r="S746" s="7">
        <v>12.25</v>
      </c>
      <c r="U746" s="7">
        <f t="shared" si="142"/>
        <v>12250</v>
      </c>
      <c r="V746" s="7">
        <f t="shared" si="143"/>
        <v>9</v>
      </c>
      <c r="W746" s="7">
        <f t="shared" si="147"/>
        <v>18.25</v>
      </c>
    </row>
    <row r="747" spans="11:23">
      <c r="K747">
        <f t="shared" si="144"/>
        <v>746</v>
      </c>
      <c r="L747" s="2">
        <f t="shared" si="145"/>
        <v>17750</v>
      </c>
      <c r="M747" s="6">
        <v>10</v>
      </c>
      <c r="N747">
        <f t="shared" si="146"/>
        <v>17.75</v>
      </c>
      <c r="Q747" s="7">
        <v>12250</v>
      </c>
      <c r="R747" s="7">
        <v>10</v>
      </c>
      <c r="S747" s="7">
        <v>12.25</v>
      </c>
      <c r="U747" s="7">
        <f t="shared" si="142"/>
        <v>12250</v>
      </c>
      <c r="V747" s="7">
        <f t="shared" si="143"/>
        <v>10</v>
      </c>
      <c r="W747" s="7">
        <f t="shared" si="147"/>
        <v>18.25</v>
      </c>
    </row>
    <row r="748" spans="11:23">
      <c r="K748">
        <f t="shared" si="144"/>
        <v>747</v>
      </c>
      <c r="L748" s="2">
        <f t="shared" si="145"/>
        <v>17750</v>
      </c>
      <c r="M748" s="6">
        <v>11</v>
      </c>
      <c r="N748">
        <f t="shared" si="146"/>
        <v>17.75</v>
      </c>
      <c r="Q748" s="7">
        <v>12250</v>
      </c>
      <c r="R748" s="7">
        <v>11</v>
      </c>
      <c r="S748" s="7">
        <v>12.25</v>
      </c>
      <c r="U748" s="7">
        <f t="shared" si="142"/>
        <v>12250</v>
      </c>
      <c r="V748" s="7">
        <f t="shared" si="143"/>
        <v>11</v>
      </c>
      <c r="W748" s="7">
        <f t="shared" si="147"/>
        <v>18.25</v>
      </c>
    </row>
    <row r="749" spans="11:23">
      <c r="K749">
        <f t="shared" si="144"/>
        <v>748</v>
      </c>
      <c r="L749" s="2">
        <f t="shared" si="145"/>
        <v>17750</v>
      </c>
      <c r="M749" s="6">
        <v>12</v>
      </c>
      <c r="N749">
        <f t="shared" si="146"/>
        <v>17.75</v>
      </c>
      <c r="Q749" s="7">
        <v>12250</v>
      </c>
      <c r="R749" s="7">
        <v>12</v>
      </c>
      <c r="S749" s="7">
        <v>12.25</v>
      </c>
      <c r="U749" s="7">
        <f t="shared" si="142"/>
        <v>12250</v>
      </c>
      <c r="V749" s="7">
        <f t="shared" si="143"/>
        <v>12</v>
      </c>
      <c r="W749" s="7">
        <f t="shared" si="147"/>
        <v>18.25</v>
      </c>
    </row>
    <row r="750" spans="11:23">
      <c r="K750">
        <f t="shared" si="144"/>
        <v>749</v>
      </c>
      <c r="L750" s="2">
        <f t="shared" si="145"/>
        <v>17750</v>
      </c>
      <c r="M750" s="6">
        <v>13</v>
      </c>
      <c r="N750">
        <f t="shared" si="146"/>
        <v>17.75</v>
      </c>
      <c r="Q750" s="7">
        <v>12250</v>
      </c>
      <c r="R750" s="7">
        <v>13</v>
      </c>
      <c r="S750" s="7">
        <v>12.25</v>
      </c>
      <c r="U750" s="7">
        <f t="shared" si="142"/>
        <v>12250</v>
      </c>
      <c r="V750" s="7">
        <f t="shared" si="143"/>
        <v>13</v>
      </c>
      <c r="W750" s="7">
        <f t="shared" si="147"/>
        <v>18.25</v>
      </c>
    </row>
    <row r="751" spans="11:23">
      <c r="K751">
        <f t="shared" si="144"/>
        <v>750</v>
      </c>
      <c r="L751" s="2">
        <f t="shared" si="145"/>
        <v>17750</v>
      </c>
      <c r="M751" s="6">
        <v>14</v>
      </c>
      <c r="N751">
        <f>10+0.001*L751</f>
        <v>27.75</v>
      </c>
      <c r="Q751" s="7">
        <v>12250</v>
      </c>
      <c r="R751" s="7">
        <v>14</v>
      </c>
      <c r="S751" s="7">
        <v>22.25</v>
      </c>
      <c r="U751" s="7">
        <f t="shared" si="142"/>
        <v>12250</v>
      </c>
      <c r="V751" s="7">
        <f t="shared" si="143"/>
        <v>14</v>
      </c>
      <c r="W751" s="7">
        <f>S751-4</f>
        <v>18.25</v>
      </c>
    </row>
    <row r="752" spans="11:23">
      <c r="K752">
        <f t="shared" si="144"/>
        <v>751</v>
      </c>
      <c r="L752" s="2">
        <f t="shared" si="145"/>
        <v>17500</v>
      </c>
      <c r="M752" s="6">
        <v>0</v>
      </c>
      <c r="N752">
        <f>10+0.001*L752</f>
        <v>27.5</v>
      </c>
      <c r="Q752" s="7">
        <v>12500</v>
      </c>
      <c r="R752" s="7">
        <v>0</v>
      </c>
      <c r="S752" s="7">
        <v>22.5</v>
      </c>
      <c r="U752" s="7">
        <f t="shared" si="142"/>
        <v>12500</v>
      </c>
      <c r="V752" s="7">
        <f t="shared" si="143"/>
        <v>0</v>
      </c>
      <c r="W752" s="7">
        <f>S752-4</f>
        <v>18.5</v>
      </c>
    </row>
    <row r="753" spans="11:23">
      <c r="K753">
        <f t="shared" si="144"/>
        <v>752</v>
      </c>
      <c r="L753" s="2">
        <f t="shared" si="145"/>
        <v>17500</v>
      </c>
      <c r="M753" s="6">
        <v>1</v>
      </c>
      <c r="N753">
        <f t="shared" si="146"/>
        <v>17.5</v>
      </c>
      <c r="Q753" s="7">
        <v>12500</v>
      </c>
      <c r="R753" s="7">
        <v>1</v>
      </c>
      <c r="S753" s="7">
        <v>12.5</v>
      </c>
      <c r="U753" s="7">
        <f t="shared" si="142"/>
        <v>12500</v>
      </c>
      <c r="V753" s="7">
        <f t="shared" si="143"/>
        <v>1</v>
      </c>
      <c r="W753" s="7">
        <f t="shared" si="147"/>
        <v>18.5</v>
      </c>
    </row>
    <row r="754" spans="11:23">
      <c r="K754">
        <f t="shared" si="144"/>
        <v>753</v>
      </c>
      <c r="L754" s="2">
        <f t="shared" si="145"/>
        <v>17500</v>
      </c>
      <c r="M754" s="6">
        <v>2</v>
      </c>
      <c r="N754">
        <f t="shared" si="146"/>
        <v>17.5</v>
      </c>
      <c r="Q754" s="7">
        <v>12500</v>
      </c>
      <c r="R754" s="7">
        <v>2</v>
      </c>
      <c r="S754" s="7">
        <v>12.5</v>
      </c>
      <c r="U754" s="7">
        <f t="shared" si="142"/>
        <v>12500</v>
      </c>
      <c r="V754" s="7">
        <f t="shared" si="143"/>
        <v>2</v>
      </c>
      <c r="W754" s="7">
        <f t="shared" si="147"/>
        <v>18.5</v>
      </c>
    </row>
    <row r="755" spans="11:23">
      <c r="K755">
        <f t="shared" si="144"/>
        <v>754</v>
      </c>
      <c r="L755" s="2">
        <f t="shared" si="145"/>
        <v>17500</v>
      </c>
      <c r="M755" s="6">
        <v>3</v>
      </c>
      <c r="N755">
        <f t="shared" si="146"/>
        <v>17.5</v>
      </c>
      <c r="Q755" s="7">
        <v>12500</v>
      </c>
      <c r="R755" s="7">
        <v>3</v>
      </c>
      <c r="S755" s="7">
        <v>12.5</v>
      </c>
      <c r="U755" s="7">
        <f t="shared" si="142"/>
        <v>12500</v>
      </c>
      <c r="V755" s="7">
        <f t="shared" si="143"/>
        <v>3</v>
      </c>
      <c r="W755" s="7">
        <f t="shared" si="147"/>
        <v>18.5</v>
      </c>
    </row>
    <row r="756" spans="11:23">
      <c r="K756">
        <f t="shared" si="144"/>
        <v>755</v>
      </c>
      <c r="L756" s="2">
        <f t="shared" si="145"/>
        <v>17500</v>
      </c>
      <c r="M756" s="6">
        <v>4</v>
      </c>
      <c r="N756">
        <f t="shared" si="146"/>
        <v>17.5</v>
      </c>
      <c r="Q756" s="7">
        <v>12500</v>
      </c>
      <c r="R756" s="7">
        <v>4</v>
      </c>
      <c r="S756" s="7">
        <v>12.5</v>
      </c>
      <c r="U756" s="7">
        <f t="shared" si="142"/>
        <v>12500</v>
      </c>
      <c r="V756" s="7">
        <f t="shared" si="143"/>
        <v>4</v>
      </c>
      <c r="W756" s="7">
        <f t="shared" si="147"/>
        <v>18.5</v>
      </c>
    </row>
    <row r="757" spans="11:23">
      <c r="K757">
        <f t="shared" si="144"/>
        <v>756</v>
      </c>
      <c r="L757" s="2">
        <f t="shared" si="145"/>
        <v>17500</v>
      </c>
      <c r="M757" s="6">
        <v>5</v>
      </c>
      <c r="N757">
        <f t="shared" si="146"/>
        <v>17.5</v>
      </c>
      <c r="Q757" s="7">
        <v>12500</v>
      </c>
      <c r="R757" s="7">
        <v>5</v>
      </c>
      <c r="S757" s="7">
        <v>12.5</v>
      </c>
      <c r="U757" s="7">
        <f t="shared" si="142"/>
        <v>12500</v>
      </c>
      <c r="V757" s="7">
        <f t="shared" si="143"/>
        <v>5</v>
      </c>
      <c r="W757" s="7">
        <f t="shared" si="147"/>
        <v>18.5</v>
      </c>
    </row>
    <row r="758" spans="11:23">
      <c r="K758">
        <f t="shared" si="144"/>
        <v>757</v>
      </c>
      <c r="L758" s="2">
        <f t="shared" si="145"/>
        <v>17500</v>
      </c>
      <c r="M758" s="6">
        <v>6</v>
      </c>
      <c r="N758">
        <f t="shared" si="146"/>
        <v>17.5</v>
      </c>
      <c r="Q758" s="7">
        <v>12500</v>
      </c>
      <c r="R758" s="7">
        <v>6</v>
      </c>
      <c r="S758" s="7">
        <v>12.5</v>
      </c>
      <c r="U758" s="7">
        <f t="shared" si="142"/>
        <v>12500</v>
      </c>
      <c r="V758" s="7">
        <f t="shared" si="143"/>
        <v>6</v>
      </c>
      <c r="W758" s="7">
        <f t="shared" si="147"/>
        <v>18.5</v>
      </c>
    </row>
    <row r="759" spans="11:23">
      <c r="K759">
        <f t="shared" si="144"/>
        <v>758</v>
      </c>
      <c r="L759" s="2">
        <f t="shared" si="145"/>
        <v>17500</v>
      </c>
      <c r="M759" s="6">
        <v>7</v>
      </c>
      <c r="N759">
        <f t="shared" si="146"/>
        <v>17.5</v>
      </c>
      <c r="Q759" s="7">
        <v>12500</v>
      </c>
      <c r="R759" s="7">
        <v>7</v>
      </c>
      <c r="S759" s="7">
        <v>12.5</v>
      </c>
      <c r="U759" s="7">
        <f t="shared" si="142"/>
        <v>12500</v>
      </c>
      <c r="V759" s="7">
        <f t="shared" si="143"/>
        <v>7</v>
      </c>
      <c r="W759" s="7">
        <f t="shared" si="147"/>
        <v>18.5</v>
      </c>
    </row>
    <row r="760" spans="11:23">
      <c r="K760">
        <f t="shared" si="144"/>
        <v>759</v>
      </c>
      <c r="L760" s="2">
        <f t="shared" si="145"/>
        <v>17500</v>
      </c>
      <c r="M760" s="6">
        <v>8</v>
      </c>
      <c r="N760">
        <f t="shared" si="146"/>
        <v>17.5</v>
      </c>
      <c r="Q760" s="7">
        <v>12500</v>
      </c>
      <c r="R760" s="7">
        <v>8</v>
      </c>
      <c r="S760" s="7">
        <v>12.5</v>
      </c>
      <c r="U760" s="7">
        <f t="shared" si="142"/>
        <v>12500</v>
      </c>
      <c r="V760" s="7">
        <f t="shared" si="143"/>
        <v>8</v>
      </c>
      <c r="W760" s="7">
        <f t="shared" si="147"/>
        <v>18.5</v>
      </c>
    </row>
    <row r="761" spans="11:23">
      <c r="K761">
        <f t="shared" si="144"/>
        <v>760</v>
      </c>
      <c r="L761" s="2">
        <f t="shared" si="145"/>
        <v>17500</v>
      </c>
      <c r="M761" s="6">
        <v>9</v>
      </c>
      <c r="N761">
        <f t="shared" si="146"/>
        <v>17.5</v>
      </c>
      <c r="Q761" s="7">
        <v>12500</v>
      </c>
      <c r="R761" s="7">
        <v>9</v>
      </c>
      <c r="S761" s="7">
        <v>12.5</v>
      </c>
      <c r="U761" s="7">
        <f t="shared" si="142"/>
        <v>12500</v>
      </c>
      <c r="V761" s="7">
        <f t="shared" si="143"/>
        <v>9</v>
      </c>
      <c r="W761" s="7">
        <f t="shared" si="147"/>
        <v>18.5</v>
      </c>
    </row>
    <row r="762" spans="11:23">
      <c r="K762">
        <f t="shared" si="144"/>
        <v>761</v>
      </c>
      <c r="L762" s="2">
        <f t="shared" si="145"/>
        <v>17500</v>
      </c>
      <c r="M762" s="6">
        <v>10</v>
      </c>
      <c r="N762">
        <f t="shared" si="146"/>
        <v>17.5</v>
      </c>
      <c r="Q762" s="7">
        <v>12500</v>
      </c>
      <c r="R762" s="7">
        <v>10</v>
      </c>
      <c r="S762" s="7">
        <v>12.5</v>
      </c>
      <c r="U762" s="7">
        <f t="shared" si="142"/>
        <v>12500</v>
      </c>
      <c r="V762" s="7">
        <f t="shared" si="143"/>
        <v>10</v>
      </c>
      <c r="W762" s="7">
        <f t="shared" si="147"/>
        <v>18.5</v>
      </c>
    </row>
    <row r="763" spans="11:23">
      <c r="K763">
        <f t="shared" si="144"/>
        <v>762</v>
      </c>
      <c r="L763" s="2">
        <f t="shared" si="145"/>
        <v>17500</v>
      </c>
      <c r="M763" s="6">
        <v>11</v>
      </c>
      <c r="N763">
        <f t="shared" si="146"/>
        <v>17.5</v>
      </c>
      <c r="Q763" s="7">
        <v>12500</v>
      </c>
      <c r="R763" s="7">
        <v>11</v>
      </c>
      <c r="S763" s="7">
        <v>12.5</v>
      </c>
      <c r="U763" s="7">
        <f t="shared" si="142"/>
        <v>12500</v>
      </c>
      <c r="V763" s="7">
        <f t="shared" si="143"/>
        <v>11</v>
      </c>
      <c r="W763" s="7">
        <f t="shared" si="147"/>
        <v>18.5</v>
      </c>
    </row>
    <row r="764" spans="11:23">
      <c r="K764">
        <f t="shared" si="144"/>
        <v>763</v>
      </c>
      <c r="L764" s="2">
        <f t="shared" si="145"/>
        <v>17500</v>
      </c>
      <c r="M764" s="6">
        <v>12</v>
      </c>
      <c r="N764">
        <f t="shared" si="146"/>
        <v>17.5</v>
      </c>
      <c r="Q764" s="7">
        <v>12500</v>
      </c>
      <c r="R764" s="7">
        <v>12</v>
      </c>
      <c r="S764" s="7">
        <v>12.5</v>
      </c>
      <c r="U764" s="7">
        <f t="shared" si="142"/>
        <v>12500</v>
      </c>
      <c r="V764" s="7">
        <f t="shared" si="143"/>
        <v>12</v>
      </c>
      <c r="W764" s="7">
        <f t="shared" si="147"/>
        <v>18.5</v>
      </c>
    </row>
    <row r="765" spans="11:23">
      <c r="K765">
        <f t="shared" si="144"/>
        <v>764</v>
      </c>
      <c r="L765" s="2">
        <f t="shared" si="145"/>
        <v>17500</v>
      </c>
      <c r="M765" s="6">
        <v>13</v>
      </c>
      <c r="N765">
        <f t="shared" si="146"/>
        <v>17.5</v>
      </c>
      <c r="Q765" s="7">
        <v>12500</v>
      </c>
      <c r="R765" s="7">
        <v>13</v>
      </c>
      <c r="S765" s="7">
        <v>12.5</v>
      </c>
      <c r="U765" s="7">
        <f t="shared" si="142"/>
        <v>12500</v>
      </c>
      <c r="V765" s="7">
        <f t="shared" si="143"/>
        <v>13</v>
      </c>
      <c r="W765" s="7">
        <f t="shared" si="147"/>
        <v>18.5</v>
      </c>
    </row>
    <row r="766" spans="11:23">
      <c r="K766">
        <f t="shared" si="144"/>
        <v>765</v>
      </c>
      <c r="L766" s="2">
        <f t="shared" si="145"/>
        <v>17500</v>
      </c>
      <c r="M766" s="6">
        <v>14</v>
      </c>
      <c r="N766">
        <f>10+0.001*L766</f>
        <v>27.5</v>
      </c>
      <c r="Q766" s="7">
        <v>12500</v>
      </c>
      <c r="R766" s="7">
        <v>14</v>
      </c>
      <c r="S766" s="7">
        <v>22.5</v>
      </c>
      <c r="U766" s="7">
        <f t="shared" si="142"/>
        <v>12500</v>
      </c>
      <c r="V766" s="7">
        <f t="shared" si="143"/>
        <v>14</v>
      </c>
      <c r="W766" s="7">
        <f>S766-4</f>
        <v>18.5</v>
      </c>
    </row>
    <row r="767" spans="11:23">
      <c r="K767">
        <f t="shared" si="144"/>
        <v>766</v>
      </c>
      <c r="L767" s="2">
        <f t="shared" si="145"/>
        <v>17250</v>
      </c>
      <c r="M767" s="6">
        <v>0</v>
      </c>
      <c r="N767">
        <f>10+0.001*L767</f>
        <v>27.25</v>
      </c>
      <c r="Q767" s="7">
        <v>12750</v>
      </c>
      <c r="R767" s="7">
        <v>0</v>
      </c>
      <c r="S767" s="7">
        <v>22.75</v>
      </c>
      <c r="U767" s="7">
        <f t="shared" si="142"/>
        <v>12750</v>
      </c>
      <c r="V767" s="7">
        <f t="shared" si="143"/>
        <v>0</v>
      </c>
      <c r="W767" s="7">
        <f>S767-4</f>
        <v>18.75</v>
      </c>
    </row>
    <row r="768" spans="11:23">
      <c r="K768">
        <f t="shared" si="144"/>
        <v>767</v>
      </c>
      <c r="L768" s="2">
        <f t="shared" si="145"/>
        <v>17250</v>
      </c>
      <c r="M768" s="6">
        <v>1</v>
      </c>
      <c r="N768">
        <f t="shared" si="146"/>
        <v>17.25</v>
      </c>
      <c r="Q768" s="7">
        <v>12750</v>
      </c>
      <c r="R768" s="7">
        <v>1</v>
      </c>
      <c r="S768" s="7">
        <v>12.75</v>
      </c>
      <c r="U768" s="7">
        <f t="shared" si="142"/>
        <v>12750</v>
      </c>
      <c r="V768" s="7">
        <f t="shared" si="143"/>
        <v>1</v>
      </c>
      <c r="W768" s="7">
        <f t="shared" si="147"/>
        <v>18.75</v>
      </c>
    </row>
    <row r="769" spans="11:23">
      <c r="K769">
        <f t="shared" si="144"/>
        <v>768</v>
      </c>
      <c r="L769" s="2">
        <f t="shared" si="145"/>
        <v>17250</v>
      </c>
      <c r="M769" s="6">
        <v>2</v>
      </c>
      <c r="N769">
        <f t="shared" si="146"/>
        <v>17.25</v>
      </c>
      <c r="Q769" s="7">
        <v>12750</v>
      </c>
      <c r="R769" s="7">
        <v>2</v>
      </c>
      <c r="S769" s="7">
        <v>12.75</v>
      </c>
      <c r="U769" s="7">
        <f t="shared" si="142"/>
        <v>12750</v>
      </c>
      <c r="V769" s="7">
        <f t="shared" si="143"/>
        <v>2</v>
      </c>
      <c r="W769" s="7">
        <f t="shared" si="147"/>
        <v>18.75</v>
      </c>
    </row>
    <row r="770" spans="11:23">
      <c r="K770">
        <f t="shared" si="144"/>
        <v>769</v>
      </c>
      <c r="L770" s="2">
        <f t="shared" si="145"/>
        <v>17250</v>
      </c>
      <c r="M770" s="6">
        <v>3</v>
      </c>
      <c r="N770">
        <f t="shared" si="146"/>
        <v>17.25</v>
      </c>
      <c r="Q770" s="7">
        <v>12750</v>
      </c>
      <c r="R770" s="7">
        <v>3</v>
      </c>
      <c r="S770" s="7">
        <v>12.75</v>
      </c>
      <c r="U770" s="7">
        <f t="shared" si="142"/>
        <v>12750</v>
      </c>
      <c r="V770" s="7">
        <f t="shared" si="143"/>
        <v>3</v>
      </c>
      <c r="W770" s="7">
        <f t="shared" si="147"/>
        <v>18.75</v>
      </c>
    </row>
    <row r="771" spans="11:23">
      <c r="K771">
        <f t="shared" si="144"/>
        <v>770</v>
      </c>
      <c r="L771" s="2">
        <f t="shared" si="145"/>
        <v>17250</v>
      </c>
      <c r="M771" s="6">
        <v>4</v>
      </c>
      <c r="N771">
        <f t="shared" si="146"/>
        <v>17.25</v>
      </c>
      <c r="Q771" s="7">
        <v>12750</v>
      </c>
      <c r="R771" s="7">
        <v>4</v>
      </c>
      <c r="S771" s="7">
        <v>12.75</v>
      </c>
      <c r="U771" s="7">
        <f t="shared" ref="U771:U834" si="148">Q771</f>
        <v>12750</v>
      </c>
      <c r="V771" s="7">
        <f t="shared" ref="V771:V834" si="149">R771</f>
        <v>4</v>
      </c>
      <c r="W771" s="7">
        <f t="shared" si="147"/>
        <v>18.75</v>
      </c>
    </row>
    <row r="772" spans="11:23">
      <c r="K772">
        <f t="shared" ref="K772:K835" si="150">K771+1</f>
        <v>771</v>
      </c>
      <c r="L772" s="2">
        <f t="shared" si="145"/>
        <v>17250</v>
      </c>
      <c r="M772" s="6">
        <v>5</v>
      </c>
      <c r="N772">
        <f t="shared" si="146"/>
        <v>17.25</v>
      </c>
      <c r="Q772" s="7">
        <v>12750</v>
      </c>
      <c r="R772" s="7">
        <v>5</v>
      </c>
      <c r="S772" s="7">
        <v>12.75</v>
      </c>
      <c r="U772" s="7">
        <f t="shared" si="148"/>
        <v>12750</v>
      </c>
      <c r="V772" s="7">
        <f t="shared" si="149"/>
        <v>5</v>
      </c>
      <c r="W772" s="7">
        <f t="shared" si="147"/>
        <v>18.75</v>
      </c>
    </row>
    <row r="773" spans="11:23">
      <c r="K773">
        <f t="shared" si="150"/>
        <v>772</v>
      </c>
      <c r="L773" s="2">
        <f t="shared" si="145"/>
        <v>17250</v>
      </c>
      <c r="M773" s="6">
        <v>6</v>
      </c>
      <c r="N773">
        <f t="shared" si="146"/>
        <v>17.25</v>
      </c>
      <c r="Q773" s="7">
        <v>12750</v>
      </c>
      <c r="R773" s="7">
        <v>6</v>
      </c>
      <c r="S773" s="7">
        <v>12.75</v>
      </c>
      <c r="U773" s="7">
        <f t="shared" si="148"/>
        <v>12750</v>
      </c>
      <c r="V773" s="7">
        <f t="shared" si="149"/>
        <v>6</v>
      </c>
      <c r="W773" s="7">
        <f t="shared" si="147"/>
        <v>18.75</v>
      </c>
    </row>
    <row r="774" spans="11:23">
      <c r="K774">
        <f t="shared" si="150"/>
        <v>773</v>
      </c>
      <c r="L774" s="2">
        <f t="shared" si="145"/>
        <v>17250</v>
      </c>
      <c r="M774" s="6">
        <v>7</v>
      </c>
      <c r="N774">
        <f t="shared" si="146"/>
        <v>17.25</v>
      </c>
      <c r="Q774" s="7">
        <v>12750</v>
      </c>
      <c r="R774" s="7">
        <v>7</v>
      </c>
      <c r="S774" s="7">
        <v>12.75</v>
      </c>
      <c r="U774" s="7">
        <f t="shared" si="148"/>
        <v>12750</v>
      </c>
      <c r="V774" s="7">
        <f t="shared" si="149"/>
        <v>7</v>
      </c>
      <c r="W774" s="7">
        <f t="shared" si="147"/>
        <v>18.75</v>
      </c>
    </row>
    <row r="775" spans="11:23">
      <c r="K775">
        <f t="shared" si="150"/>
        <v>774</v>
      </c>
      <c r="L775" s="2">
        <f t="shared" si="145"/>
        <v>17250</v>
      </c>
      <c r="M775" s="6">
        <v>8</v>
      </c>
      <c r="N775">
        <f t="shared" si="146"/>
        <v>17.25</v>
      </c>
      <c r="Q775" s="7">
        <v>12750</v>
      </c>
      <c r="R775" s="7">
        <v>8</v>
      </c>
      <c r="S775" s="7">
        <v>12.75</v>
      </c>
      <c r="U775" s="7">
        <f t="shared" si="148"/>
        <v>12750</v>
      </c>
      <c r="V775" s="7">
        <f t="shared" si="149"/>
        <v>8</v>
      </c>
      <c r="W775" s="7">
        <f t="shared" si="147"/>
        <v>18.75</v>
      </c>
    </row>
    <row r="776" spans="11:23">
      <c r="K776">
        <f t="shared" si="150"/>
        <v>775</v>
      </c>
      <c r="L776" s="2">
        <f t="shared" si="145"/>
        <v>17250</v>
      </c>
      <c r="M776" s="6">
        <v>9</v>
      </c>
      <c r="N776">
        <f t="shared" si="146"/>
        <v>17.25</v>
      </c>
      <c r="Q776" s="7">
        <v>12750</v>
      </c>
      <c r="R776" s="7">
        <v>9</v>
      </c>
      <c r="S776" s="7">
        <v>12.75</v>
      </c>
      <c r="U776" s="7">
        <f t="shared" si="148"/>
        <v>12750</v>
      </c>
      <c r="V776" s="7">
        <f t="shared" si="149"/>
        <v>9</v>
      </c>
      <c r="W776" s="7">
        <f t="shared" si="147"/>
        <v>18.75</v>
      </c>
    </row>
    <row r="777" spans="11:23">
      <c r="K777">
        <f t="shared" si="150"/>
        <v>776</v>
      </c>
      <c r="L777" s="2">
        <f t="shared" si="145"/>
        <v>17250</v>
      </c>
      <c r="M777" s="6">
        <v>10</v>
      </c>
      <c r="N777">
        <f t="shared" si="146"/>
        <v>17.25</v>
      </c>
      <c r="Q777" s="7">
        <v>12750</v>
      </c>
      <c r="R777" s="7">
        <v>10</v>
      </c>
      <c r="S777" s="7">
        <v>12.75</v>
      </c>
      <c r="U777" s="7">
        <f t="shared" si="148"/>
        <v>12750</v>
      </c>
      <c r="V777" s="7">
        <f t="shared" si="149"/>
        <v>10</v>
      </c>
      <c r="W777" s="7">
        <f t="shared" si="147"/>
        <v>18.75</v>
      </c>
    </row>
    <row r="778" spans="11:23">
      <c r="K778">
        <f t="shared" si="150"/>
        <v>777</v>
      </c>
      <c r="L778" s="2">
        <f t="shared" si="145"/>
        <v>17250</v>
      </c>
      <c r="M778" s="6">
        <v>11</v>
      </c>
      <c r="N778">
        <f t="shared" si="146"/>
        <v>17.25</v>
      </c>
      <c r="Q778" s="7">
        <v>12750</v>
      </c>
      <c r="R778" s="7">
        <v>11</v>
      </c>
      <c r="S778" s="7">
        <v>12.75</v>
      </c>
      <c r="U778" s="7">
        <f t="shared" si="148"/>
        <v>12750</v>
      </c>
      <c r="V778" s="7">
        <f t="shared" si="149"/>
        <v>11</v>
      </c>
      <c r="W778" s="7">
        <f t="shared" si="147"/>
        <v>18.75</v>
      </c>
    </row>
    <row r="779" spans="11:23">
      <c r="K779">
        <f t="shared" si="150"/>
        <v>778</v>
      </c>
      <c r="L779" s="2">
        <f t="shared" si="145"/>
        <v>17250</v>
      </c>
      <c r="M779" s="6">
        <v>12</v>
      </c>
      <c r="N779">
        <f t="shared" si="146"/>
        <v>17.25</v>
      </c>
      <c r="Q779" s="7">
        <v>12750</v>
      </c>
      <c r="R779" s="7">
        <v>12</v>
      </c>
      <c r="S779" s="7">
        <v>12.75</v>
      </c>
      <c r="U779" s="7">
        <f t="shared" si="148"/>
        <v>12750</v>
      </c>
      <c r="V779" s="7">
        <f t="shared" si="149"/>
        <v>12</v>
      </c>
      <c r="W779" s="7">
        <f t="shared" si="147"/>
        <v>18.75</v>
      </c>
    </row>
    <row r="780" spans="11:23">
      <c r="K780">
        <f t="shared" si="150"/>
        <v>779</v>
      </c>
      <c r="L780" s="2">
        <f t="shared" si="145"/>
        <v>17250</v>
      </c>
      <c r="M780" s="6">
        <v>13</v>
      </c>
      <c r="N780">
        <f t="shared" si="146"/>
        <v>17.25</v>
      </c>
      <c r="Q780" s="7">
        <v>12750</v>
      </c>
      <c r="R780" s="7">
        <v>13</v>
      </c>
      <c r="S780" s="7">
        <v>12.75</v>
      </c>
      <c r="U780" s="7">
        <f t="shared" si="148"/>
        <v>12750</v>
      </c>
      <c r="V780" s="7">
        <f t="shared" si="149"/>
        <v>13</v>
      </c>
      <c r="W780" s="7">
        <f t="shared" si="147"/>
        <v>18.75</v>
      </c>
    </row>
    <row r="781" spans="11:23">
      <c r="K781">
        <f t="shared" si="150"/>
        <v>780</v>
      </c>
      <c r="L781" s="2">
        <f t="shared" si="145"/>
        <v>17250</v>
      </c>
      <c r="M781" s="6">
        <v>14</v>
      </c>
      <c r="N781">
        <f>10+0.001*L781</f>
        <v>27.25</v>
      </c>
      <c r="Q781" s="7">
        <v>12750</v>
      </c>
      <c r="R781" s="7">
        <v>14</v>
      </c>
      <c r="S781" s="7">
        <v>22.75</v>
      </c>
      <c r="U781" s="7">
        <f t="shared" si="148"/>
        <v>12750</v>
      </c>
      <c r="V781" s="7">
        <f t="shared" si="149"/>
        <v>14</v>
      </c>
      <c r="W781" s="7">
        <f>S781-4</f>
        <v>18.75</v>
      </c>
    </row>
    <row r="782" spans="11:23">
      <c r="K782">
        <f t="shared" si="150"/>
        <v>781</v>
      </c>
      <c r="L782" s="2">
        <f t="shared" si="145"/>
        <v>17000</v>
      </c>
      <c r="M782" s="6">
        <v>0</v>
      </c>
      <c r="N782">
        <f>10+0.001*L782</f>
        <v>27</v>
      </c>
      <c r="Q782" s="7">
        <v>13000</v>
      </c>
      <c r="R782" s="7">
        <v>0</v>
      </c>
      <c r="S782" s="7">
        <v>23</v>
      </c>
      <c r="U782" s="7">
        <f t="shared" si="148"/>
        <v>13000</v>
      </c>
      <c r="V782" s="7">
        <f t="shared" si="149"/>
        <v>0</v>
      </c>
      <c r="W782" s="7">
        <f>S782-4</f>
        <v>19</v>
      </c>
    </row>
    <row r="783" spans="11:23">
      <c r="K783">
        <f t="shared" si="150"/>
        <v>782</v>
      </c>
      <c r="L783" s="2">
        <f t="shared" si="145"/>
        <v>17000</v>
      </c>
      <c r="M783" s="6">
        <v>1</v>
      </c>
      <c r="N783">
        <f t="shared" si="146"/>
        <v>17</v>
      </c>
      <c r="Q783" s="7">
        <v>13000</v>
      </c>
      <c r="R783" s="7">
        <v>1</v>
      </c>
      <c r="S783" s="7">
        <v>13</v>
      </c>
      <c r="U783" s="7">
        <f t="shared" si="148"/>
        <v>13000</v>
      </c>
      <c r="V783" s="7">
        <f t="shared" si="149"/>
        <v>1</v>
      </c>
      <c r="W783" s="7">
        <f t="shared" si="147"/>
        <v>19</v>
      </c>
    </row>
    <row r="784" spans="11:23">
      <c r="K784">
        <f t="shared" si="150"/>
        <v>783</v>
      </c>
      <c r="L784" s="2">
        <f t="shared" si="145"/>
        <v>17000</v>
      </c>
      <c r="M784" s="6">
        <v>2</v>
      </c>
      <c r="N784">
        <f t="shared" si="146"/>
        <v>17</v>
      </c>
      <c r="Q784" s="7">
        <v>13000</v>
      </c>
      <c r="R784" s="7">
        <v>2</v>
      </c>
      <c r="S784" s="7">
        <v>13</v>
      </c>
      <c r="U784" s="7">
        <f t="shared" si="148"/>
        <v>13000</v>
      </c>
      <c r="V784" s="7">
        <f t="shared" si="149"/>
        <v>2</v>
      </c>
      <c r="W784" s="7">
        <f t="shared" si="147"/>
        <v>19</v>
      </c>
    </row>
    <row r="785" spans="11:23">
      <c r="K785">
        <f t="shared" si="150"/>
        <v>784</v>
      </c>
      <c r="L785" s="2">
        <f t="shared" si="145"/>
        <v>17000</v>
      </c>
      <c r="M785" s="6">
        <v>3</v>
      </c>
      <c r="N785">
        <f t="shared" si="146"/>
        <v>17</v>
      </c>
      <c r="Q785" s="7">
        <v>13000</v>
      </c>
      <c r="R785" s="7">
        <v>3</v>
      </c>
      <c r="S785" s="7">
        <v>13</v>
      </c>
      <c r="U785" s="7">
        <f t="shared" si="148"/>
        <v>13000</v>
      </c>
      <c r="V785" s="7">
        <f t="shared" si="149"/>
        <v>3</v>
      </c>
      <c r="W785" s="7">
        <f t="shared" si="147"/>
        <v>19</v>
      </c>
    </row>
    <row r="786" spans="11:23">
      <c r="K786">
        <f t="shared" si="150"/>
        <v>785</v>
      </c>
      <c r="L786" s="2">
        <f t="shared" si="145"/>
        <v>17000</v>
      </c>
      <c r="M786" s="6">
        <v>4</v>
      </c>
      <c r="N786">
        <f t="shared" si="146"/>
        <v>17</v>
      </c>
      <c r="Q786" s="7">
        <v>13000</v>
      </c>
      <c r="R786" s="7">
        <v>4</v>
      </c>
      <c r="S786" s="7">
        <v>13</v>
      </c>
      <c r="U786" s="7">
        <f t="shared" si="148"/>
        <v>13000</v>
      </c>
      <c r="V786" s="7">
        <f t="shared" si="149"/>
        <v>4</v>
      </c>
      <c r="W786" s="7">
        <f t="shared" si="147"/>
        <v>19</v>
      </c>
    </row>
    <row r="787" spans="11:23">
      <c r="K787">
        <f t="shared" si="150"/>
        <v>786</v>
      </c>
      <c r="L787" s="2">
        <f t="shared" ref="L787:L850" si="151">L772-250</f>
        <v>17000</v>
      </c>
      <c r="M787" s="6">
        <v>5</v>
      </c>
      <c r="N787">
        <f t="shared" ref="N787:N841" si="152">0.001*L787</f>
        <v>17</v>
      </c>
      <c r="Q787" s="7">
        <v>13000</v>
      </c>
      <c r="R787" s="7">
        <v>5</v>
      </c>
      <c r="S787" s="7">
        <v>13</v>
      </c>
      <c r="U787" s="7">
        <f t="shared" si="148"/>
        <v>13000</v>
      </c>
      <c r="V787" s="7">
        <f t="shared" si="149"/>
        <v>5</v>
      </c>
      <c r="W787" s="7">
        <f t="shared" ref="W787:W811" si="153">S787+6</f>
        <v>19</v>
      </c>
    </row>
    <row r="788" spans="11:23">
      <c r="K788">
        <f t="shared" si="150"/>
        <v>787</v>
      </c>
      <c r="L788" s="2">
        <f t="shared" si="151"/>
        <v>17000</v>
      </c>
      <c r="M788" s="6">
        <v>6</v>
      </c>
      <c r="N788">
        <f t="shared" si="152"/>
        <v>17</v>
      </c>
      <c r="Q788" s="7">
        <v>13000</v>
      </c>
      <c r="R788" s="7">
        <v>6</v>
      </c>
      <c r="S788" s="7">
        <v>13</v>
      </c>
      <c r="U788" s="7">
        <f t="shared" si="148"/>
        <v>13000</v>
      </c>
      <c r="V788" s="7">
        <f t="shared" si="149"/>
        <v>6</v>
      </c>
      <c r="W788" s="7">
        <f t="shared" si="153"/>
        <v>19</v>
      </c>
    </row>
    <row r="789" spans="11:23">
      <c r="K789">
        <f t="shared" si="150"/>
        <v>788</v>
      </c>
      <c r="L789" s="2">
        <f t="shared" si="151"/>
        <v>17000</v>
      </c>
      <c r="M789" s="6">
        <v>7</v>
      </c>
      <c r="N789">
        <f t="shared" si="152"/>
        <v>17</v>
      </c>
      <c r="Q789" s="7">
        <v>13000</v>
      </c>
      <c r="R789" s="7">
        <v>7</v>
      </c>
      <c r="S789" s="7">
        <v>13</v>
      </c>
      <c r="U789" s="7">
        <f t="shared" si="148"/>
        <v>13000</v>
      </c>
      <c r="V789" s="7">
        <f t="shared" si="149"/>
        <v>7</v>
      </c>
      <c r="W789" s="7">
        <f t="shared" si="153"/>
        <v>19</v>
      </c>
    </row>
    <row r="790" spans="11:23">
      <c r="K790">
        <f t="shared" si="150"/>
        <v>789</v>
      </c>
      <c r="L790" s="2">
        <f t="shared" si="151"/>
        <v>17000</v>
      </c>
      <c r="M790" s="6">
        <v>8</v>
      </c>
      <c r="N790">
        <f t="shared" si="152"/>
        <v>17</v>
      </c>
      <c r="Q790" s="7">
        <v>13000</v>
      </c>
      <c r="R790" s="7">
        <v>8</v>
      </c>
      <c r="S790" s="7">
        <v>13</v>
      </c>
      <c r="U790" s="7">
        <f t="shared" si="148"/>
        <v>13000</v>
      </c>
      <c r="V790" s="7">
        <f t="shared" si="149"/>
        <v>8</v>
      </c>
      <c r="W790" s="7">
        <f t="shared" si="153"/>
        <v>19</v>
      </c>
    </row>
    <row r="791" spans="11:23">
      <c r="K791">
        <f t="shared" si="150"/>
        <v>790</v>
      </c>
      <c r="L791" s="2">
        <f t="shared" si="151"/>
        <v>17000</v>
      </c>
      <c r="M791" s="6">
        <v>9</v>
      </c>
      <c r="N791">
        <f t="shared" si="152"/>
        <v>17</v>
      </c>
      <c r="Q791" s="7">
        <v>13000</v>
      </c>
      <c r="R791" s="7">
        <v>9</v>
      </c>
      <c r="S791" s="7">
        <v>13</v>
      </c>
      <c r="U791" s="7">
        <f t="shared" si="148"/>
        <v>13000</v>
      </c>
      <c r="V791" s="7">
        <f t="shared" si="149"/>
        <v>9</v>
      </c>
      <c r="W791" s="7">
        <f t="shared" si="153"/>
        <v>19</v>
      </c>
    </row>
    <row r="792" spans="11:23">
      <c r="K792">
        <f t="shared" si="150"/>
        <v>791</v>
      </c>
      <c r="L792" s="2">
        <f t="shared" si="151"/>
        <v>17000</v>
      </c>
      <c r="M792" s="6">
        <v>10</v>
      </c>
      <c r="N792">
        <f t="shared" si="152"/>
        <v>17</v>
      </c>
      <c r="Q792" s="7">
        <v>13000</v>
      </c>
      <c r="R792" s="7">
        <v>10</v>
      </c>
      <c r="S792" s="7">
        <v>13</v>
      </c>
      <c r="U792" s="7">
        <f t="shared" si="148"/>
        <v>13000</v>
      </c>
      <c r="V792" s="7">
        <f t="shared" si="149"/>
        <v>10</v>
      </c>
      <c r="W792" s="7">
        <f t="shared" si="153"/>
        <v>19</v>
      </c>
    </row>
    <row r="793" spans="11:23">
      <c r="K793">
        <f t="shared" si="150"/>
        <v>792</v>
      </c>
      <c r="L793" s="2">
        <f t="shared" si="151"/>
        <v>17000</v>
      </c>
      <c r="M793" s="6">
        <v>11</v>
      </c>
      <c r="N793">
        <f t="shared" si="152"/>
        <v>17</v>
      </c>
      <c r="Q793" s="7">
        <v>13000</v>
      </c>
      <c r="R793" s="7">
        <v>11</v>
      </c>
      <c r="S793" s="7">
        <v>13</v>
      </c>
      <c r="U793" s="7">
        <f t="shared" si="148"/>
        <v>13000</v>
      </c>
      <c r="V793" s="7">
        <f t="shared" si="149"/>
        <v>11</v>
      </c>
      <c r="W793" s="7">
        <f t="shared" si="153"/>
        <v>19</v>
      </c>
    </row>
    <row r="794" spans="11:23">
      <c r="K794">
        <f t="shared" si="150"/>
        <v>793</v>
      </c>
      <c r="L794" s="2">
        <f t="shared" si="151"/>
        <v>17000</v>
      </c>
      <c r="M794" s="6">
        <v>12</v>
      </c>
      <c r="N794">
        <f t="shared" si="152"/>
        <v>17</v>
      </c>
      <c r="Q794" s="7">
        <v>13000</v>
      </c>
      <c r="R794" s="7">
        <v>12</v>
      </c>
      <c r="S794" s="7">
        <v>13</v>
      </c>
      <c r="U794" s="7">
        <f t="shared" si="148"/>
        <v>13000</v>
      </c>
      <c r="V794" s="7">
        <f t="shared" si="149"/>
        <v>12</v>
      </c>
      <c r="W794" s="7">
        <f t="shared" si="153"/>
        <v>19</v>
      </c>
    </row>
    <row r="795" spans="11:23">
      <c r="K795">
        <f t="shared" si="150"/>
        <v>794</v>
      </c>
      <c r="L795" s="2">
        <f t="shared" si="151"/>
        <v>17000</v>
      </c>
      <c r="M795" s="6">
        <v>13</v>
      </c>
      <c r="N795">
        <f t="shared" si="152"/>
        <v>17</v>
      </c>
      <c r="Q795" s="7">
        <v>13000</v>
      </c>
      <c r="R795" s="7">
        <v>13</v>
      </c>
      <c r="S795" s="7">
        <v>13</v>
      </c>
      <c r="U795" s="7">
        <f t="shared" si="148"/>
        <v>13000</v>
      </c>
      <c r="V795" s="7">
        <f t="shared" si="149"/>
        <v>13</v>
      </c>
      <c r="W795" s="7">
        <f t="shared" si="153"/>
        <v>19</v>
      </c>
    </row>
    <row r="796" spans="11:23">
      <c r="K796">
        <f t="shared" si="150"/>
        <v>795</v>
      </c>
      <c r="L796" s="2">
        <f t="shared" si="151"/>
        <v>17000</v>
      </c>
      <c r="M796" s="6">
        <v>14</v>
      </c>
      <c r="N796">
        <f>10+0.001*L796</f>
        <v>27</v>
      </c>
      <c r="Q796" s="7">
        <v>13000</v>
      </c>
      <c r="R796" s="7">
        <v>14</v>
      </c>
      <c r="S796" s="7">
        <v>23</v>
      </c>
      <c r="U796" s="7">
        <f t="shared" si="148"/>
        <v>13000</v>
      </c>
      <c r="V796" s="7">
        <f t="shared" si="149"/>
        <v>14</v>
      </c>
      <c r="W796" s="7">
        <f>S796-4</f>
        <v>19</v>
      </c>
    </row>
    <row r="797" spans="11:23">
      <c r="K797">
        <f t="shared" si="150"/>
        <v>796</v>
      </c>
      <c r="L797" s="2">
        <f t="shared" si="151"/>
        <v>16750</v>
      </c>
      <c r="M797" s="6">
        <v>0</v>
      </c>
      <c r="N797">
        <f>10+0.001*L797</f>
        <v>26.75</v>
      </c>
      <c r="Q797" s="7">
        <v>13250</v>
      </c>
      <c r="R797" s="7">
        <v>0</v>
      </c>
      <c r="S797" s="7">
        <v>23.25</v>
      </c>
      <c r="U797" s="7">
        <f t="shared" si="148"/>
        <v>13250</v>
      </c>
      <c r="V797" s="7">
        <f t="shared" si="149"/>
        <v>0</v>
      </c>
      <c r="W797" s="7">
        <f>S797-4</f>
        <v>19.25</v>
      </c>
    </row>
    <row r="798" spans="11:23">
      <c r="K798">
        <f t="shared" si="150"/>
        <v>797</v>
      </c>
      <c r="L798" s="2">
        <f t="shared" si="151"/>
        <v>16750</v>
      </c>
      <c r="M798" s="6">
        <v>1</v>
      </c>
      <c r="N798">
        <f t="shared" si="152"/>
        <v>16.75</v>
      </c>
      <c r="Q798" s="7">
        <v>13250</v>
      </c>
      <c r="R798" s="7">
        <v>1</v>
      </c>
      <c r="S798" s="7">
        <v>13.25</v>
      </c>
      <c r="U798" s="7">
        <f t="shared" si="148"/>
        <v>13250</v>
      </c>
      <c r="V798" s="7">
        <f t="shared" si="149"/>
        <v>1</v>
      </c>
      <c r="W798" s="7">
        <f t="shared" si="153"/>
        <v>19.25</v>
      </c>
    </row>
    <row r="799" spans="11:23">
      <c r="K799">
        <f t="shared" si="150"/>
        <v>798</v>
      </c>
      <c r="L799" s="2">
        <f t="shared" si="151"/>
        <v>16750</v>
      </c>
      <c r="M799" s="6">
        <v>2</v>
      </c>
      <c r="N799">
        <f t="shared" si="152"/>
        <v>16.75</v>
      </c>
      <c r="Q799" s="7">
        <v>13250</v>
      </c>
      <c r="R799" s="7">
        <v>2</v>
      </c>
      <c r="S799" s="7">
        <v>13.25</v>
      </c>
      <c r="U799" s="7">
        <f t="shared" si="148"/>
        <v>13250</v>
      </c>
      <c r="V799" s="7">
        <f t="shared" si="149"/>
        <v>2</v>
      </c>
      <c r="W799" s="7">
        <f t="shared" si="153"/>
        <v>19.25</v>
      </c>
    </row>
    <row r="800" spans="11:23">
      <c r="K800">
        <f t="shared" si="150"/>
        <v>799</v>
      </c>
      <c r="L800" s="2">
        <f t="shared" si="151"/>
        <v>16750</v>
      </c>
      <c r="M800" s="6">
        <v>3</v>
      </c>
      <c r="N800">
        <f t="shared" si="152"/>
        <v>16.75</v>
      </c>
      <c r="Q800" s="7">
        <v>13250</v>
      </c>
      <c r="R800" s="7">
        <v>3</v>
      </c>
      <c r="S800" s="7">
        <v>13.25</v>
      </c>
      <c r="U800" s="7">
        <f t="shared" si="148"/>
        <v>13250</v>
      </c>
      <c r="V800" s="7">
        <f t="shared" si="149"/>
        <v>3</v>
      </c>
      <c r="W800" s="7">
        <f t="shared" si="153"/>
        <v>19.25</v>
      </c>
    </row>
    <row r="801" spans="11:23">
      <c r="K801">
        <f t="shared" si="150"/>
        <v>800</v>
      </c>
      <c r="L801" s="2">
        <f t="shared" si="151"/>
        <v>16750</v>
      </c>
      <c r="M801" s="6">
        <v>4</v>
      </c>
      <c r="N801">
        <f t="shared" si="152"/>
        <v>16.75</v>
      </c>
      <c r="Q801" s="7">
        <v>13250</v>
      </c>
      <c r="R801" s="7">
        <v>4</v>
      </c>
      <c r="S801" s="7">
        <v>13.25</v>
      </c>
      <c r="U801" s="7">
        <f t="shared" si="148"/>
        <v>13250</v>
      </c>
      <c r="V801" s="7">
        <f t="shared" si="149"/>
        <v>4</v>
      </c>
      <c r="W801" s="7">
        <f t="shared" si="153"/>
        <v>19.25</v>
      </c>
    </row>
    <row r="802" spans="11:23">
      <c r="K802">
        <f t="shared" si="150"/>
        <v>801</v>
      </c>
      <c r="L802" s="2">
        <f t="shared" si="151"/>
        <v>16750</v>
      </c>
      <c r="M802" s="6">
        <v>5</v>
      </c>
      <c r="N802">
        <f t="shared" si="152"/>
        <v>16.75</v>
      </c>
      <c r="Q802" s="7">
        <v>13250</v>
      </c>
      <c r="R802" s="7">
        <v>5</v>
      </c>
      <c r="S802" s="7">
        <v>13.25</v>
      </c>
      <c r="U802" s="7">
        <f t="shared" si="148"/>
        <v>13250</v>
      </c>
      <c r="V802" s="7">
        <f t="shared" si="149"/>
        <v>5</v>
      </c>
      <c r="W802" s="7">
        <f t="shared" si="153"/>
        <v>19.25</v>
      </c>
    </row>
    <row r="803" spans="11:23">
      <c r="K803">
        <f t="shared" si="150"/>
        <v>802</v>
      </c>
      <c r="L803" s="2">
        <f t="shared" si="151"/>
        <v>16750</v>
      </c>
      <c r="M803" s="6">
        <v>6</v>
      </c>
      <c r="N803">
        <f t="shared" si="152"/>
        <v>16.75</v>
      </c>
      <c r="Q803" s="7">
        <v>13250</v>
      </c>
      <c r="R803" s="7">
        <v>6</v>
      </c>
      <c r="S803" s="7">
        <v>13.25</v>
      </c>
      <c r="U803" s="7">
        <f t="shared" si="148"/>
        <v>13250</v>
      </c>
      <c r="V803" s="7">
        <f t="shared" si="149"/>
        <v>6</v>
      </c>
      <c r="W803" s="7">
        <f t="shared" si="153"/>
        <v>19.25</v>
      </c>
    </row>
    <row r="804" spans="11:23">
      <c r="K804">
        <f t="shared" si="150"/>
        <v>803</v>
      </c>
      <c r="L804" s="2">
        <f t="shared" si="151"/>
        <v>16750</v>
      </c>
      <c r="M804" s="6">
        <v>7</v>
      </c>
      <c r="N804">
        <f t="shared" si="152"/>
        <v>16.75</v>
      </c>
      <c r="Q804" s="7">
        <v>13250</v>
      </c>
      <c r="R804" s="7">
        <v>7</v>
      </c>
      <c r="S804" s="7">
        <v>13.25</v>
      </c>
      <c r="U804" s="7">
        <f t="shared" si="148"/>
        <v>13250</v>
      </c>
      <c r="V804" s="7">
        <f t="shared" si="149"/>
        <v>7</v>
      </c>
      <c r="W804" s="7">
        <f t="shared" si="153"/>
        <v>19.25</v>
      </c>
    </row>
    <row r="805" spans="11:23">
      <c r="K805">
        <f t="shared" si="150"/>
        <v>804</v>
      </c>
      <c r="L805" s="2">
        <f t="shared" si="151"/>
        <v>16750</v>
      </c>
      <c r="M805" s="6">
        <v>8</v>
      </c>
      <c r="N805">
        <f t="shared" si="152"/>
        <v>16.75</v>
      </c>
      <c r="Q805" s="7">
        <v>13250</v>
      </c>
      <c r="R805" s="7">
        <v>8</v>
      </c>
      <c r="S805" s="7">
        <v>13.25</v>
      </c>
      <c r="U805" s="7">
        <f t="shared" si="148"/>
        <v>13250</v>
      </c>
      <c r="V805" s="7">
        <f t="shared" si="149"/>
        <v>8</v>
      </c>
      <c r="W805" s="7">
        <f t="shared" si="153"/>
        <v>19.25</v>
      </c>
    </row>
    <row r="806" spans="11:23">
      <c r="K806">
        <f t="shared" si="150"/>
        <v>805</v>
      </c>
      <c r="L806" s="2">
        <f t="shared" si="151"/>
        <v>16750</v>
      </c>
      <c r="M806" s="6">
        <v>9</v>
      </c>
      <c r="N806">
        <f t="shared" si="152"/>
        <v>16.75</v>
      </c>
      <c r="Q806" s="7">
        <v>13250</v>
      </c>
      <c r="R806" s="7">
        <v>9</v>
      </c>
      <c r="S806" s="7">
        <v>13.25</v>
      </c>
      <c r="U806" s="7">
        <f t="shared" si="148"/>
        <v>13250</v>
      </c>
      <c r="V806" s="7">
        <f t="shared" si="149"/>
        <v>9</v>
      </c>
      <c r="W806" s="7">
        <f t="shared" si="153"/>
        <v>19.25</v>
      </c>
    </row>
    <row r="807" spans="11:23">
      <c r="K807">
        <f t="shared" si="150"/>
        <v>806</v>
      </c>
      <c r="L807" s="2">
        <f t="shared" si="151"/>
        <v>16750</v>
      </c>
      <c r="M807" s="6">
        <v>10</v>
      </c>
      <c r="N807">
        <f t="shared" si="152"/>
        <v>16.75</v>
      </c>
      <c r="Q807" s="7">
        <v>13250</v>
      </c>
      <c r="R807" s="7">
        <v>10</v>
      </c>
      <c r="S807" s="7">
        <v>13.25</v>
      </c>
      <c r="U807" s="7">
        <f t="shared" si="148"/>
        <v>13250</v>
      </c>
      <c r="V807" s="7">
        <f t="shared" si="149"/>
        <v>10</v>
      </c>
      <c r="W807" s="7">
        <f t="shared" si="153"/>
        <v>19.25</v>
      </c>
    </row>
    <row r="808" spans="11:23">
      <c r="K808">
        <f t="shared" si="150"/>
        <v>807</v>
      </c>
      <c r="L808" s="2">
        <f t="shared" si="151"/>
        <v>16750</v>
      </c>
      <c r="M808" s="6">
        <v>11</v>
      </c>
      <c r="N808">
        <f t="shared" si="152"/>
        <v>16.75</v>
      </c>
      <c r="Q808" s="7">
        <v>13250</v>
      </c>
      <c r="R808" s="7">
        <v>11</v>
      </c>
      <c r="S808" s="7">
        <v>13.25</v>
      </c>
      <c r="U808" s="7">
        <f t="shared" si="148"/>
        <v>13250</v>
      </c>
      <c r="V808" s="7">
        <f t="shared" si="149"/>
        <v>11</v>
      </c>
      <c r="W808" s="7">
        <f t="shared" si="153"/>
        <v>19.25</v>
      </c>
    </row>
    <row r="809" spans="11:23">
      <c r="K809">
        <f t="shared" si="150"/>
        <v>808</v>
      </c>
      <c r="L809" s="2">
        <f t="shared" si="151"/>
        <v>16750</v>
      </c>
      <c r="M809" s="6">
        <v>12</v>
      </c>
      <c r="N809">
        <f t="shared" si="152"/>
        <v>16.75</v>
      </c>
      <c r="Q809" s="7">
        <v>13250</v>
      </c>
      <c r="R809" s="7">
        <v>12</v>
      </c>
      <c r="S809" s="7">
        <v>13.25</v>
      </c>
      <c r="U809" s="7">
        <f t="shared" si="148"/>
        <v>13250</v>
      </c>
      <c r="V809" s="7">
        <f t="shared" si="149"/>
        <v>12</v>
      </c>
      <c r="W809" s="7">
        <f t="shared" si="153"/>
        <v>19.25</v>
      </c>
    </row>
    <row r="810" spans="11:23">
      <c r="K810">
        <f t="shared" si="150"/>
        <v>809</v>
      </c>
      <c r="L810" s="2">
        <f t="shared" si="151"/>
        <v>16750</v>
      </c>
      <c r="M810" s="6">
        <v>13</v>
      </c>
      <c r="N810">
        <f t="shared" si="152"/>
        <v>16.75</v>
      </c>
      <c r="Q810" s="7">
        <v>13250</v>
      </c>
      <c r="R810" s="7">
        <v>13</v>
      </c>
      <c r="S810" s="7">
        <v>13.25</v>
      </c>
      <c r="U810" s="7">
        <f t="shared" si="148"/>
        <v>13250</v>
      </c>
      <c r="V810" s="7">
        <f t="shared" si="149"/>
        <v>13</v>
      </c>
      <c r="W810" s="7">
        <f t="shared" si="153"/>
        <v>19.25</v>
      </c>
    </row>
    <row r="811" spans="11:23">
      <c r="K811">
        <f t="shared" si="150"/>
        <v>810</v>
      </c>
      <c r="L811" s="2">
        <f t="shared" si="151"/>
        <v>16750</v>
      </c>
      <c r="M811" s="6">
        <v>14</v>
      </c>
      <c r="N811">
        <f>10+0.001*L811</f>
        <v>26.75</v>
      </c>
      <c r="Q811" s="7">
        <v>13250</v>
      </c>
      <c r="R811" s="7">
        <v>14</v>
      </c>
      <c r="S811" s="7">
        <v>23.25</v>
      </c>
      <c r="U811" s="7">
        <f t="shared" si="148"/>
        <v>13250</v>
      </c>
      <c r="V811" s="7">
        <f t="shared" si="149"/>
        <v>14</v>
      </c>
      <c r="W811" s="7">
        <f>S811-4</f>
        <v>19.25</v>
      </c>
    </row>
    <row r="812" spans="11:23">
      <c r="K812">
        <f t="shared" si="150"/>
        <v>811</v>
      </c>
      <c r="L812" s="2">
        <f t="shared" si="151"/>
        <v>16500</v>
      </c>
      <c r="M812" s="6">
        <v>0</v>
      </c>
      <c r="N812">
        <f>10+0.001*L812</f>
        <v>26.5</v>
      </c>
      <c r="Q812" s="7">
        <v>13500</v>
      </c>
      <c r="R812" s="7">
        <v>0</v>
      </c>
      <c r="S812" s="7">
        <v>23.5</v>
      </c>
      <c r="U812" s="7">
        <f t="shared" si="148"/>
        <v>13500</v>
      </c>
      <c r="V812" s="7">
        <f t="shared" si="149"/>
        <v>0</v>
      </c>
      <c r="W812" s="7">
        <f>S812-4</f>
        <v>19.5</v>
      </c>
    </row>
    <row r="813" spans="11:23">
      <c r="K813">
        <f t="shared" si="150"/>
        <v>812</v>
      </c>
      <c r="L813" s="2">
        <f t="shared" si="151"/>
        <v>16500</v>
      </c>
      <c r="M813" s="6">
        <v>1</v>
      </c>
      <c r="N813">
        <f t="shared" si="152"/>
        <v>16.5</v>
      </c>
      <c r="Q813" s="7">
        <v>13500</v>
      </c>
      <c r="R813" s="7">
        <v>1</v>
      </c>
      <c r="S813" s="7">
        <v>13.5</v>
      </c>
      <c r="U813" s="7">
        <f t="shared" si="148"/>
        <v>13500</v>
      </c>
      <c r="V813" s="7">
        <f t="shared" si="149"/>
        <v>1</v>
      </c>
      <c r="W813" s="7">
        <f t="shared" ref="W813:W841" si="154">S813+6</f>
        <v>19.5</v>
      </c>
    </row>
    <row r="814" spans="11:23">
      <c r="K814">
        <f t="shared" si="150"/>
        <v>813</v>
      </c>
      <c r="L814" s="2">
        <f t="shared" si="151"/>
        <v>16500</v>
      </c>
      <c r="M814" s="6">
        <v>2</v>
      </c>
      <c r="N814">
        <f t="shared" si="152"/>
        <v>16.5</v>
      </c>
      <c r="Q814" s="7">
        <v>13500</v>
      </c>
      <c r="R814" s="7">
        <v>2</v>
      </c>
      <c r="S814" s="7">
        <v>13.5</v>
      </c>
      <c r="U814" s="7">
        <f t="shared" si="148"/>
        <v>13500</v>
      </c>
      <c r="V814" s="7">
        <f t="shared" si="149"/>
        <v>2</v>
      </c>
      <c r="W814" s="7">
        <f t="shared" si="154"/>
        <v>19.5</v>
      </c>
    </row>
    <row r="815" spans="11:23">
      <c r="K815">
        <f t="shared" si="150"/>
        <v>814</v>
      </c>
      <c r="L815" s="2">
        <f t="shared" si="151"/>
        <v>16500</v>
      </c>
      <c r="M815" s="6">
        <v>3</v>
      </c>
      <c r="N815">
        <f t="shared" si="152"/>
        <v>16.5</v>
      </c>
      <c r="Q815" s="7">
        <v>13500</v>
      </c>
      <c r="R815" s="7">
        <v>3</v>
      </c>
      <c r="S815" s="7">
        <v>13.5</v>
      </c>
      <c r="U815" s="7">
        <f t="shared" si="148"/>
        <v>13500</v>
      </c>
      <c r="V815" s="7">
        <f t="shared" si="149"/>
        <v>3</v>
      </c>
      <c r="W815" s="7">
        <f t="shared" si="154"/>
        <v>19.5</v>
      </c>
    </row>
    <row r="816" spans="11:23">
      <c r="K816">
        <f t="shared" si="150"/>
        <v>815</v>
      </c>
      <c r="L816" s="2">
        <f t="shared" si="151"/>
        <v>16500</v>
      </c>
      <c r="M816" s="6">
        <v>4</v>
      </c>
      <c r="N816">
        <f t="shared" si="152"/>
        <v>16.5</v>
      </c>
      <c r="Q816" s="7">
        <v>13500</v>
      </c>
      <c r="R816" s="7">
        <v>4</v>
      </c>
      <c r="S816" s="7">
        <v>13.5</v>
      </c>
      <c r="U816" s="7">
        <f t="shared" si="148"/>
        <v>13500</v>
      </c>
      <c r="V816" s="7">
        <f t="shared" si="149"/>
        <v>4</v>
      </c>
      <c r="W816" s="7">
        <f t="shared" si="154"/>
        <v>19.5</v>
      </c>
    </row>
    <row r="817" spans="11:23">
      <c r="K817">
        <f t="shared" si="150"/>
        <v>816</v>
      </c>
      <c r="L817" s="2">
        <f t="shared" si="151"/>
        <v>16500</v>
      </c>
      <c r="M817" s="6">
        <v>5</v>
      </c>
      <c r="N817">
        <f t="shared" si="152"/>
        <v>16.5</v>
      </c>
      <c r="Q817" s="7">
        <v>13500</v>
      </c>
      <c r="R817" s="7">
        <v>5</v>
      </c>
      <c r="S817" s="7">
        <v>13.5</v>
      </c>
      <c r="U817" s="7">
        <f t="shared" si="148"/>
        <v>13500</v>
      </c>
      <c r="V817" s="7">
        <f t="shared" si="149"/>
        <v>5</v>
      </c>
      <c r="W817" s="7">
        <f t="shared" si="154"/>
        <v>19.5</v>
      </c>
    </row>
    <row r="818" spans="11:23">
      <c r="K818">
        <f t="shared" si="150"/>
        <v>817</v>
      </c>
      <c r="L818" s="2">
        <f t="shared" si="151"/>
        <v>16500</v>
      </c>
      <c r="M818" s="6">
        <v>6</v>
      </c>
      <c r="N818">
        <f t="shared" si="152"/>
        <v>16.5</v>
      </c>
      <c r="Q818" s="7">
        <v>13500</v>
      </c>
      <c r="R818" s="7">
        <v>6</v>
      </c>
      <c r="S818" s="7">
        <v>13.5</v>
      </c>
      <c r="U818" s="7">
        <f t="shared" si="148"/>
        <v>13500</v>
      </c>
      <c r="V818" s="7">
        <f t="shared" si="149"/>
        <v>6</v>
      </c>
      <c r="W818" s="7">
        <f t="shared" si="154"/>
        <v>19.5</v>
      </c>
    </row>
    <row r="819" spans="11:23">
      <c r="K819">
        <f t="shared" si="150"/>
        <v>818</v>
      </c>
      <c r="L819" s="2">
        <f t="shared" si="151"/>
        <v>16500</v>
      </c>
      <c r="M819" s="6">
        <v>7</v>
      </c>
      <c r="N819">
        <f t="shared" si="152"/>
        <v>16.5</v>
      </c>
      <c r="Q819" s="7">
        <v>13500</v>
      </c>
      <c r="R819" s="7">
        <v>7</v>
      </c>
      <c r="S819" s="7">
        <v>13.5</v>
      </c>
      <c r="U819" s="7">
        <f t="shared" si="148"/>
        <v>13500</v>
      </c>
      <c r="V819" s="7">
        <f t="shared" si="149"/>
        <v>7</v>
      </c>
      <c r="W819" s="7">
        <f t="shared" si="154"/>
        <v>19.5</v>
      </c>
    </row>
    <row r="820" spans="11:23">
      <c r="K820">
        <f t="shared" si="150"/>
        <v>819</v>
      </c>
      <c r="L820" s="2">
        <f t="shared" si="151"/>
        <v>16500</v>
      </c>
      <c r="M820" s="6">
        <v>8</v>
      </c>
      <c r="N820">
        <f t="shared" si="152"/>
        <v>16.5</v>
      </c>
      <c r="Q820" s="7">
        <v>13500</v>
      </c>
      <c r="R820" s="7">
        <v>8</v>
      </c>
      <c r="S820" s="7">
        <v>13.5</v>
      </c>
      <c r="U820" s="7">
        <f t="shared" si="148"/>
        <v>13500</v>
      </c>
      <c r="V820" s="7">
        <f t="shared" si="149"/>
        <v>8</v>
      </c>
      <c r="W820" s="7">
        <f t="shared" si="154"/>
        <v>19.5</v>
      </c>
    </row>
    <row r="821" spans="11:23">
      <c r="K821">
        <f t="shared" si="150"/>
        <v>820</v>
      </c>
      <c r="L821" s="2">
        <f t="shared" si="151"/>
        <v>16500</v>
      </c>
      <c r="M821" s="6">
        <v>9</v>
      </c>
      <c r="N821">
        <f t="shared" si="152"/>
        <v>16.5</v>
      </c>
      <c r="Q821" s="7">
        <v>13500</v>
      </c>
      <c r="R821" s="7">
        <v>9</v>
      </c>
      <c r="S821" s="7">
        <v>13.5</v>
      </c>
      <c r="U821" s="7">
        <f t="shared" si="148"/>
        <v>13500</v>
      </c>
      <c r="V821" s="7">
        <f t="shared" si="149"/>
        <v>9</v>
      </c>
      <c r="W821" s="7">
        <f t="shared" si="154"/>
        <v>19.5</v>
      </c>
    </row>
    <row r="822" spans="11:23">
      <c r="K822">
        <f t="shared" si="150"/>
        <v>821</v>
      </c>
      <c r="L822" s="2">
        <f t="shared" si="151"/>
        <v>16500</v>
      </c>
      <c r="M822" s="6">
        <v>10</v>
      </c>
      <c r="N822">
        <f t="shared" si="152"/>
        <v>16.5</v>
      </c>
      <c r="Q822" s="7">
        <v>13500</v>
      </c>
      <c r="R822" s="7">
        <v>10</v>
      </c>
      <c r="S822" s="7">
        <v>13.5</v>
      </c>
      <c r="U822" s="7">
        <f t="shared" si="148"/>
        <v>13500</v>
      </c>
      <c r="V822" s="7">
        <f t="shared" si="149"/>
        <v>10</v>
      </c>
      <c r="W822" s="7">
        <f t="shared" si="154"/>
        <v>19.5</v>
      </c>
    </row>
    <row r="823" spans="11:23">
      <c r="K823">
        <f t="shared" si="150"/>
        <v>822</v>
      </c>
      <c r="L823" s="2">
        <f t="shared" si="151"/>
        <v>16500</v>
      </c>
      <c r="M823" s="6">
        <v>11</v>
      </c>
      <c r="N823">
        <f t="shared" si="152"/>
        <v>16.5</v>
      </c>
      <c r="Q823" s="7">
        <v>13500</v>
      </c>
      <c r="R823" s="7">
        <v>11</v>
      </c>
      <c r="S823" s="7">
        <v>13.5</v>
      </c>
      <c r="U823" s="7">
        <f t="shared" si="148"/>
        <v>13500</v>
      </c>
      <c r="V823" s="7">
        <f t="shared" si="149"/>
        <v>11</v>
      </c>
      <c r="W823" s="7">
        <f t="shared" si="154"/>
        <v>19.5</v>
      </c>
    </row>
    <row r="824" spans="11:23">
      <c r="K824">
        <f t="shared" si="150"/>
        <v>823</v>
      </c>
      <c r="L824" s="2">
        <f t="shared" si="151"/>
        <v>16500</v>
      </c>
      <c r="M824" s="6">
        <v>12</v>
      </c>
      <c r="N824">
        <f t="shared" si="152"/>
        <v>16.5</v>
      </c>
      <c r="Q824" s="7">
        <v>13500</v>
      </c>
      <c r="R824" s="7">
        <v>12</v>
      </c>
      <c r="S824" s="7">
        <v>13.5</v>
      </c>
      <c r="U824" s="7">
        <f t="shared" si="148"/>
        <v>13500</v>
      </c>
      <c r="V824" s="7">
        <f t="shared" si="149"/>
        <v>12</v>
      </c>
      <c r="W824" s="7">
        <f t="shared" si="154"/>
        <v>19.5</v>
      </c>
    </row>
    <row r="825" spans="11:23">
      <c r="K825">
        <f t="shared" si="150"/>
        <v>824</v>
      </c>
      <c r="L825" s="2">
        <f t="shared" si="151"/>
        <v>16500</v>
      </c>
      <c r="M825" s="6">
        <v>13</v>
      </c>
      <c r="N825">
        <f t="shared" si="152"/>
        <v>16.5</v>
      </c>
      <c r="Q825" s="7">
        <v>13500</v>
      </c>
      <c r="R825" s="7">
        <v>13</v>
      </c>
      <c r="S825" s="7">
        <v>13.5</v>
      </c>
      <c r="U825" s="7">
        <f t="shared" si="148"/>
        <v>13500</v>
      </c>
      <c r="V825" s="7">
        <f t="shared" si="149"/>
        <v>13</v>
      </c>
      <c r="W825" s="7">
        <f t="shared" si="154"/>
        <v>19.5</v>
      </c>
    </row>
    <row r="826" spans="11:23">
      <c r="K826">
        <f t="shared" si="150"/>
        <v>825</v>
      </c>
      <c r="L826" s="2">
        <f t="shared" si="151"/>
        <v>16500</v>
      </c>
      <c r="M826" s="6">
        <v>14</v>
      </c>
      <c r="N826">
        <f>10+0.001*L826</f>
        <v>26.5</v>
      </c>
      <c r="Q826" s="7">
        <v>13500</v>
      </c>
      <c r="R826" s="7">
        <v>14</v>
      </c>
      <c r="S826" s="7">
        <v>23.5</v>
      </c>
      <c r="U826" s="7">
        <f t="shared" si="148"/>
        <v>13500</v>
      </c>
      <c r="V826" s="7">
        <f t="shared" si="149"/>
        <v>14</v>
      </c>
      <c r="W826" s="7">
        <f>S826-4</f>
        <v>19.5</v>
      </c>
    </row>
    <row r="827" spans="11:23">
      <c r="K827">
        <f t="shared" si="150"/>
        <v>826</v>
      </c>
      <c r="L827" s="2">
        <f t="shared" si="151"/>
        <v>16250</v>
      </c>
      <c r="M827" s="6">
        <v>0</v>
      </c>
      <c r="N827">
        <f>10+0.001*L827</f>
        <v>26.25</v>
      </c>
      <c r="Q827" s="7">
        <v>13750</v>
      </c>
      <c r="R827" s="7">
        <v>0</v>
      </c>
      <c r="S827" s="7">
        <v>23.75</v>
      </c>
      <c r="U827" s="7">
        <f t="shared" si="148"/>
        <v>13750</v>
      </c>
      <c r="V827" s="7">
        <f t="shared" si="149"/>
        <v>0</v>
      </c>
      <c r="W827" s="7">
        <f>S827-4</f>
        <v>19.75</v>
      </c>
    </row>
    <row r="828" spans="11:23">
      <c r="K828">
        <f t="shared" si="150"/>
        <v>827</v>
      </c>
      <c r="L828" s="2">
        <f t="shared" si="151"/>
        <v>16250</v>
      </c>
      <c r="M828" s="6">
        <v>1</v>
      </c>
      <c r="N828">
        <f t="shared" si="152"/>
        <v>16.25</v>
      </c>
      <c r="Q828" s="7">
        <v>13750</v>
      </c>
      <c r="R828" s="7">
        <v>1</v>
      </c>
      <c r="S828" s="7">
        <v>13.75</v>
      </c>
      <c r="U828" s="7">
        <f t="shared" si="148"/>
        <v>13750</v>
      </c>
      <c r="V828" s="7">
        <f t="shared" si="149"/>
        <v>1</v>
      </c>
      <c r="W828" s="7">
        <f t="shared" si="154"/>
        <v>19.75</v>
      </c>
    </row>
    <row r="829" spans="11:23">
      <c r="K829">
        <f t="shared" si="150"/>
        <v>828</v>
      </c>
      <c r="L829" s="2">
        <f t="shared" si="151"/>
        <v>16250</v>
      </c>
      <c r="M829" s="6">
        <v>2</v>
      </c>
      <c r="N829">
        <f t="shared" si="152"/>
        <v>16.25</v>
      </c>
      <c r="Q829" s="7">
        <v>13750</v>
      </c>
      <c r="R829" s="7">
        <v>2</v>
      </c>
      <c r="S829" s="7">
        <v>13.75</v>
      </c>
      <c r="U829" s="7">
        <f t="shared" si="148"/>
        <v>13750</v>
      </c>
      <c r="V829" s="7">
        <f t="shared" si="149"/>
        <v>2</v>
      </c>
      <c r="W829" s="7">
        <f t="shared" si="154"/>
        <v>19.75</v>
      </c>
    </row>
    <row r="830" spans="11:23">
      <c r="K830">
        <f t="shared" si="150"/>
        <v>829</v>
      </c>
      <c r="L830" s="2">
        <f t="shared" si="151"/>
        <v>16250</v>
      </c>
      <c r="M830" s="6">
        <v>3</v>
      </c>
      <c r="N830">
        <f t="shared" si="152"/>
        <v>16.25</v>
      </c>
      <c r="Q830" s="7">
        <v>13750</v>
      </c>
      <c r="R830" s="7">
        <v>3</v>
      </c>
      <c r="S830" s="7">
        <v>13.75</v>
      </c>
      <c r="U830" s="7">
        <f t="shared" si="148"/>
        <v>13750</v>
      </c>
      <c r="V830" s="7">
        <f t="shared" si="149"/>
        <v>3</v>
      </c>
      <c r="W830" s="7">
        <f t="shared" si="154"/>
        <v>19.75</v>
      </c>
    </row>
    <row r="831" spans="11:23">
      <c r="K831">
        <f t="shared" si="150"/>
        <v>830</v>
      </c>
      <c r="L831" s="2">
        <f t="shared" si="151"/>
        <v>16250</v>
      </c>
      <c r="M831" s="6">
        <v>4</v>
      </c>
      <c r="N831">
        <f t="shared" si="152"/>
        <v>16.25</v>
      </c>
      <c r="Q831" s="7">
        <v>13750</v>
      </c>
      <c r="R831" s="7">
        <v>4</v>
      </c>
      <c r="S831" s="7">
        <v>13.75</v>
      </c>
      <c r="U831" s="7">
        <f t="shared" si="148"/>
        <v>13750</v>
      </c>
      <c r="V831" s="7">
        <f t="shared" si="149"/>
        <v>4</v>
      </c>
      <c r="W831" s="7">
        <f t="shared" si="154"/>
        <v>19.75</v>
      </c>
    </row>
    <row r="832" spans="11:23">
      <c r="K832">
        <f t="shared" si="150"/>
        <v>831</v>
      </c>
      <c r="L832" s="2">
        <f t="shared" si="151"/>
        <v>16250</v>
      </c>
      <c r="M832" s="6">
        <v>5</v>
      </c>
      <c r="N832">
        <f t="shared" si="152"/>
        <v>16.25</v>
      </c>
      <c r="Q832" s="7">
        <v>13750</v>
      </c>
      <c r="R832" s="7">
        <v>5</v>
      </c>
      <c r="S832" s="7">
        <v>13.75</v>
      </c>
      <c r="U832" s="7">
        <f t="shared" si="148"/>
        <v>13750</v>
      </c>
      <c r="V832" s="7">
        <f t="shared" si="149"/>
        <v>5</v>
      </c>
      <c r="W832" s="7">
        <f t="shared" si="154"/>
        <v>19.75</v>
      </c>
    </row>
    <row r="833" spans="11:23">
      <c r="K833">
        <f t="shared" si="150"/>
        <v>832</v>
      </c>
      <c r="L833" s="2">
        <f t="shared" si="151"/>
        <v>16250</v>
      </c>
      <c r="M833" s="6">
        <v>6</v>
      </c>
      <c r="N833">
        <f t="shared" si="152"/>
        <v>16.25</v>
      </c>
      <c r="Q833" s="7">
        <v>13750</v>
      </c>
      <c r="R833" s="7">
        <v>6</v>
      </c>
      <c r="S833" s="7">
        <v>13.75</v>
      </c>
      <c r="U833" s="7">
        <f t="shared" si="148"/>
        <v>13750</v>
      </c>
      <c r="V833" s="7">
        <f t="shared" si="149"/>
        <v>6</v>
      </c>
      <c r="W833" s="7">
        <f t="shared" si="154"/>
        <v>19.75</v>
      </c>
    </row>
    <row r="834" spans="11:23">
      <c r="K834">
        <f t="shared" si="150"/>
        <v>833</v>
      </c>
      <c r="L834" s="2">
        <f t="shared" si="151"/>
        <v>16250</v>
      </c>
      <c r="M834" s="6">
        <v>7</v>
      </c>
      <c r="N834">
        <f t="shared" si="152"/>
        <v>16.25</v>
      </c>
      <c r="Q834" s="7">
        <v>13750</v>
      </c>
      <c r="R834" s="7">
        <v>7</v>
      </c>
      <c r="S834" s="7">
        <v>13.75</v>
      </c>
      <c r="U834" s="7">
        <f t="shared" si="148"/>
        <v>13750</v>
      </c>
      <c r="V834" s="7">
        <f t="shared" si="149"/>
        <v>7</v>
      </c>
      <c r="W834" s="7">
        <f t="shared" si="154"/>
        <v>19.75</v>
      </c>
    </row>
    <row r="835" spans="11:23">
      <c r="K835">
        <f t="shared" si="150"/>
        <v>834</v>
      </c>
      <c r="L835" s="2">
        <f t="shared" si="151"/>
        <v>16250</v>
      </c>
      <c r="M835" s="6">
        <v>8</v>
      </c>
      <c r="N835">
        <f t="shared" si="152"/>
        <v>16.25</v>
      </c>
      <c r="Q835" s="7">
        <v>13750</v>
      </c>
      <c r="R835" s="7">
        <v>8</v>
      </c>
      <c r="S835" s="7">
        <v>13.75</v>
      </c>
      <c r="U835" s="7">
        <f t="shared" ref="U835:U898" si="155">Q835</f>
        <v>13750</v>
      </c>
      <c r="V835" s="7">
        <f t="shared" ref="V835:V898" si="156">R835</f>
        <v>8</v>
      </c>
      <c r="W835" s="7">
        <f t="shared" si="154"/>
        <v>19.75</v>
      </c>
    </row>
    <row r="836" spans="11:23">
      <c r="K836">
        <f t="shared" ref="K836:K899" si="157">K835+1</f>
        <v>835</v>
      </c>
      <c r="L836" s="2">
        <f t="shared" si="151"/>
        <v>16250</v>
      </c>
      <c r="M836" s="6">
        <v>9</v>
      </c>
      <c r="N836">
        <f t="shared" si="152"/>
        <v>16.25</v>
      </c>
      <c r="Q836" s="7">
        <v>13750</v>
      </c>
      <c r="R836" s="7">
        <v>9</v>
      </c>
      <c r="S836" s="7">
        <v>13.75</v>
      </c>
      <c r="U836" s="7">
        <f t="shared" si="155"/>
        <v>13750</v>
      </c>
      <c r="V836" s="7">
        <f t="shared" si="156"/>
        <v>9</v>
      </c>
      <c r="W836" s="7">
        <f t="shared" si="154"/>
        <v>19.75</v>
      </c>
    </row>
    <row r="837" spans="11:23">
      <c r="K837">
        <f t="shared" si="157"/>
        <v>836</v>
      </c>
      <c r="L837" s="2">
        <f t="shared" si="151"/>
        <v>16250</v>
      </c>
      <c r="M837" s="6">
        <v>10</v>
      </c>
      <c r="N837">
        <f t="shared" si="152"/>
        <v>16.25</v>
      </c>
      <c r="Q837" s="7">
        <v>13750</v>
      </c>
      <c r="R837" s="7">
        <v>10</v>
      </c>
      <c r="S837" s="7">
        <v>13.75</v>
      </c>
      <c r="U837" s="7">
        <f t="shared" si="155"/>
        <v>13750</v>
      </c>
      <c r="V837" s="7">
        <f t="shared" si="156"/>
        <v>10</v>
      </c>
      <c r="W837" s="7">
        <f t="shared" si="154"/>
        <v>19.75</v>
      </c>
    </row>
    <row r="838" spans="11:23">
      <c r="K838">
        <f t="shared" si="157"/>
        <v>837</v>
      </c>
      <c r="L838" s="2">
        <f t="shared" si="151"/>
        <v>16250</v>
      </c>
      <c r="M838" s="6">
        <v>11</v>
      </c>
      <c r="N838">
        <f t="shared" si="152"/>
        <v>16.25</v>
      </c>
      <c r="Q838" s="7">
        <v>13750</v>
      </c>
      <c r="R838" s="7">
        <v>11</v>
      </c>
      <c r="S838" s="7">
        <v>13.75</v>
      </c>
      <c r="U838" s="7">
        <f t="shared" si="155"/>
        <v>13750</v>
      </c>
      <c r="V838" s="7">
        <f t="shared" si="156"/>
        <v>11</v>
      </c>
      <c r="W838" s="7">
        <f t="shared" si="154"/>
        <v>19.75</v>
      </c>
    </row>
    <row r="839" spans="11:23">
      <c r="K839">
        <f t="shared" si="157"/>
        <v>838</v>
      </c>
      <c r="L839" s="2">
        <f t="shared" si="151"/>
        <v>16250</v>
      </c>
      <c r="M839" s="6">
        <v>12</v>
      </c>
      <c r="N839">
        <f t="shared" si="152"/>
        <v>16.25</v>
      </c>
      <c r="Q839" s="7">
        <v>13750</v>
      </c>
      <c r="R839" s="7">
        <v>12</v>
      </c>
      <c r="S839" s="7">
        <v>13.75</v>
      </c>
      <c r="U839" s="7">
        <f t="shared" si="155"/>
        <v>13750</v>
      </c>
      <c r="V839" s="7">
        <f t="shared" si="156"/>
        <v>12</v>
      </c>
      <c r="W839" s="7">
        <f t="shared" si="154"/>
        <v>19.75</v>
      </c>
    </row>
    <row r="840" spans="11:23">
      <c r="K840">
        <f t="shared" si="157"/>
        <v>839</v>
      </c>
      <c r="L840" s="2">
        <f t="shared" si="151"/>
        <v>16250</v>
      </c>
      <c r="M840" s="6">
        <v>13</v>
      </c>
      <c r="N840">
        <f t="shared" si="152"/>
        <v>16.25</v>
      </c>
      <c r="Q840" s="7">
        <v>13750</v>
      </c>
      <c r="R840" s="7">
        <v>13</v>
      </c>
      <c r="S840" s="7">
        <v>13.75</v>
      </c>
      <c r="U840" s="7">
        <f t="shared" si="155"/>
        <v>13750</v>
      </c>
      <c r="V840" s="7">
        <f t="shared" si="156"/>
        <v>13</v>
      </c>
      <c r="W840" s="7">
        <f t="shared" si="154"/>
        <v>19.75</v>
      </c>
    </row>
    <row r="841" spans="11:23">
      <c r="K841">
        <f t="shared" si="157"/>
        <v>840</v>
      </c>
      <c r="L841" s="2">
        <f t="shared" si="151"/>
        <v>16250</v>
      </c>
      <c r="M841" s="6">
        <v>14</v>
      </c>
      <c r="N841">
        <f>10+0.001*L841</f>
        <v>26.25</v>
      </c>
      <c r="Q841" s="7">
        <v>13750</v>
      </c>
      <c r="R841" s="7">
        <v>14</v>
      </c>
      <c r="S841" s="7">
        <v>23.75</v>
      </c>
      <c r="U841" s="7">
        <f t="shared" si="155"/>
        <v>13750</v>
      </c>
      <c r="V841" s="7">
        <f t="shared" si="156"/>
        <v>14</v>
      </c>
      <c r="W841" s="7">
        <f>S841-4</f>
        <v>19.75</v>
      </c>
    </row>
    <row r="842" spans="11:23">
      <c r="K842">
        <f t="shared" si="157"/>
        <v>841</v>
      </c>
      <c r="L842" s="2">
        <f t="shared" si="151"/>
        <v>16000</v>
      </c>
      <c r="M842" s="6">
        <v>0</v>
      </c>
      <c r="N842">
        <f>10+0.001*L842</f>
        <v>26</v>
      </c>
      <c r="Q842" s="7">
        <v>14000</v>
      </c>
      <c r="R842" s="7">
        <v>0</v>
      </c>
      <c r="S842" s="7">
        <v>24</v>
      </c>
      <c r="U842" s="7">
        <f t="shared" si="155"/>
        <v>14000</v>
      </c>
      <c r="V842" s="7">
        <f t="shared" si="156"/>
        <v>0</v>
      </c>
      <c r="W842" s="7">
        <f>S842-4</f>
        <v>20</v>
      </c>
    </row>
    <row r="843" spans="11:23">
      <c r="K843">
        <f t="shared" si="157"/>
        <v>842</v>
      </c>
      <c r="L843" s="2">
        <f t="shared" si="151"/>
        <v>16000</v>
      </c>
      <c r="M843" s="6">
        <v>1</v>
      </c>
      <c r="N843">
        <f t="shared" ref="N843:N901" si="158">0.001*L843</f>
        <v>16</v>
      </c>
      <c r="Q843" s="7">
        <v>14000</v>
      </c>
      <c r="R843" s="7">
        <v>1</v>
      </c>
      <c r="S843" s="7">
        <v>14</v>
      </c>
      <c r="U843" s="7">
        <f t="shared" si="155"/>
        <v>14000</v>
      </c>
      <c r="V843" s="7">
        <f t="shared" si="156"/>
        <v>1</v>
      </c>
      <c r="W843" s="7">
        <f t="shared" ref="W843:W906" si="159">S843+6</f>
        <v>20</v>
      </c>
    </row>
    <row r="844" spans="11:23">
      <c r="K844">
        <f t="shared" si="157"/>
        <v>843</v>
      </c>
      <c r="L844" s="2">
        <f t="shared" si="151"/>
        <v>16000</v>
      </c>
      <c r="M844" s="6">
        <v>2</v>
      </c>
      <c r="N844">
        <f t="shared" si="158"/>
        <v>16</v>
      </c>
      <c r="Q844" s="7">
        <v>14000</v>
      </c>
      <c r="R844" s="7">
        <v>2</v>
      </c>
      <c r="S844" s="7">
        <v>14</v>
      </c>
      <c r="U844" s="7">
        <f t="shared" si="155"/>
        <v>14000</v>
      </c>
      <c r="V844" s="7">
        <f t="shared" si="156"/>
        <v>2</v>
      </c>
      <c r="W844" s="7">
        <f t="shared" si="159"/>
        <v>20</v>
      </c>
    </row>
    <row r="845" spans="11:23">
      <c r="K845">
        <f t="shared" si="157"/>
        <v>844</v>
      </c>
      <c r="L845" s="2">
        <f t="shared" si="151"/>
        <v>16000</v>
      </c>
      <c r="M845" s="6">
        <v>3</v>
      </c>
      <c r="N845">
        <f t="shared" si="158"/>
        <v>16</v>
      </c>
      <c r="Q845" s="7">
        <v>14000</v>
      </c>
      <c r="R845" s="7">
        <v>3</v>
      </c>
      <c r="S845" s="7">
        <v>14</v>
      </c>
      <c r="U845" s="7">
        <f t="shared" si="155"/>
        <v>14000</v>
      </c>
      <c r="V845" s="7">
        <f t="shared" si="156"/>
        <v>3</v>
      </c>
      <c r="W845" s="7">
        <f t="shared" si="159"/>
        <v>20</v>
      </c>
    </row>
    <row r="846" spans="11:23">
      <c r="K846">
        <f t="shared" si="157"/>
        <v>845</v>
      </c>
      <c r="L846" s="2">
        <f t="shared" si="151"/>
        <v>16000</v>
      </c>
      <c r="M846" s="6">
        <v>4</v>
      </c>
      <c r="N846">
        <f t="shared" si="158"/>
        <v>16</v>
      </c>
      <c r="Q846" s="7">
        <v>14000</v>
      </c>
      <c r="R846" s="7">
        <v>4</v>
      </c>
      <c r="S846" s="7">
        <v>14</v>
      </c>
      <c r="U846" s="7">
        <f t="shared" si="155"/>
        <v>14000</v>
      </c>
      <c r="V846" s="7">
        <f t="shared" si="156"/>
        <v>4</v>
      </c>
      <c r="W846" s="7">
        <f t="shared" si="159"/>
        <v>20</v>
      </c>
    </row>
    <row r="847" spans="11:23">
      <c r="K847">
        <f t="shared" si="157"/>
        <v>846</v>
      </c>
      <c r="L847" s="2">
        <f t="shared" si="151"/>
        <v>16000</v>
      </c>
      <c r="M847" s="6">
        <v>5</v>
      </c>
      <c r="N847">
        <f t="shared" si="158"/>
        <v>16</v>
      </c>
      <c r="Q847" s="7">
        <v>14000</v>
      </c>
      <c r="R847" s="7">
        <v>5</v>
      </c>
      <c r="S847" s="7">
        <v>14</v>
      </c>
      <c r="U847" s="7">
        <f t="shared" si="155"/>
        <v>14000</v>
      </c>
      <c r="V847" s="7">
        <f t="shared" si="156"/>
        <v>5</v>
      </c>
      <c r="W847" s="7">
        <f t="shared" si="159"/>
        <v>20</v>
      </c>
    </row>
    <row r="848" spans="11:23">
      <c r="K848">
        <f t="shared" si="157"/>
        <v>847</v>
      </c>
      <c r="L848" s="2">
        <f t="shared" si="151"/>
        <v>16000</v>
      </c>
      <c r="M848" s="6">
        <v>6</v>
      </c>
      <c r="N848">
        <f t="shared" si="158"/>
        <v>16</v>
      </c>
      <c r="Q848" s="7">
        <v>14000</v>
      </c>
      <c r="R848" s="7">
        <v>6</v>
      </c>
      <c r="S848" s="7">
        <v>14</v>
      </c>
      <c r="U848" s="7">
        <f t="shared" si="155"/>
        <v>14000</v>
      </c>
      <c r="V848" s="7">
        <f t="shared" si="156"/>
        <v>6</v>
      </c>
      <c r="W848" s="7">
        <f t="shared" si="159"/>
        <v>20</v>
      </c>
    </row>
    <row r="849" spans="11:23">
      <c r="K849">
        <f t="shared" si="157"/>
        <v>848</v>
      </c>
      <c r="L849" s="2">
        <f t="shared" si="151"/>
        <v>16000</v>
      </c>
      <c r="M849" s="6">
        <v>7</v>
      </c>
      <c r="N849">
        <f t="shared" si="158"/>
        <v>16</v>
      </c>
      <c r="Q849" s="7">
        <v>14000</v>
      </c>
      <c r="R849" s="7">
        <v>7</v>
      </c>
      <c r="S849" s="7">
        <v>14</v>
      </c>
      <c r="U849" s="7">
        <f t="shared" si="155"/>
        <v>14000</v>
      </c>
      <c r="V849" s="7">
        <f t="shared" si="156"/>
        <v>7</v>
      </c>
      <c r="W849" s="7">
        <f t="shared" si="159"/>
        <v>20</v>
      </c>
    </row>
    <row r="850" spans="11:23">
      <c r="K850">
        <f t="shared" si="157"/>
        <v>849</v>
      </c>
      <c r="L850" s="2">
        <f t="shared" si="151"/>
        <v>16000</v>
      </c>
      <c r="M850" s="6">
        <v>8</v>
      </c>
      <c r="N850">
        <f t="shared" si="158"/>
        <v>16</v>
      </c>
      <c r="Q850" s="7">
        <v>14000</v>
      </c>
      <c r="R850" s="7">
        <v>8</v>
      </c>
      <c r="S850" s="7">
        <v>14</v>
      </c>
      <c r="U850" s="7">
        <f t="shared" si="155"/>
        <v>14000</v>
      </c>
      <c r="V850" s="7">
        <f t="shared" si="156"/>
        <v>8</v>
      </c>
      <c r="W850" s="7">
        <f t="shared" si="159"/>
        <v>20</v>
      </c>
    </row>
    <row r="851" spans="11:23">
      <c r="K851">
        <f t="shared" si="157"/>
        <v>850</v>
      </c>
      <c r="L851" s="2">
        <f t="shared" ref="L851:L914" si="160">L836-250</f>
        <v>16000</v>
      </c>
      <c r="M851" s="6">
        <v>9</v>
      </c>
      <c r="N851">
        <f t="shared" si="158"/>
        <v>16</v>
      </c>
      <c r="Q851" s="7">
        <v>14000</v>
      </c>
      <c r="R851" s="7">
        <v>9</v>
      </c>
      <c r="S851" s="7">
        <v>14</v>
      </c>
      <c r="U851" s="7">
        <f t="shared" si="155"/>
        <v>14000</v>
      </c>
      <c r="V851" s="7">
        <f t="shared" si="156"/>
        <v>9</v>
      </c>
      <c r="W851" s="7">
        <f t="shared" si="159"/>
        <v>20</v>
      </c>
    </row>
    <row r="852" spans="11:23">
      <c r="K852">
        <f t="shared" si="157"/>
        <v>851</v>
      </c>
      <c r="L852" s="2">
        <f t="shared" si="160"/>
        <v>16000</v>
      </c>
      <c r="M852" s="6">
        <v>10</v>
      </c>
      <c r="N852">
        <f t="shared" si="158"/>
        <v>16</v>
      </c>
      <c r="Q852" s="7">
        <v>14000</v>
      </c>
      <c r="R852" s="7">
        <v>10</v>
      </c>
      <c r="S852" s="7">
        <v>14</v>
      </c>
      <c r="U852" s="7">
        <f t="shared" si="155"/>
        <v>14000</v>
      </c>
      <c r="V852" s="7">
        <f t="shared" si="156"/>
        <v>10</v>
      </c>
      <c r="W852" s="7">
        <f t="shared" si="159"/>
        <v>20</v>
      </c>
    </row>
    <row r="853" spans="11:23">
      <c r="K853">
        <f t="shared" si="157"/>
        <v>852</v>
      </c>
      <c r="L853" s="2">
        <f t="shared" si="160"/>
        <v>16000</v>
      </c>
      <c r="M853" s="6">
        <v>11</v>
      </c>
      <c r="N853">
        <f t="shared" si="158"/>
        <v>16</v>
      </c>
      <c r="Q853" s="7">
        <v>14000</v>
      </c>
      <c r="R853" s="7">
        <v>11</v>
      </c>
      <c r="S853" s="7">
        <v>14</v>
      </c>
      <c r="U853" s="7">
        <f t="shared" si="155"/>
        <v>14000</v>
      </c>
      <c r="V853" s="7">
        <f t="shared" si="156"/>
        <v>11</v>
      </c>
      <c r="W853" s="7">
        <f t="shared" si="159"/>
        <v>20</v>
      </c>
    </row>
    <row r="854" spans="11:23">
      <c r="K854">
        <f t="shared" si="157"/>
        <v>853</v>
      </c>
      <c r="L854" s="2">
        <f t="shared" si="160"/>
        <v>16000</v>
      </c>
      <c r="M854" s="6">
        <v>12</v>
      </c>
      <c r="N854">
        <f t="shared" si="158"/>
        <v>16</v>
      </c>
      <c r="Q854" s="7">
        <v>14000</v>
      </c>
      <c r="R854" s="7">
        <v>12</v>
      </c>
      <c r="S854" s="7">
        <v>14</v>
      </c>
      <c r="U854" s="7">
        <f t="shared" si="155"/>
        <v>14000</v>
      </c>
      <c r="V854" s="7">
        <f t="shared" si="156"/>
        <v>12</v>
      </c>
      <c r="W854" s="7">
        <f t="shared" si="159"/>
        <v>20</v>
      </c>
    </row>
    <row r="855" spans="11:23">
      <c r="K855">
        <f t="shared" si="157"/>
        <v>854</v>
      </c>
      <c r="L855" s="2">
        <f t="shared" si="160"/>
        <v>16000</v>
      </c>
      <c r="M855" s="6">
        <v>13</v>
      </c>
      <c r="N855">
        <f t="shared" si="158"/>
        <v>16</v>
      </c>
      <c r="Q855" s="7">
        <v>14000</v>
      </c>
      <c r="R855" s="7">
        <v>13</v>
      </c>
      <c r="S855" s="7">
        <v>14</v>
      </c>
      <c r="U855" s="7">
        <f t="shared" si="155"/>
        <v>14000</v>
      </c>
      <c r="V855" s="7">
        <f t="shared" si="156"/>
        <v>13</v>
      </c>
      <c r="W855" s="7">
        <f t="shared" si="159"/>
        <v>20</v>
      </c>
    </row>
    <row r="856" spans="11:23">
      <c r="K856">
        <f t="shared" si="157"/>
        <v>855</v>
      </c>
      <c r="L856" s="2">
        <f t="shared" si="160"/>
        <v>16000</v>
      </c>
      <c r="M856" s="6">
        <v>14</v>
      </c>
      <c r="N856">
        <f>10+0.001*L856</f>
        <v>26</v>
      </c>
      <c r="Q856" s="7">
        <v>14000</v>
      </c>
      <c r="R856" s="7">
        <v>14</v>
      </c>
      <c r="S856" s="7">
        <v>24</v>
      </c>
      <c r="U856" s="7">
        <f t="shared" si="155"/>
        <v>14000</v>
      </c>
      <c r="V856" s="7">
        <f t="shared" si="156"/>
        <v>14</v>
      </c>
      <c r="W856" s="7">
        <f>S856-4</f>
        <v>20</v>
      </c>
    </row>
    <row r="857" spans="11:23">
      <c r="K857">
        <f t="shared" si="157"/>
        <v>856</v>
      </c>
      <c r="L857" s="2">
        <f t="shared" si="160"/>
        <v>15750</v>
      </c>
      <c r="M857" s="6">
        <v>0</v>
      </c>
      <c r="N857">
        <f>10+0.001*L857</f>
        <v>25.75</v>
      </c>
      <c r="Q857" s="7">
        <v>14250</v>
      </c>
      <c r="R857" s="7">
        <v>0</v>
      </c>
      <c r="S857" s="7">
        <v>24.25</v>
      </c>
      <c r="U857" s="7">
        <f t="shared" si="155"/>
        <v>14250</v>
      </c>
      <c r="V857" s="7">
        <f t="shared" si="156"/>
        <v>0</v>
      </c>
      <c r="W857" s="7">
        <f>S857-4</f>
        <v>20.25</v>
      </c>
    </row>
    <row r="858" spans="11:23">
      <c r="K858">
        <f t="shared" si="157"/>
        <v>857</v>
      </c>
      <c r="L858" s="2">
        <f t="shared" si="160"/>
        <v>15750</v>
      </c>
      <c r="M858" s="6">
        <v>1</v>
      </c>
      <c r="N858">
        <f t="shared" si="158"/>
        <v>15.75</v>
      </c>
      <c r="Q858" s="7">
        <v>14250</v>
      </c>
      <c r="R858" s="7">
        <v>1</v>
      </c>
      <c r="S858" s="7">
        <v>14.25</v>
      </c>
      <c r="U858" s="7">
        <f t="shared" si="155"/>
        <v>14250</v>
      </c>
      <c r="V858" s="7">
        <f t="shared" si="156"/>
        <v>1</v>
      </c>
      <c r="W858" s="7">
        <f t="shared" si="159"/>
        <v>20.25</v>
      </c>
    </row>
    <row r="859" spans="11:23">
      <c r="K859">
        <f t="shared" si="157"/>
        <v>858</v>
      </c>
      <c r="L859" s="2">
        <f t="shared" si="160"/>
        <v>15750</v>
      </c>
      <c r="M859" s="6">
        <v>2</v>
      </c>
      <c r="N859">
        <f t="shared" si="158"/>
        <v>15.75</v>
      </c>
      <c r="Q859" s="7">
        <v>14250</v>
      </c>
      <c r="R859" s="7">
        <v>2</v>
      </c>
      <c r="S859" s="7">
        <v>14.25</v>
      </c>
      <c r="U859" s="7">
        <f t="shared" si="155"/>
        <v>14250</v>
      </c>
      <c r="V859" s="7">
        <f t="shared" si="156"/>
        <v>2</v>
      </c>
      <c r="W859" s="7">
        <f t="shared" si="159"/>
        <v>20.25</v>
      </c>
    </row>
    <row r="860" spans="11:23">
      <c r="K860">
        <f t="shared" si="157"/>
        <v>859</v>
      </c>
      <c r="L860" s="2">
        <f t="shared" si="160"/>
        <v>15750</v>
      </c>
      <c r="M860" s="6">
        <v>3</v>
      </c>
      <c r="N860">
        <f t="shared" si="158"/>
        <v>15.75</v>
      </c>
      <c r="Q860" s="7">
        <v>14250</v>
      </c>
      <c r="R860" s="7">
        <v>3</v>
      </c>
      <c r="S860" s="7">
        <v>14.25</v>
      </c>
      <c r="U860" s="7">
        <f t="shared" si="155"/>
        <v>14250</v>
      </c>
      <c r="V860" s="7">
        <f t="shared" si="156"/>
        <v>3</v>
      </c>
      <c r="W860" s="7">
        <f t="shared" si="159"/>
        <v>20.25</v>
      </c>
    </row>
    <row r="861" spans="11:23">
      <c r="K861">
        <f t="shared" si="157"/>
        <v>860</v>
      </c>
      <c r="L861" s="2">
        <f t="shared" si="160"/>
        <v>15750</v>
      </c>
      <c r="M861" s="6">
        <v>4</v>
      </c>
      <c r="N861">
        <f t="shared" si="158"/>
        <v>15.75</v>
      </c>
      <c r="Q861" s="7">
        <v>14250</v>
      </c>
      <c r="R861" s="7">
        <v>4</v>
      </c>
      <c r="S861" s="7">
        <v>14.25</v>
      </c>
      <c r="U861" s="7">
        <f t="shared" si="155"/>
        <v>14250</v>
      </c>
      <c r="V861" s="7">
        <f t="shared" si="156"/>
        <v>4</v>
      </c>
      <c r="W861" s="7">
        <f t="shared" si="159"/>
        <v>20.25</v>
      </c>
    </row>
    <row r="862" spans="11:23">
      <c r="K862">
        <f t="shared" si="157"/>
        <v>861</v>
      </c>
      <c r="L862" s="2">
        <f t="shared" si="160"/>
        <v>15750</v>
      </c>
      <c r="M862" s="6">
        <v>5</v>
      </c>
      <c r="N862">
        <f t="shared" si="158"/>
        <v>15.75</v>
      </c>
      <c r="Q862" s="7">
        <v>14250</v>
      </c>
      <c r="R862" s="7">
        <v>5</v>
      </c>
      <c r="S862" s="7">
        <v>14.25</v>
      </c>
      <c r="U862" s="7">
        <f t="shared" si="155"/>
        <v>14250</v>
      </c>
      <c r="V862" s="7">
        <f t="shared" si="156"/>
        <v>5</v>
      </c>
      <c r="W862" s="7">
        <f t="shared" si="159"/>
        <v>20.25</v>
      </c>
    </row>
    <row r="863" spans="11:23">
      <c r="K863">
        <f t="shared" si="157"/>
        <v>862</v>
      </c>
      <c r="L863" s="2">
        <f t="shared" si="160"/>
        <v>15750</v>
      </c>
      <c r="M863" s="6">
        <v>6</v>
      </c>
      <c r="N863">
        <f t="shared" si="158"/>
        <v>15.75</v>
      </c>
      <c r="Q863" s="7">
        <v>14250</v>
      </c>
      <c r="R863" s="7">
        <v>6</v>
      </c>
      <c r="S863" s="7">
        <v>14.25</v>
      </c>
      <c r="U863" s="7">
        <f t="shared" si="155"/>
        <v>14250</v>
      </c>
      <c r="V863" s="7">
        <f t="shared" si="156"/>
        <v>6</v>
      </c>
      <c r="W863" s="7">
        <f t="shared" si="159"/>
        <v>20.25</v>
      </c>
    </row>
    <row r="864" spans="11:23">
      <c r="K864">
        <f t="shared" si="157"/>
        <v>863</v>
      </c>
      <c r="L864" s="2">
        <f t="shared" si="160"/>
        <v>15750</v>
      </c>
      <c r="M864" s="6">
        <v>7</v>
      </c>
      <c r="N864">
        <f t="shared" si="158"/>
        <v>15.75</v>
      </c>
      <c r="Q864" s="7">
        <v>14250</v>
      </c>
      <c r="R864" s="7">
        <v>7</v>
      </c>
      <c r="S864" s="7">
        <v>14.25</v>
      </c>
      <c r="U864" s="7">
        <f t="shared" si="155"/>
        <v>14250</v>
      </c>
      <c r="V864" s="7">
        <f t="shared" si="156"/>
        <v>7</v>
      </c>
      <c r="W864" s="7">
        <f t="shared" si="159"/>
        <v>20.25</v>
      </c>
    </row>
    <row r="865" spans="11:23">
      <c r="K865">
        <f t="shared" si="157"/>
        <v>864</v>
      </c>
      <c r="L865" s="2">
        <f t="shared" si="160"/>
        <v>15750</v>
      </c>
      <c r="M865" s="6">
        <v>8</v>
      </c>
      <c r="N865">
        <f t="shared" si="158"/>
        <v>15.75</v>
      </c>
      <c r="Q865" s="7">
        <v>14250</v>
      </c>
      <c r="R865" s="7">
        <v>8</v>
      </c>
      <c r="S865" s="7">
        <v>14.25</v>
      </c>
      <c r="U865" s="7">
        <f t="shared" si="155"/>
        <v>14250</v>
      </c>
      <c r="V865" s="7">
        <f t="shared" si="156"/>
        <v>8</v>
      </c>
      <c r="W865" s="7">
        <f t="shared" si="159"/>
        <v>20.25</v>
      </c>
    </row>
    <row r="866" spans="11:23">
      <c r="K866">
        <f t="shared" si="157"/>
        <v>865</v>
      </c>
      <c r="L866" s="2">
        <f t="shared" si="160"/>
        <v>15750</v>
      </c>
      <c r="M866" s="6">
        <v>9</v>
      </c>
      <c r="N866">
        <f t="shared" si="158"/>
        <v>15.75</v>
      </c>
      <c r="Q866" s="7">
        <v>14250</v>
      </c>
      <c r="R866" s="7">
        <v>9</v>
      </c>
      <c r="S866" s="7">
        <v>14.25</v>
      </c>
      <c r="U866" s="7">
        <f t="shared" si="155"/>
        <v>14250</v>
      </c>
      <c r="V866" s="7">
        <f t="shared" si="156"/>
        <v>9</v>
      </c>
      <c r="W866" s="7">
        <f t="shared" si="159"/>
        <v>20.25</v>
      </c>
    </row>
    <row r="867" spans="11:23">
      <c r="K867">
        <f t="shared" si="157"/>
        <v>866</v>
      </c>
      <c r="L867" s="2">
        <f t="shared" si="160"/>
        <v>15750</v>
      </c>
      <c r="M867" s="6">
        <v>10</v>
      </c>
      <c r="N867">
        <f t="shared" si="158"/>
        <v>15.75</v>
      </c>
      <c r="Q867" s="7">
        <v>14250</v>
      </c>
      <c r="R867" s="7">
        <v>10</v>
      </c>
      <c r="S867" s="7">
        <v>14.25</v>
      </c>
      <c r="U867" s="7">
        <f t="shared" si="155"/>
        <v>14250</v>
      </c>
      <c r="V867" s="7">
        <f t="shared" si="156"/>
        <v>10</v>
      </c>
      <c r="W867" s="7">
        <f t="shared" si="159"/>
        <v>20.25</v>
      </c>
    </row>
    <row r="868" spans="11:23">
      <c r="K868">
        <f t="shared" si="157"/>
        <v>867</v>
      </c>
      <c r="L868" s="2">
        <f t="shared" si="160"/>
        <v>15750</v>
      </c>
      <c r="M868" s="6">
        <v>11</v>
      </c>
      <c r="N868">
        <f t="shared" si="158"/>
        <v>15.75</v>
      </c>
      <c r="Q868" s="7">
        <v>14250</v>
      </c>
      <c r="R868" s="7">
        <v>11</v>
      </c>
      <c r="S868" s="7">
        <v>14.25</v>
      </c>
      <c r="U868" s="7">
        <f t="shared" si="155"/>
        <v>14250</v>
      </c>
      <c r="V868" s="7">
        <f t="shared" si="156"/>
        <v>11</v>
      </c>
      <c r="W868" s="7">
        <f t="shared" si="159"/>
        <v>20.25</v>
      </c>
    </row>
    <row r="869" spans="11:23">
      <c r="K869">
        <f t="shared" si="157"/>
        <v>868</v>
      </c>
      <c r="L869" s="2">
        <f t="shared" si="160"/>
        <v>15750</v>
      </c>
      <c r="M869" s="6">
        <v>12</v>
      </c>
      <c r="N869">
        <f t="shared" si="158"/>
        <v>15.75</v>
      </c>
      <c r="Q869" s="7">
        <v>14250</v>
      </c>
      <c r="R869" s="7">
        <v>12</v>
      </c>
      <c r="S869" s="7">
        <v>14.25</v>
      </c>
      <c r="U869" s="7">
        <f t="shared" si="155"/>
        <v>14250</v>
      </c>
      <c r="V869" s="7">
        <f t="shared" si="156"/>
        <v>12</v>
      </c>
      <c r="W869" s="7">
        <f t="shared" si="159"/>
        <v>20.25</v>
      </c>
    </row>
    <row r="870" spans="11:23">
      <c r="K870">
        <f t="shared" si="157"/>
        <v>869</v>
      </c>
      <c r="L870" s="2">
        <f t="shared" si="160"/>
        <v>15750</v>
      </c>
      <c r="M870" s="6">
        <v>13</v>
      </c>
      <c r="N870">
        <f t="shared" si="158"/>
        <v>15.75</v>
      </c>
      <c r="Q870" s="7">
        <v>14250</v>
      </c>
      <c r="R870" s="7">
        <v>13</v>
      </c>
      <c r="S870" s="7">
        <v>14.25</v>
      </c>
      <c r="U870" s="7">
        <f t="shared" si="155"/>
        <v>14250</v>
      </c>
      <c r="V870" s="7">
        <f t="shared" si="156"/>
        <v>13</v>
      </c>
      <c r="W870" s="7">
        <f t="shared" si="159"/>
        <v>20.25</v>
      </c>
    </row>
    <row r="871" spans="11:23">
      <c r="K871">
        <f t="shared" si="157"/>
        <v>870</v>
      </c>
      <c r="L871" s="2">
        <f t="shared" si="160"/>
        <v>15750</v>
      </c>
      <c r="M871" s="6">
        <v>14</v>
      </c>
      <c r="N871">
        <f>10+0.001*L871</f>
        <v>25.75</v>
      </c>
      <c r="Q871" s="7">
        <v>14250</v>
      </c>
      <c r="R871" s="7">
        <v>14</v>
      </c>
      <c r="S871" s="7">
        <v>24.25</v>
      </c>
      <c r="U871" s="7">
        <f t="shared" si="155"/>
        <v>14250</v>
      </c>
      <c r="V871" s="7">
        <f t="shared" si="156"/>
        <v>14</v>
      </c>
      <c r="W871" s="7">
        <f>S871-4</f>
        <v>20.25</v>
      </c>
    </row>
    <row r="872" spans="11:23">
      <c r="K872">
        <f t="shared" si="157"/>
        <v>871</v>
      </c>
      <c r="L872" s="2">
        <f t="shared" si="160"/>
        <v>15500</v>
      </c>
      <c r="M872" s="6">
        <v>0</v>
      </c>
      <c r="N872">
        <f>10+0.001*L872</f>
        <v>25.5</v>
      </c>
      <c r="Q872" s="7">
        <v>14500</v>
      </c>
      <c r="R872" s="7">
        <v>0</v>
      </c>
      <c r="S872" s="7">
        <v>24.5</v>
      </c>
      <c r="U872" s="7">
        <f t="shared" si="155"/>
        <v>14500</v>
      </c>
      <c r="V872" s="7">
        <f t="shared" si="156"/>
        <v>0</v>
      </c>
      <c r="W872" s="7">
        <f>S872-4</f>
        <v>20.5</v>
      </c>
    </row>
    <row r="873" spans="11:23">
      <c r="K873">
        <f t="shared" si="157"/>
        <v>872</v>
      </c>
      <c r="L873" s="2">
        <f t="shared" si="160"/>
        <v>15500</v>
      </c>
      <c r="M873" s="6">
        <v>1</v>
      </c>
      <c r="N873">
        <f t="shared" si="158"/>
        <v>15.5</v>
      </c>
      <c r="Q873" s="7">
        <v>14500</v>
      </c>
      <c r="R873" s="7">
        <v>1</v>
      </c>
      <c r="S873" s="7">
        <v>14.5</v>
      </c>
      <c r="U873" s="7">
        <f t="shared" si="155"/>
        <v>14500</v>
      </c>
      <c r="V873" s="7">
        <f t="shared" si="156"/>
        <v>1</v>
      </c>
      <c r="W873" s="7">
        <f t="shared" si="159"/>
        <v>20.5</v>
      </c>
    </row>
    <row r="874" spans="11:23">
      <c r="K874">
        <f t="shared" si="157"/>
        <v>873</v>
      </c>
      <c r="L874" s="2">
        <f t="shared" si="160"/>
        <v>15500</v>
      </c>
      <c r="M874" s="6">
        <v>2</v>
      </c>
      <c r="N874">
        <f t="shared" si="158"/>
        <v>15.5</v>
      </c>
      <c r="Q874" s="7">
        <v>14500</v>
      </c>
      <c r="R874" s="7">
        <v>2</v>
      </c>
      <c r="S874" s="7">
        <v>14.5</v>
      </c>
      <c r="U874" s="7">
        <f t="shared" si="155"/>
        <v>14500</v>
      </c>
      <c r="V874" s="7">
        <f t="shared" si="156"/>
        <v>2</v>
      </c>
      <c r="W874" s="7">
        <f t="shared" si="159"/>
        <v>20.5</v>
      </c>
    </row>
    <row r="875" spans="11:23">
      <c r="K875">
        <f t="shared" si="157"/>
        <v>874</v>
      </c>
      <c r="L875" s="2">
        <f t="shared" si="160"/>
        <v>15500</v>
      </c>
      <c r="M875" s="6">
        <v>3</v>
      </c>
      <c r="N875">
        <f t="shared" si="158"/>
        <v>15.5</v>
      </c>
      <c r="Q875" s="7">
        <v>14500</v>
      </c>
      <c r="R875" s="7">
        <v>3</v>
      </c>
      <c r="S875" s="7">
        <v>14.5</v>
      </c>
      <c r="U875" s="7">
        <f t="shared" si="155"/>
        <v>14500</v>
      </c>
      <c r="V875" s="7">
        <f t="shared" si="156"/>
        <v>3</v>
      </c>
      <c r="W875" s="7">
        <f t="shared" si="159"/>
        <v>20.5</v>
      </c>
    </row>
    <row r="876" spans="11:23">
      <c r="K876">
        <f t="shared" si="157"/>
        <v>875</v>
      </c>
      <c r="L876" s="2">
        <f t="shared" si="160"/>
        <v>15500</v>
      </c>
      <c r="M876" s="6">
        <v>4</v>
      </c>
      <c r="N876">
        <f t="shared" si="158"/>
        <v>15.5</v>
      </c>
      <c r="Q876" s="7">
        <v>14500</v>
      </c>
      <c r="R876" s="7">
        <v>4</v>
      </c>
      <c r="S876" s="7">
        <v>14.5</v>
      </c>
      <c r="U876" s="7">
        <f t="shared" si="155"/>
        <v>14500</v>
      </c>
      <c r="V876" s="7">
        <f t="shared" si="156"/>
        <v>4</v>
      </c>
      <c r="W876" s="7">
        <f t="shared" si="159"/>
        <v>20.5</v>
      </c>
    </row>
    <row r="877" spans="11:23">
      <c r="K877">
        <f t="shared" si="157"/>
        <v>876</v>
      </c>
      <c r="L877" s="2">
        <f t="shared" si="160"/>
        <v>15500</v>
      </c>
      <c r="M877" s="6">
        <v>5</v>
      </c>
      <c r="N877">
        <f t="shared" si="158"/>
        <v>15.5</v>
      </c>
      <c r="Q877" s="7">
        <v>14500</v>
      </c>
      <c r="R877" s="7">
        <v>5</v>
      </c>
      <c r="S877" s="7">
        <v>14.5</v>
      </c>
      <c r="U877" s="7">
        <f t="shared" si="155"/>
        <v>14500</v>
      </c>
      <c r="V877" s="7">
        <f t="shared" si="156"/>
        <v>5</v>
      </c>
      <c r="W877" s="7">
        <f t="shared" si="159"/>
        <v>20.5</v>
      </c>
    </row>
    <row r="878" spans="11:23">
      <c r="K878">
        <f t="shared" si="157"/>
        <v>877</v>
      </c>
      <c r="L878" s="2">
        <f t="shared" si="160"/>
        <v>15500</v>
      </c>
      <c r="M878" s="6">
        <v>6</v>
      </c>
      <c r="N878">
        <f t="shared" si="158"/>
        <v>15.5</v>
      </c>
      <c r="Q878" s="7">
        <v>14500</v>
      </c>
      <c r="R878" s="7">
        <v>6</v>
      </c>
      <c r="S878" s="7">
        <v>14.5</v>
      </c>
      <c r="U878" s="7">
        <f t="shared" si="155"/>
        <v>14500</v>
      </c>
      <c r="V878" s="7">
        <f t="shared" si="156"/>
        <v>6</v>
      </c>
      <c r="W878" s="7">
        <f t="shared" si="159"/>
        <v>20.5</v>
      </c>
    </row>
    <row r="879" spans="11:23">
      <c r="K879">
        <f t="shared" si="157"/>
        <v>878</v>
      </c>
      <c r="L879" s="2">
        <f t="shared" si="160"/>
        <v>15500</v>
      </c>
      <c r="M879" s="6">
        <v>7</v>
      </c>
      <c r="N879">
        <f t="shared" si="158"/>
        <v>15.5</v>
      </c>
      <c r="Q879" s="7">
        <v>14500</v>
      </c>
      <c r="R879" s="7">
        <v>7</v>
      </c>
      <c r="S879" s="7">
        <v>14.5</v>
      </c>
      <c r="U879" s="7">
        <f t="shared" si="155"/>
        <v>14500</v>
      </c>
      <c r="V879" s="7">
        <f t="shared" si="156"/>
        <v>7</v>
      </c>
      <c r="W879" s="7">
        <f t="shared" si="159"/>
        <v>20.5</v>
      </c>
    </row>
    <row r="880" spans="11:23">
      <c r="K880">
        <f t="shared" si="157"/>
        <v>879</v>
      </c>
      <c r="L880" s="2">
        <f t="shared" si="160"/>
        <v>15500</v>
      </c>
      <c r="M880" s="6">
        <v>8</v>
      </c>
      <c r="N880">
        <f t="shared" si="158"/>
        <v>15.5</v>
      </c>
      <c r="Q880" s="7">
        <v>14500</v>
      </c>
      <c r="R880" s="7">
        <v>8</v>
      </c>
      <c r="S880" s="7">
        <v>14.5</v>
      </c>
      <c r="U880" s="7">
        <f t="shared" si="155"/>
        <v>14500</v>
      </c>
      <c r="V880" s="7">
        <f t="shared" si="156"/>
        <v>8</v>
      </c>
      <c r="W880" s="7">
        <f t="shared" si="159"/>
        <v>20.5</v>
      </c>
    </row>
    <row r="881" spans="11:23">
      <c r="K881">
        <f t="shared" si="157"/>
        <v>880</v>
      </c>
      <c r="L881" s="2">
        <f t="shared" si="160"/>
        <v>15500</v>
      </c>
      <c r="M881" s="6">
        <v>9</v>
      </c>
      <c r="N881">
        <f t="shared" si="158"/>
        <v>15.5</v>
      </c>
      <c r="Q881" s="7">
        <v>14500</v>
      </c>
      <c r="R881" s="7">
        <v>9</v>
      </c>
      <c r="S881" s="7">
        <v>14.5</v>
      </c>
      <c r="U881" s="7">
        <f t="shared" si="155"/>
        <v>14500</v>
      </c>
      <c r="V881" s="7">
        <f t="shared" si="156"/>
        <v>9</v>
      </c>
      <c r="W881" s="7">
        <f t="shared" si="159"/>
        <v>20.5</v>
      </c>
    </row>
    <row r="882" spans="11:23">
      <c r="K882">
        <f t="shared" si="157"/>
        <v>881</v>
      </c>
      <c r="L882" s="2">
        <f t="shared" si="160"/>
        <v>15500</v>
      </c>
      <c r="M882" s="6">
        <v>10</v>
      </c>
      <c r="N882">
        <f t="shared" si="158"/>
        <v>15.5</v>
      </c>
      <c r="Q882" s="7">
        <v>14500</v>
      </c>
      <c r="R882" s="7">
        <v>10</v>
      </c>
      <c r="S882" s="7">
        <v>14.5</v>
      </c>
      <c r="U882" s="7">
        <f t="shared" si="155"/>
        <v>14500</v>
      </c>
      <c r="V882" s="7">
        <f t="shared" si="156"/>
        <v>10</v>
      </c>
      <c r="W882" s="7">
        <f t="shared" si="159"/>
        <v>20.5</v>
      </c>
    </row>
    <row r="883" spans="11:23">
      <c r="K883">
        <f t="shared" si="157"/>
        <v>882</v>
      </c>
      <c r="L883" s="2">
        <f t="shared" si="160"/>
        <v>15500</v>
      </c>
      <c r="M883" s="6">
        <v>11</v>
      </c>
      <c r="N883">
        <f t="shared" si="158"/>
        <v>15.5</v>
      </c>
      <c r="Q883" s="7">
        <v>14500</v>
      </c>
      <c r="R883" s="7">
        <v>11</v>
      </c>
      <c r="S883" s="7">
        <v>14.5</v>
      </c>
      <c r="U883" s="7">
        <f t="shared" si="155"/>
        <v>14500</v>
      </c>
      <c r="V883" s="7">
        <f t="shared" si="156"/>
        <v>11</v>
      </c>
      <c r="W883" s="7">
        <f t="shared" si="159"/>
        <v>20.5</v>
      </c>
    </row>
    <row r="884" spans="11:23">
      <c r="K884">
        <f t="shared" si="157"/>
        <v>883</v>
      </c>
      <c r="L884" s="2">
        <f t="shared" si="160"/>
        <v>15500</v>
      </c>
      <c r="M884" s="6">
        <v>12</v>
      </c>
      <c r="N884">
        <f t="shared" si="158"/>
        <v>15.5</v>
      </c>
      <c r="Q884" s="7">
        <v>14500</v>
      </c>
      <c r="R884" s="7">
        <v>12</v>
      </c>
      <c r="S884" s="7">
        <v>14.5</v>
      </c>
      <c r="U884" s="7">
        <f t="shared" si="155"/>
        <v>14500</v>
      </c>
      <c r="V884" s="7">
        <f t="shared" si="156"/>
        <v>12</v>
      </c>
      <c r="W884" s="7">
        <f t="shared" si="159"/>
        <v>20.5</v>
      </c>
    </row>
    <row r="885" spans="11:23">
      <c r="K885">
        <f t="shared" si="157"/>
        <v>884</v>
      </c>
      <c r="L885" s="2">
        <f t="shared" si="160"/>
        <v>15500</v>
      </c>
      <c r="M885" s="6">
        <v>13</v>
      </c>
      <c r="N885">
        <f t="shared" si="158"/>
        <v>15.5</v>
      </c>
      <c r="Q885" s="7">
        <v>14500</v>
      </c>
      <c r="R885" s="7">
        <v>13</v>
      </c>
      <c r="S885" s="7">
        <v>14.5</v>
      </c>
      <c r="U885" s="7">
        <f t="shared" si="155"/>
        <v>14500</v>
      </c>
      <c r="V885" s="7">
        <f t="shared" si="156"/>
        <v>13</v>
      </c>
      <c r="W885" s="7">
        <f t="shared" si="159"/>
        <v>20.5</v>
      </c>
    </row>
    <row r="886" spans="11:23">
      <c r="K886">
        <f t="shared" si="157"/>
        <v>885</v>
      </c>
      <c r="L886" s="2">
        <f t="shared" si="160"/>
        <v>15500</v>
      </c>
      <c r="M886" s="6">
        <v>14</v>
      </c>
      <c r="N886">
        <f>10+0.001*L886</f>
        <v>25.5</v>
      </c>
      <c r="Q886" s="7">
        <v>14500</v>
      </c>
      <c r="R886" s="7">
        <v>14</v>
      </c>
      <c r="S886" s="7">
        <v>24.5</v>
      </c>
      <c r="U886" s="7">
        <f t="shared" si="155"/>
        <v>14500</v>
      </c>
      <c r="V886" s="7">
        <f t="shared" si="156"/>
        <v>14</v>
      </c>
      <c r="W886" s="7">
        <f>S886-4</f>
        <v>20.5</v>
      </c>
    </row>
    <row r="887" spans="11:23">
      <c r="K887">
        <f t="shared" si="157"/>
        <v>886</v>
      </c>
      <c r="L887" s="2">
        <f t="shared" si="160"/>
        <v>15250</v>
      </c>
      <c r="M887" s="6">
        <v>0</v>
      </c>
      <c r="N887">
        <f>10+0.001*L887</f>
        <v>25.25</v>
      </c>
      <c r="Q887" s="7">
        <v>14750</v>
      </c>
      <c r="R887" s="7">
        <v>0</v>
      </c>
      <c r="S887" s="7">
        <v>24.75</v>
      </c>
      <c r="U887" s="7">
        <f t="shared" si="155"/>
        <v>14750</v>
      </c>
      <c r="V887" s="7">
        <f t="shared" si="156"/>
        <v>0</v>
      </c>
      <c r="W887" s="7">
        <f>S887-4</f>
        <v>20.75</v>
      </c>
    </row>
    <row r="888" spans="11:23">
      <c r="K888">
        <f t="shared" si="157"/>
        <v>887</v>
      </c>
      <c r="L888" s="2">
        <f t="shared" si="160"/>
        <v>15250</v>
      </c>
      <c r="M888" s="6">
        <v>1</v>
      </c>
      <c r="N888">
        <f t="shared" si="158"/>
        <v>15.25</v>
      </c>
      <c r="Q888" s="7">
        <v>14750</v>
      </c>
      <c r="R888" s="7">
        <v>1</v>
      </c>
      <c r="S888" s="7">
        <v>14.75</v>
      </c>
      <c r="U888" s="7">
        <f t="shared" si="155"/>
        <v>14750</v>
      </c>
      <c r="V888" s="7">
        <f t="shared" si="156"/>
        <v>1</v>
      </c>
      <c r="W888" s="7">
        <f t="shared" si="159"/>
        <v>20.75</v>
      </c>
    </row>
    <row r="889" spans="11:23">
      <c r="K889">
        <f t="shared" si="157"/>
        <v>888</v>
      </c>
      <c r="L889" s="2">
        <f t="shared" si="160"/>
        <v>15250</v>
      </c>
      <c r="M889" s="6">
        <v>2</v>
      </c>
      <c r="N889">
        <f t="shared" si="158"/>
        <v>15.25</v>
      </c>
      <c r="Q889" s="7">
        <v>14750</v>
      </c>
      <c r="R889" s="7">
        <v>2</v>
      </c>
      <c r="S889" s="7">
        <v>14.75</v>
      </c>
      <c r="U889" s="7">
        <f t="shared" si="155"/>
        <v>14750</v>
      </c>
      <c r="V889" s="7">
        <f t="shared" si="156"/>
        <v>2</v>
      </c>
      <c r="W889" s="7">
        <f t="shared" si="159"/>
        <v>20.75</v>
      </c>
    </row>
    <row r="890" spans="11:23">
      <c r="K890">
        <f t="shared" si="157"/>
        <v>889</v>
      </c>
      <c r="L890" s="2">
        <f t="shared" si="160"/>
        <v>15250</v>
      </c>
      <c r="M890" s="6">
        <v>3</v>
      </c>
      <c r="N890">
        <f t="shared" si="158"/>
        <v>15.25</v>
      </c>
      <c r="Q890" s="7">
        <v>14750</v>
      </c>
      <c r="R890" s="7">
        <v>3</v>
      </c>
      <c r="S890" s="7">
        <v>14.75</v>
      </c>
      <c r="U890" s="7">
        <f t="shared" si="155"/>
        <v>14750</v>
      </c>
      <c r="V890" s="7">
        <f t="shared" si="156"/>
        <v>3</v>
      </c>
      <c r="W890" s="7">
        <f t="shared" si="159"/>
        <v>20.75</v>
      </c>
    </row>
    <row r="891" spans="11:23">
      <c r="K891">
        <f t="shared" si="157"/>
        <v>890</v>
      </c>
      <c r="L891" s="2">
        <f t="shared" si="160"/>
        <v>15250</v>
      </c>
      <c r="M891" s="6">
        <v>4</v>
      </c>
      <c r="N891">
        <f t="shared" si="158"/>
        <v>15.25</v>
      </c>
      <c r="Q891" s="7">
        <v>14750</v>
      </c>
      <c r="R891" s="7">
        <v>4</v>
      </c>
      <c r="S891" s="7">
        <v>14.75</v>
      </c>
      <c r="U891" s="7">
        <f t="shared" si="155"/>
        <v>14750</v>
      </c>
      <c r="V891" s="7">
        <f t="shared" si="156"/>
        <v>4</v>
      </c>
      <c r="W891" s="7">
        <f t="shared" si="159"/>
        <v>20.75</v>
      </c>
    </row>
    <row r="892" spans="11:23">
      <c r="K892">
        <f t="shared" si="157"/>
        <v>891</v>
      </c>
      <c r="L892" s="2">
        <f t="shared" si="160"/>
        <v>15250</v>
      </c>
      <c r="M892" s="6">
        <v>5</v>
      </c>
      <c r="N892">
        <f t="shared" si="158"/>
        <v>15.25</v>
      </c>
      <c r="Q892" s="7">
        <v>14750</v>
      </c>
      <c r="R892" s="7">
        <v>5</v>
      </c>
      <c r="S892" s="7">
        <v>14.75</v>
      </c>
      <c r="U892" s="7">
        <f t="shared" si="155"/>
        <v>14750</v>
      </c>
      <c r="V892" s="7">
        <f t="shared" si="156"/>
        <v>5</v>
      </c>
      <c r="W892" s="7">
        <f t="shared" si="159"/>
        <v>20.75</v>
      </c>
    </row>
    <row r="893" spans="11:23">
      <c r="K893">
        <f t="shared" si="157"/>
        <v>892</v>
      </c>
      <c r="L893" s="2">
        <f t="shared" si="160"/>
        <v>15250</v>
      </c>
      <c r="M893" s="6">
        <v>6</v>
      </c>
      <c r="N893">
        <f t="shared" si="158"/>
        <v>15.25</v>
      </c>
      <c r="Q893" s="7">
        <v>14750</v>
      </c>
      <c r="R893" s="7">
        <v>6</v>
      </c>
      <c r="S893" s="7">
        <v>14.75</v>
      </c>
      <c r="U893" s="7">
        <f t="shared" si="155"/>
        <v>14750</v>
      </c>
      <c r="V893" s="7">
        <f t="shared" si="156"/>
        <v>6</v>
      </c>
      <c r="W893" s="7">
        <f t="shared" si="159"/>
        <v>20.75</v>
      </c>
    </row>
    <row r="894" spans="11:23">
      <c r="K894">
        <f t="shared" si="157"/>
        <v>893</v>
      </c>
      <c r="L894" s="2">
        <f t="shared" si="160"/>
        <v>15250</v>
      </c>
      <c r="M894" s="6">
        <v>7</v>
      </c>
      <c r="N894">
        <f t="shared" si="158"/>
        <v>15.25</v>
      </c>
      <c r="Q894" s="7">
        <v>14750</v>
      </c>
      <c r="R894" s="7">
        <v>7</v>
      </c>
      <c r="S894" s="7">
        <v>14.75</v>
      </c>
      <c r="U894" s="7">
        <f t="shared" si="155"/>
        <v>14750</v>
      </c>
      <c r="V894" s="7">
        <f t="shared" si="156"/>
        <v>7</v>
      </c>
      <c r="W894" s="7">
        <f t="shared" si="159"/>
        <v>20.75</v>
      </c>
    </row>
    <row r="895" spans="11:23">
      <c r="K895">
        <f t="shared" si="157"/>
        <v>894</v>
      </c>
      <c r="L895" s="2">
        <f t="shared" si="160"/>
        <v>15250</v>
      </c>
      <c r="M895" s="6">
        <v>8</v>
      </c>
      <c r="N895">
        <f t="shared" si="158"/>
        <v>15.25</v>
      </c>
      <c r="Q895" s="7">
        <v>14750</v>
      </c>
      <c r="R895" s="7">
        <v>8</v>
      </c>
      <c r="S895" s="7">
        <v>14.75</v>
      </c>
      <c r="U895" s="7">
        <f t="shared" si="155"/>
        <v>14750</v>
      </c>
      <c r="V895" s="7">
        <f t="shared" si="156"/>
        <v>8</v>
      </c>
      <c r="W895" s="7">
        <f t="shared" si="159"/>
        <v>20.75</v>
      </c>
    </row>
    <row r="896" spans="11:23">
      <c r="K896">
        <f t="shared" si="157"/>
        <v>895</v>
      </c>
      <c r="L896" s="2">
        <f t="shared" si="160"/>
        <v>15250</v>
      </c>
      <c r="M896" s="6">
        <v>9</v>
      </c>
      <c r="N896">
        <f t="shared" si="158"/>
        <v>15.25</v>
      </c>
      <c r="Q896" s="7">
        <v>14750</v>
      </c>
      <c r="R896" s="7">
        <v>9</v>
      </c>
      <c r="S896" s="7">
        <v>14.75</v>
      </c>
      <c r="U896" s="7">
        <f t="shared" si="155"/>
        <v>14750</v>
      </c>
      <c r="V896" s="7">
        <f t="shared" si="156"/>
        <v>9</v>
      </c>
      <c r="W896" s="7">
        <f t="shared" si="159"/>
        <v>20.75</v>
      </c>
    </row>
    <row r="897" spans="11:23">
      <c r="K897">
        <f t="shared" si="157"/>
        <v>896</v>
      </c>
      <c r="L897" s="2">
        <f t="shared" si="160"/>
        <v>15250</v>
      </c>
      <c r="M897" s="6">
        <v>10</v>
      </c>
      <c r="N897">
        <f t="shared" si="158"/>
        <v>15.25</v>
      </c>
      <c r="Q897" s="7">
        <v>14750</v>
      </c>
      <c r="R897" s="7">
        <v>10</v>
      </c>
      <c r="S897" s="7">
        <v>14.75</v>
      </c>
      <c r="U897" s="7">
        <f t="shared" si="155"/>
        <v>14750</v>
      </c>
      <c r="V897" s="7">
        <f t="shared" si="156"/>
        <v>10</v>
      </c>
      <c r="W897" s="7">
        <f t="shared" si="159"/>
        <v>20.75</v>
      </c>
    </row>
    <row r="898" spans="11:23">
      <c r="K898">
        <f t="shared" si="157"/>
        <v>897</v>
      </c>
      <c r="L898" s="2">
        <f t="shared" si="160"/>
        <v>15250</v>
      </c>
      <c r="M898" s="6">
        <v>11</v>
      </c>
      <c r="N898">
        <f t="shared" si="158"/>
        <v>15.25</v>
      </c>
      <c r="Q898" s="7">
        <v>14750</v>
      </c>
      <c r="R898" s="7">
        <v>11</v>
      </c>
      <c r="S898" s="7">
        <v>14.75</v>
      </c>
      <c r="U898" s="7">
        <f t="shared" si="155"/>
        <v>14750</v>
      </c>
      <c r="V898" s="7">
        <f t="shared" si="156"/>
        <v>11</v>
      </c>
      <c r="W898" s="7">
        <f t="shared" si="159"/>
        <v>20.75</v>
      </c>
    </row>
    <row r="899" spans="11:23">
      <c r="K899">
        <f t="shared" si="157"/>
        <v>898</v>
      </c>
      <c r="L899" s="2">
        <f t="shared" si="160"/>
        <v>15250</v>
      </c>
      <c r="M899" s="6">
        <v>12</v>
      </c>
      <c r="N899">
        <f t="shared" si="158"/>
        <v>15.25</v>
      </c>
      <c r="Q899" s="7">
        <v>14750</v>
      </c>
      <c r="R899" s="7">
        <v>12</v>
      </c>
      <c r="S899" s="7">
        <v>14.75</v>
      </c>
      <c r="U899" s="7">
        <f t="shared" ref="U899:U962" si="161">Q899</f>
        <v>14750</v>
      </c>
      <c r="V899" s="7">
        <f t="shared" ref="V899:V962" si="162">R899</f>
        <v>12</v>
      </c>
      <c r="W899" s="7">
        <f t="shared" si="159"/>
        <v>20.75</v>
      </c>
    </row>
    <row r="900" spans="11:23">
      <c r="K900">
        <f t="shared" ref="K900:K963" si="163">K899+1</f>
        <v>899</v>
      </c>
      <c r="L900" s="2">
        <f t="shared" si="160"/>
        <v>15250</v>
      </c>
      <c r="M900" s="6">
        <v>13</v>
      </c>
      <c r="N900">
        <f t="shared" si="158"/>
        <v>15.25</v>
      </c>
      <c r="Q900" s="7">
        <v>14750</v>
      </c>
      <c r="R900" s="7">
        <v>13</v>
      </c>
      <c r="S900" s="7">
        <v>14.75</v>
      </c>
      <c r="U900" s="7">
        <f t="shared" si="161"/>
        <v>14750</v>
      </c>
      <c r="V900" s="7">
        <f t="shared" si="162"/>
        <v>13</v>
      </c>
      <c r="W900" s="7">
        <f t="shared" si="159"/>
        <v>20.75</v>
      </c>
    </row>
    <row r="901" spans="11:23">
      <c r="K901">
        <f t="shared" si="163"/>
        <v>900</v>
      </c>
      <c r="L901" s="2">
        <f t="shared" si="160"/>
        <v>15250</v>
      </c>
      <c r="M901" s="6">
        <v>14</v>
      </c>
      <c r="N901">
        <f>10+0.001*L901</f>
        <v>25.25</v>
      </c>
      <c r="Q901" s="7">
        <v>14750</v>
      </c>
      <c r="R901" s="7">
        <v>14</v>
      </c>
      <c r="S901" s="7">
        <v>24.75</v>
      </c>
      <c r="U901" s="7">
        <f t="shared" si="161"/>
        <v>14750</v>
      </c>
      <c r="V901" s="7">
        <f t="shared" si="162"/>
        <v>14</v>
      </c>
      <c r="W901" s="7">
        <f>S901-4</f>
        <v>20.75</v>
      </c>
    </row>
    <row r="902" spans="11:23">
      <c r="K902">
        <f t="shared" si="163"/>
        <v>901</v>
      </c>
      <c r="L902" s="2">
        <f t="shared" si="160"/>
        <v>15000</v>
      </c>
      <c r="M902" s="6">
        <v>0</v>
      </c>
      <c r="N902">
        <f>10+0.001*L902</f>
        <v>25</v>
      </c>
      <c r="Q902" s="7">
        <v>15000</v>
      </c>
      <c r="R902" s="7">
        <v>0</v>
      </c>
      <c r="S902" s="7">
        <v>25</v>
      </c>
      <c r="U902" s="7">
        <f t="shared" si="161"/>
        <v>15000</v>
      </c>
      <c r="V902" s="7">
        <f t="shared" si="162"/>
        <v>0</v>
      </c>
      <c r="W902" s="7">
        <f>S902-4</f>
        <v>21</v>
      </c>
    </row>
    <row r="903" spans="11:23">
      <c r="K903">
        <f t="shared" si="163"/>
        <v>902</v>
      </c>
      <c r="L903" s="2">
        <f t="shared" si="160"/>
        <v>15000</v>
      </c>
      <c r="M903" s="6">
        <v>1</v>
      </c>
      <c r="N903">
        <f t="shared" ref="N903:N961" si="164">0.001*L903</f>
        <v>15</v>
      </c>
      <c r="Q903" s="7">
        <v>15000</v>
      </c>
      <c r="R903" s="7">
        <v>1</v>
      </c>
      <c r="S903" s="7">
        <v>15</v>
      </c>
      <c r="U903" s="7">
        <f t="shared" si="161"/>
        <v>15000</v>
      </c>
      <c r="V903" s="7">
        <f t="shared" si="162"/>
        <v>1</v>
      </c>
      <c r="W903" s="7">
        <f t="shared" si="159"/>
        <v>21</v>
      </c>
    </row>
    <row r="904" spans="11:23">
      <c r="K904">
        <f t="shared" si="163"/>
        <v>903</v>
      </c>
      <c r="L904" s="2">
        <f t="shared" si="160"/>
        <v>15000</v>
      </c>
      <c r="M904" s="6">
        <v>2</v>
      </c>
      <c r="N904">
        <f t="shared" si="164"/>
        <v>15</v>
      </c>
      <c r="Q904" s="7">
        <v>15000</v>
      </c>
      <c r="R904" s="7">
        <v>2</v>
      </c>
      <c r="S904" s="7">
        <v>15</v>
      </c>
      <c r="U904" s="7">
        <f t="shared" si="161"/>
        <v>15000</v>
      </c>
      <c r="V904" s="7">
        <f t="shared" si="162"/>
        <v>2</v>
      </c>
      <c r="W904" s="7">
        <f t="shared" si="159"/>
        <v>21</v>
      </c>
    </row>
    <row r="905" spans="11:23">
      <c r="K905">
        <f t="shared" si="163"/>
        <v>904</v>
      </c>
      <c r="L905" s="2">
        <f t="shared" si="160"/>
        <v>15000</v>
      </c>
      <c r="M905" s="6">
        <v>3</v>
      </c>
      <c r="N905">
        <f t="shared" si="164"/>
        <v>15</v>
      </c>
      <c r="Q905" s="7">
        <v>15000</v>
      </c>
      <c r="R905" s="7">
        <v>3</v>
      </c>
      <c r="S905" s="7">
        <v>15</v>
      </c>
      <c r="U905" s="7">
        <f t="shared" si="161"/>
        <v>15000</v>
      </c>
      <c r="V905" s="7">
        <f t="shared" si="162"/>
        <v>3</v>
      </c>
      <c r="W905" s="7">
        <f t="shared" si="159"/>
        <v>21</v>
      </c>
    </row>
    <row r="906" spans="11:23">
      <c r="K906">
        <f t="shared" si="163"/>
        <v>905</v>
      </c>
      <c r="L906" s="2">
        <f t="shared" si="160"/>
        <v>15000</v>
      </c>
      <c r="M906" s="6">
        <v>4</v>
      </c>
      <c r="N906">
        <f t="shared" si="164"/>
        <v>15</v>
      </c>
      <c r="Q906" s="7">
        <v>15000</v>
      </c>
      <c r="R906" s="7">
        <v>4</v>
      </c>
      <c r="S906" s="7">
        <v>15</v>
      </c>
      <c r="U906" s="7">
        <f t="shared" si="161"/>
        <v>15000</v>
      </c>
      <c r="V906" s="7">
        <f t="shared" si="162"/>
        <v>4</v>
      </c>
      <c r="W906" s="7">
        <f t="shared" si="159"/>
        <v>21</v>
      </c>
    </row>
    <row r="907" spans="11:23">
      <c r="K907">
        <f t="shared" si="163"/>
        <v>906</v>
      </c>
      <c r="L907" s="2">
        <f t="shared" si="160"/>
        <v>15000</v>
      </c>
      <c r="M907" s="6">
        <v>5</v>
      </c>
      <c r="N907">
        <f t="shared" si="164"/>
        <v>15</v>
      </c>
      <c r="Q907" s="7">
        <v>15000</v>
      </c>
      <c r="R907" s="7">
        <v>5</v>
      </c>
      <c r="S907" s="7">
        <v>15</v>
      </c>
      <c r="U907" s="7">
        <f t="shared" si="161"/>
        <v>15000</v>
      </c>
      <c r="V907" s="7">
        <f t="shared" si="162"/>
        <v>5</v>
      </c>
      <c r="W907" s="7">
        <f t="shared" ref="W907:W931" si="165">S907+6</f>
        <v>21</v>
      </c>
    </row>
    <row r="908" spans="11:23">
      <c r="K908">
        <f t="shared" si="163"/>
        <v>907</v>
      </c>
      <c r="L908" s="2">
        <f t="shared" si="160"/>
        <v>15000</v>
      </c>
      <c r="M908" s="6">
        <v>6</v>
      </c>
      <c r="N908">
        <f t="shared" si="164"/>
        <v>15</v>
      </c>
      <c r="Q908" s="7">
        <v>15000</v>
      </c>
      <c r="R908" s="7">
        <v>6</v>
      </c>
      <c r="S908" s="7">
        <v>15</v>
      </c>
      <c r="U908" s="7">
        <f t="shared" si="161"/>
        <v>15000</v>
      </c>
      <c r="V908" s="7">
        <f t="shared" si="162"/>
        <v>6</v>
      </c>
      <c r="W908" s="7">
        <f t="shared" si="165"/>
        <v>21</v>
      </c>
    </row>
    <row r="909" spans="11:23">
      <c r="K909">
        <f t="shared" si="163"/>
        <v>908</v>
      </c>
      <c r="L909" s="2">
        <f t="shared" si="160"/>
        <v>15000</v>
      </c>
      <c r="M909" s="6">
        <v>7</v>
      </c>
      <c r="N909">
        <f t="shared" si="164"/>
        <v>15</v>
      </c>
      <c r="Q909" s="7">
        <v>15000</v>
      </c>
      <c r="R909" s="7">
        <v>7</v>
      </c>
      <c r="S909" s="7">
        <v>15</v>
      </c>
      <c r="U909" s="7">
        <f t="shared" si="161"/>
        <v>15000</v>
      </c>
      <c r="V909" s="7">
        <f t="shared" si="162"/>
        <v>7</v>
      </c>
      <c r="W909" s="7">
        <f t="shared" si="165"/>
        <v>21</v>
      </c>
    </row>
    <row r="910" spans="11:23">
      <c r="K910">
        <f t="shared" si="163"/>
        <v>909</v>
      </c>
      <c r="L910" s="2">
        <f t="shared" si="160"/>
        <v>15000</v>
      </c>
      <c r="M910" s="6">
        <v>8</v>
      </c>
      <c r="N910">
        <f t="shared" si="164"/>
        <v>15</v>
      </c>
      <c r="Q910" s="7">
        <v>15000</v>
      </c>
      <c r="R910" s="7">
        <v>8</v>
      </c>
      <c r="S910" s="7">
        <v>15</v>
      </c>
      <c r="U910" s="7">
        <f t="shared" si="161"/>
        <v>15000</v>
      </c>
      <c r="V910" s="7">
        <f t="shared" si="162"/>
        <v>8</v>
      </c>
      <c r="W910" s="7">
        <f t="shared" si="165"/>
        <v>21</v>
      </c>
    </row>
    <row r="911" spans="11:23">
      <c r="K911">
        <f t="shared" si="163"/>
        <v>910</v>
      </c>
      <c r="L911" s="2">
        <f t="shared" si="160"/>
        <v>15000</v>
      </c>
      <c r="M911" s="6">
        <v>9</v>
      </c>
      <c r="N911">
        <f t="shared" si="164"/>
        <v>15</v>
      </c>
      <c r="Q911" s="7">
        <v>15000</v>
      </c>
      <c r="R911" s="7">
        <v>9</v>
      </c>
      <c r="S911" s="7">
        <v>15</v>
      </c>
      <c r="U911" s="7">
        <f t="shared" si="161"/>
        <v>15000</v>
      </c>
      <c r="V911" s="7">
        <f t="shared" si="162"/>
        <v>9</v>
      </c>
      <c r="W911" s="7">
        <f t="shared" si="165"/>
        <v>21</v>
      </c>
    </row>
    <row r="912" spans="11:23">
      <c r="K912">
        <f t="shared" si="163"/>
        <v>911</v>
      </c>
      <c r="L912" s="2">
        <f t="shared" si="160"/>
        <v>15000</v>
      </c>
      <c r="M912" s="6">
        <v>10</v>
      </c>
      <c r="N912">
        <f t="shared" si="164"/>
        <v>15</v>
      </c>
      <c r="Q912" s="7">
        <v>15000</v>
      </c>
      <c r="R912" s="7">
        <v>10</v>
      </c>
      <c r="S912" s="7">
        <v>15</v>
      </c>
      <c r="U912" s="7">
        <f t="shared" si="161"/>
        <v>15000</v>
      </c>
      <c r="V912" s="7">
        <f t="shared" si="162"/>
        <v>10</v>
      </c>
      <c r="W912" s="7">
        <f t="shared" si="165"/>
        <v>21</v>
      </c>
    </row>
    <row r="913" spans="11:23">
      <c r="K913">
        <f t="shared" si="163"/>
        <v>912</v>
      </c>
      <c r="L913" s="2">
        <f t="shared" si="160"/>
        <v>15000</v>
      </c>
      <c r="M913" s="6">
        <v>11</v>
      </c>
      <c r="N913">
        <f t="shared" si="164"/>
        <v>15</v>
      </c>
      <c r="Q913" s="7">
        <v>15000</v>
      </c>
      <c r="R913" s="7">
        <v>11</v>
      </c>
      <c r="S913" s="7">
        <v>15</v>
      </c>
      <c r="U913" s="7">
        <f t="shared" si="161"/>
        <v>15000</v>
      </c>
      <c r="V913" s="7">
        <f t="shared" si="162"/>
        <v>11</v>
      </c>
      <c r="W913" s="7">
        <f t="shared" si="165"/>
        <v>21</v>
      </c>
    </row>
    <row r="914" spans="11:23">
      <c r="K914">
        <f t="shared" si="163"/>
        <v>913</v>
      </c>
      <c r="L914" s="2">
        <f t="shared" si="160"/>
        <v>15000</v>
      </c>
      <c r="M914" s="6">
        <v>12</v>
      </c>
      <c r="N914">
        <f t="shared" si="164"/>
        <v>15</v>
      </c>
      <c r="Q914" s="7">
        <v>15000</v>
      </c>
      <c r="R914" s="7">
        <v>12</v>
      </c>
      <c r="S914" s="7">
        <v>15</v>
      </c>
      <c r="U914" s="7">
        <f t="shared" si="161"/>
        <v>15000</v>
      </c>
      <c r="V914" s="7">
        <f t="shared" si="162"/>
        <v>12</v>
      </c>
      <c r="W914" s="7">
        <f t="shared" si="165"/>
        <v>21</v>
      </c>
    </row>
    <row r="915" spans="11:23">
      <c r="K915">
        <f t="shared" si="163"/>
        <v>914</v>
      </c>
      <c r="L915" s="2">
        <f t="shared" ref="L915:L978" si="166">L900-250</f>
        <v>15000</v>
      </c>
      <c r="M915" s="6">
        <v>13</v>
      </c>
      <c r="N915">
        <f t="shared" si="164"/>
        <v>15</v>
      </c>
      <c r="Q915" s="7">
        <v>15000</v>
      </c>
      <c r="R915" s="7">
        <v>13</v>
      </c>
      <c r="S915" s="7">
        <v>15</v>
      </c>
      <c r="U915" s="7">
        <f t="shared" si="161"/>
        <v>15000</v>
      </c>
      <c r="V915" s="7">
        <f t="shared" si="162"/>
        <v>13</v>
      </c>
      <c r="W915" s="7">
        <f t="shared" si="165"/>
        <v>21</v>
      </c>
    </row>
    <row r="916" spans="11:23">
      <c r="K916">
        <f t="shared" si="163"/>
        <v>915</v>
      </c>
      <c r="L916" s="2">
        <f t="shared" si="166"/>
        <v>15000</v>
      </c>
      <c r="M916" s="6">
        <v>14</v>
      </c>
      <c r="N916">
        <f>10+0.001*L916</f>
        <v>25</v>
      </c>
      <c r="Q916" s="7">
        <v>15000</v>
      </c>
      <c r="R916" s="7">
        <v>14</v>
      </c>
      <c r="S916" s="7">
        <v>25</v>
      </c>
      <c r="U916" s="7">
        <f t="shared" si="161"/>
        <v>15000</v>
      </c>
      <c r="V916" s="7">
        <f t="shared" si="162"/>
        <v>14</v>
      </c>
      <c r="W916" s="7">
        <f>S916-4</f>
        <v>21</v>
      </c>
    </row>
    <row r="917" spans="11:23">
      <c r="K917">
        <f t="shared" si="163"/>
        <v>916</v>
      </c>
      <c r="L917" s="2">
        <f t="shared" si="166"/>
        <v>14750</v>
      </c>
      <c r="M917" s="6">
        <v>0</v>
      </c>
      <c r="N917">
        <f>10+0.001*L917</f>
        <v>24.75</v>
      </c>
      <c r="Q917" s="7">
        <v>15250</v>
      </c>
      <c r="R917" s="7">
        <v>0</v>
      </c>
      <c r="S917" s="7">
        <v>25.25</v>
      </c>
      <c r="U917" s="7">
        <f t="shared" si="161"/>
        <v>15250</v>
      </c>
      <c r="V917" s="7">
        <f t="shared" si="162"/>
        <v>0</v>
      </c>
      <c r="W917" s="7">
        <f>S917-4</f>
        <v>21.25</v>
      </c>
    </row>
    <row r="918" spans="11:23">
      <c r="K918">
        <f t="shared" si="163"/>
        <v>917</v>
      </c>
      <c r="L918" s="2">
        <f t="shared" si="166"/>
        <v>14750</v>
      </c>
      <c r="M918" s="6">
        <v>1</v>
      </c>
      <c r="N918">
        <f t="shared" si="164"/>
        <v>14.75</v>
      </c>
      <c r="Q918" s="7">
        <v>15250</v>
      </c>
      <c r="R918" s="7">
        <v>1</v>
      </c>
      <c r="S918" s="7">
        <v>15.25</v>
      </c>
      <c r="U918" s="7">
        <f t="shared" si="161"/>
        <v>15250</v>
      </c>
      <c r="V918" s="7">
        <f t="shared" si="162"/>
        <v>1</v>
      </c>
      <c r="W918" s="7">
        <f t="shared" si="165"/>
        <v>21.25</v>
      </c>
    </row>
    <row r="919" spans="11:23">
      <c r="K919">
        <f t="shared" si="163"/>
        <v>918</v>
      </c>
      <c r="L919" s="2">
        <f t="shared" si="166"/>
        <v>14750</v>
      </c>
      <c r="M919" s="6">
        <v>2</v>
      </c>
      <c r="N919">
        <f t="shared" si="164"/>
        <v>14.75</v>
      </c>
      <c r="Q919" s="7">
        <v>15250</v>
      </c>
      <c r="R919" s="7">
        <v>2</v>
      </c>
      <c r="S919" s="7">
        <v>15.25</v>
      </c>
      <c r="U919" s="7">
        <f t="shared" si="161"/>
        <v>15250</v>
      </c>
      <c r="V919" s="7">
        <f t="shared" si="162"/>
        <v>2</v>
      </c>
      <c r="W919" s="7">
        <f t="shared" si="165"/>
        <v>21.25</v>
      </c>
    </row>
    <row r="920" spans="11:23">
      <c r="K920">
        <f t="shared" si="163"/>
        <v>919</v>
      </c>
      <c r="L920" s="2">
        <f t="shared" si="166"/>
        <v>14750</v>
      </c>
      <c r="M920" s="6">
        <v>3</v>
      </c>
      <c r="N920">
        <f t="shared" si="164"/>
        <v>14.75</v>
      </c>
      <c r="Q920" s="7">
        <v>15250</v>
      </c>
      <c r="R920" s="7">
        <v>3</v>
      </c>
      <c r="S920" s="7">
        <v>15.25</v>
      </c>
      <c r="U920" s="7">
        <f t="shared" si="161"/>
        <v>15250</v>
      </c>
      <c r="V920" s="7">
        <f t="shared" si="162"/>
        <v>3</v>
      </c>
      <c r="W920" s="7">
        <f t="shared" si="165"/>
        <v>21.25</v>
      </c>
    </row>
    <row r="921" spans="11:23">
      <c r="K921">
        <f t="shared" si="163"/>
        <v>920</v>
      </c>
      <c r="L921" s="2">
        <f t="shared" si="166"/>
        <v>14750</v>
      </c>
      <c r="M921" s="6">
        <v>4</v>
      </c>
      <c r="N921">
        <f t="shared" si="164"/>
        <v>14.75</v>
      </c>
      <c r="Q921" s="7">
        <v>15250</v>
      </c>
      <c r="R921" s="7">
        <v>4</v>
      </c>
      <c r="S921" s="7">
        <v>15.25</v>
      </c>
      <c r="U921" s="7">
        <f t="shared" si="161"/>
        <v>15250</v>
      </c>
      <c r="V921" s="7">
        <f t="shared" si="162"/>
        <v>4</v>
      </c>
      <c r="W921" s="7">
        <f t="shared" si="165"/>
        <v>21.25</v>
      </c>
    </row>
    <row r="922" spans="11:23">
      <c r="K922">
        <f t="shared" si="163"/>
        <v>921</v>
      </c>
      <c r="L922" s="2">
        <f t="shared" si="166"/>
        <v>14750</v>
      </c>
      <c r="M922" s="6">
        <v>5</v>
      </c>
      <c r="N922">
        <f t="shared" si="164"/>
        <v>14.75</v>
      </c>
      <c r="Q922" s="7">
        <v>15250</v>
      </c>
      <c r="R922" s="7">
        <v>5</v>
      </c>
      <c r="S922" s="7">
        <v>15.25</v>
      </c>
      <c r="U922" s="7">
        <f t="shared" si="161"/>
        <v>15250</v>
      </c>
      <c r="V922" s="7">
        <f t="shared" si="162"/>
        <v>5</v>
      </c>
      <c r="W922" s="7">
        <f t="shared" si="165"/>
        <v>21.25</v>
      </c>
    </row>
    <row r="923" spans="11:23">
      <c r="K923">
        <f t="shared" si="163"/>
        <v>922</v>
      </c>
      <c r="L923" s="2">
        <f t="shared" si="166"/>
        <v>14750</v>
      </c>
      <c r="M923" s="6">
        <v>6</v>
      </c>
      <c r="N923">
        <f t="shared" si="164"/>
        <v>14.75</v>
      </c>
      <c r="Q923" s="7">
        <v>15250</v>
      </c>
      <c r="R923" s="7">
        <v>6</v>
      </c>
      <c r="S923" s="7">
        <v>15.25</v>
      </c>
      <c r="U923" s="7">
        <f t="shared" si="161"/>
        <v>15250</v>
      </c>
      <c r="V923" s="7">
        <f t="shared" si="162"/>
        <v>6</v>
      </c>
      <c r="W923" s="7">
        <f t="shared" si="165"/>
        <v>21.25</v>
      </c>
    </row>
    <row r="924" spans="11:23">
      <c r="K924">
        <f t="shared" si="163"/>
        <v>923</v>
      </c>
      <c r="L924" s="2">
        <f t="shared" si="166"/>
        <v>14750</v>
      </c>
      <c r="M924" s="6">
        <v>7</v>
      </c>
      <c r="N924">
        <f t="shared" si="164"/>
        <v>14.75</v>
      </c>
      <c r="Q924" s="7">
        <v>15250</v>
      </c>
      <c r="R924" s="7">
        <v>7</v>
      </c>
      <c r="S924" s="7">
        <v>15.25</v>
      </c>
      <c r="U924" s="7">
        <f t="shared" si="161"/>
        <v>15250</v>
      </c>
      <c r="V924" s="7">
        <f t="shared" si="162"/>
        <v>7</v>
      </c>
      <c r="W924" s="7">
        <f t="shared" si="165"/>
        <v>21.25</v>
      </c>
    </row>
    <row r="925" spans="11:23">
      <c r="K925">
        <f t="shared" si="163"/>
        <v>924</v>
      </c>
      <c r="L925" s="2">
        <f t="shared" si="166"/>
        <v>14750</v>
      </c>
      <c r="M925" s="6">
        <v>8</v>
      </c>
      <c r="N925">
        <f t="shared" si="164"/>
        <v>14.75</v>
      </c>
      <c r="Q925" s="7">
        <v>15250</v>
      </c>
      <c r="R925" s="7">
        <v>8</v>
      </c>
      <c r="S925" s="7">
        <v>15.25</v>
      </c>
      <c r="U925" s="7">
        <f t="shared" si="161"/>
        <v>15250</v>
      </c>
      <c r="V925" s="7">
        <f t="shared" si="162"/>
        <v>8</v>
      </c>
      <c r="W925" s="7">
        <f t="shared" si="165"/>
        <v>21.25</v>
      </c>
    </row>
    <row r="926" spans="11:23">
      <c r="K926">
        <f t="shared" si="163"/>
        <v>925</v>
      </c>
      <c r="L926" s="2">
        <f t="shared" si="166"/>
        <v>14750</v>
      </c>
      <c r="M926" s="6">
        <v>9</v>
      </c>
      <c r="N926">
        <f t="shared" si="164"/>
        <v>14.75</v>
      </c>
      <c r="Q926" s="7">
        <v>15250</v>
      </c>
      <c r="R926" s="7">
        <v>9</v>
      </c>
      <c r="S926" s="7">
        <v>15.25</v>
      </c>
      <c r="U926" s="7">
        <f t="shared" si="161"/>
        <v>15250</v>
      </c>
      <c r="V926" s="7">
        <f t="shared" si="162"/>
        <v>9</v>
      </c>
      <c r="W926" s="7">
        <f t="shared" si="165"/>
        <v>21.25</v>
      </c>
    </row>
    <row r="927" spans="11:23">
      <c r="K927">
        <f t="shared" si="163"/>
        <v>926</v>
      </c>
      <c r="L927" s="2">
        <f t="shared" si="166"/>
        <v>14750</v>
      </c>
      <c r="M927" s="6">
        <v>10</v>
      </c>
      <c r="N927">
        <f t="shared" si="164"/>
        <v>14.75</v>
      </c>
      <c r="Q927" s="7">
        <v>15250</v>
      </c>
      <c r="R927" s="7">
        <v>10</v>
      </c>
      <c r="S927" s="7">
        <v>15.25</v>
      </c>
      <c r="U927" s="7">
        <f t="shared" si="161"/>
        <v>15250</v>
      </c>
      <c r="V927" s="7">
        <f t="shared" si="162"/>
        <v>10</v>
      </c>
      <c r="W927" s="7">
        <f t="shared" si="165"/>
        <v>21.25</v>
      </c>
    </row>
    <row r="928" spans="11:23">
      <c r="K928">
        <f t="shared" si="163"/>
        <v>927</v>
      </c>
      <c r="L928" s="2">
        <f t="shared" si="166"/>
        <v>14750</v>
      </c>
      <c r="M928" s="6">
        <v>11</v>
      </c>
      <c r="N928">
        <f t="shared" si="164"/>
        <v>14.75</v>
      </c>
      <c r="Q928" s="7">
        <v>15250</v>
      </c>
      <c r="R928" s="7">
        <v>11</v>
      </c>
      <c r="S928" s="7">
        <v>15.25</v>
      </c>
      <c r="U928" s="7">
        <f t="shared" si="161"/>
        <v>15250</v>
      </c>
      <c r="V928" s="7">
        <f t="shared" si="162"/>
        <v>11</v>
      </c>
      <c r="W928" s="7">
        <f t="shared" si="165"/>
        <v>21.25</v>
      </c>
    </row>
    <row r="929" spans="11:23">
      <c r="K929">
        <f t="shared" si="163"/>
        <v>928</v>
      </c>
      <c r="L929" s="2">
        <f t="shared" si="166"/>
        <v>14750</v>
      </c>
      <c r="M929" s="6">
        <v>12</v>
      </c>
      <c r="N929">
        <f t="shared" si="164"/>
        <v>14.75</v>
      </c>
      <c r="Q929" s="7">
        <v>15250</v>
      </c>
      <c r="R929" s="7">
        <v>12</v>
      </c>
      <c r="S929" s="7">
        <v>15.25</v>
      </c>
      <c r="U929" s="7">
        <f t="shared" si="161"/>
        <v>15250</v>
      </c>
      <c r="V929" s="7">
        <f t="shared" si="162"/>
        <v>12</v>
      </c>
      <c r="W929" s="7">
        <f t="shared" si="165"/>
        <v>21.25</v>
      </c>
    </row>
    <row r="930" spans="11:23">
      <c r="K930">
        <f t="shared" si="163"/>
        <v>929</v>
      </c>
      <c r="L930" s="2">
        <f t="shared" si="166"/>
        <v>14750</v>
      </c>
      <c r="M930" s="6">
        <v>13</v>
      </c>
      <c r="N930">
        <f t="shared" si="164"/>
        <v>14.75</v>
      </c>
      <c r="Q930" s="7">
        <v>15250</v>
      </c>
      <c r="R930" s="7">
        <v>13</v>
      </c>
      <c r="S930" s="7">
        <v>15.25</v>
      </c>
      <c r="U930" s="7">
        <f t="shared" si="161"/>
        <v>15250</v>
      </c>
      <c r="V930" s="7">
        <f t="shared" si="162"/>
        <v>13</v>
      </c>
      <c r="W930" s="7">
        <f t="shared" si="165"/>
        <v>21.25</v>
      </c>
    </row>
    <row r="931" spans="11:23">
      <c r="K931">
        <f t="shared" si="163"/>
        <v>930</v>
      </c>
      <c r="L931" s="2">
        <f t="shared" si="166"/>
        <v>14750</v>
      </c>
      <c r="M931" s="6">
        <v>14</v>
      </c>
      <c r="N931">
        <f>10+0.001*L931</f>
        <v>24.75</v>
      </c>
      <c r="Q931" s="7">
        <v>15250</v>
      </c>
      <c r="R931" s="7">
        <v>14</v>
      </c>
      <c r="S931" s="7">
        <v>25.25</v>
      </c>
      <c r="U931" s="7">
        <f t="shared" si="161"/>
        <v>15250</v>
      </c>
      <c r="V931" s="7">
        <f t="shared" si="162"/>
        <v>14</v>
      </c>
      <c r="W931" s="7">
        <f>S931-4</f>
        <v>21.25</v>
      </c>
    </row>
    <row r="932" spans="11:23">
      <c r="K932">
        <f t="shared" si="163"/>
        <v>931</v>
      </c>
      <c r="L932" s="2">
        <f t="shared" si="166"/>
        <v>14500</v>
      </c>
      <c r="M932" s="6">
        <v>0</v>
      </c>
      <c r="N932">
        <f>10+0.001*L932</f>
        <v>24.5</v>
      </c>
      <c r="Q932" s="7">
        <v>15500</v>
      </c>
      <c r="R932" s="7">
        <v>0</v>
      </c>
      <c r="S932" s="7">
        <v>25.5</v>
      </c>
      <c r="U932" s="7">
        <f t="shared" si="161"/>
        <v>15500</v>
      </c>
      <c r="V932" s="7">
        <f t="shared" si="162"/>
        <v>0</v>
      </c>
      <c r="W932" s="7">
        <f>S932-4</f>
        <v>21.5</v>
      </c>
    </row>
    <row r="933" spans="11:23">
      <c r="K933">
        <f t="shared" si="163"/>
        <v>932</v>
      </c>
      <c r="L933" s="2">
        <f t="shared" si="166"/>
        <v>14500</v>
      </c>
      <c r="M933" s="6">
        <v>1</v>
      </c>
      <c r="N933">
        <f t="shared" si="164"/>
        <v>14.5</v>
      </c>
      <c r="Q933" s="7">
        <v>15500</v>
      </c>
      <c r="R933" s="7">
        <v>1</v>
      </c>
      <c r="S933" s="7">
        <v>15.5</v>
      </c>
      <c r="U933" s="7">
        <f t="shared" si="161"/>
        <v>15500</v>
      </c>
      <c r="V933" s="7">
        <f t="shared" si="162"/>
        <v>1</v>
      </c>
      <c r="W933" s="7">
        <f t="shared" ref="W933:W961" si="167">S933+6</f>
        <v>21.5</v>
      </c>
    </row>
    <row r="934" spans="11:23">
      <c r="K934">
        <f t="shared" si="163"/>
        <v>933</v>
      </c>
      <c r="L934" s="2">
        <f t="shared" si="166"/>
        <v>14500</v>
      </c>
      <c r="M934" s="6">
        <v>2</v>
      </c>
      <c r="N934">
        <f t="shared" si="164"/>
        <v>14.5</v>
      </c>
      <c r="Q934" s="7">
        <v>15500</v>
      </c>
      <c r="R934" s="7">
        <v>2</v>
      </c>
      <c r="S934" s="7">
        <v>15.5</v>
      </c>
      <c r="U934" s="7">
        <f t="shared" si="161"/>
        <v>15500</v>
      </c>
      <c r="V934" s="7">
        <f t="shared" si="162"/>
        <v>2</v>
      </c>
      <c r="W934" s="7">
        <f t="shared" si="167"/>
        <v>21.5</v>
      </c>
    </row>
    <row r="935" spans="11:23">
      <c r="K935">
        <f t="shared" si="163"/>
        <v>934</v>
      </c>
      <c r="L935" s="2">
        <f t="shared" si="166"/>
        <v>14500</v>
      </c>
      <c r="M935" s="6">
        <v>3</v>
      </c>
      <c r="N935">
        <f t="shared" si="164"/>
        <v>14.5</v>
      </c>
      <c r="Q935" s="7">
        <v>15500</v>
      </c>
      <c r="R935" s="7">
        <v>3</v>
      </c>
      <c r="S935" s="7">
        <v>15.5</v>
      </c>
      <c r="U935" s="7">
        <f t="shared" si="161"/>
        <v>15500</v>
      </c>
      <c r="V935" s="7">
        <f t="shared" si="162"/>
        <v>3</v>
      </c>
      <c r="W935" s="7">
        <f t="shared" si="167"/>
        <v>21.5</v>
      </c>
    </row>
    <row r="936" spans="11:23">
      <c r="K936">
        <f t="shared" si="163"/>
        <v>935</v>
      </c>
      <c r="L936" s="2">
        <f t="shared" si="166"/>
        <v>14500</v>
      </c>
      <c r="M936" s="6">
        <v>4</v>
      </c>
      <c r="N936">
        <f t="shared" si="164"/>
        <v>14.5</v>
      </c>
      <c r="Q936" s="7">
        <v>15500</v>
      </c>
      <c r="R936" s="7">
        <v>4</v>
      </c>
      <c r="S936" s="7">
        <v>15.5</v>
      </c>
      <c r="U936" s="7">
        <f t="shared" si="161"/>
        <v>15500</v>
      </c>
      <c r="V936" s="7">
        <f t="shared" si="162"/>
        <v>4</v>
      </c>
      <c r="W936" s="7">
        <f t="shared" si="167"/>
        <v>21.5</v>
      </c>
    </row>
    <row r="937" spans="11:23">
      <c r="K937">
        <f t="shared" si="163"/>
        <v>936</v>
      </c>
      <c r="L937" s="2">
        <f t="shared" si="166"/>
        <v>14500</v>
      </c>
      <c r="M937" s="6">
        <v>5</v>
      </c>
      <c r="N937">
        <f t="shared" si="164"/>
        <v>14.5</v>
      </c>
      <c r="Q937" s="7">
        <v>15500</v>
      </c>
      <c r="R937" s="7">
        <v>5</v>
      </c>
      <c r="S937" s="7">
        <v>15.5</v>
      </c>
      <c r="U937" s="7">
        <f t="shared" si="161"/>
        <v>15500</v>
      </c>
      <c r="V937" s="7">
        <f t="shared" si="162"/>
        <v>5</v>
      </c>
      <c r="W937" s="7">
        <f t="shared" si="167"/>
        <v>21.5</v>
      </c>
    </row>
    <row r="938" spans="11:23">
      <c r="K938">
        <f t="shared" si="163"/>
        <v>937</v>
      </c>
      <c r="L938" s="2">
        <f t="shared" si="166"/>
        <v>14500</v>
      </c>
      <c r="M938" s="6">
        <v>6</v>
      </c>
      <c r="N938">
        <f t="shared" si="164"/>
        <v>14.5</v>
      </c>
      <c r="Q938" s="7">
        <v>15500</v>
      </c>
      <c r="R938" s="7">
        <v>6</v>
      </c>
      <c r="S938" s="7">
        <v>15.5</v>
      </c>
      <c r="U938" s="7">
        <f t="shared" si="161"/>
        <v>15500</v>
      </c>
      <c r="V938" s="7">
        <f t="shared" si="162"/>
        <v>6</v>
      </c>
      <c r="W938" s="7">
        <f t="shared" si="167"/>
        <v>21.5</v>
      </c>
    </row>
    <row r="939" spans="11:23">
      <c r="K939">
        <f t="shared" si="163"/>
        <v>938</v>
      </c>
      <c r="L939" s="2">
        <f t="shared" si="166"/>
        <v>14500</v>
      </c>
      <c r="M939" s="6">
        <v>7</v>
      </c>
      <c r="N939">
        <f t="shared" si="164"/>
        <v>14.5</v>
      </c>
      <c r="Q939" s="7">
        <v>15500</v>
      </c>
      <c r="R939" s="7">
        <v>7</v>
      </c>
      <c r="S939" s="7">
        <v>15.5</v>
      </c>
      <c r="U939" s="7">
        <f t="shared" si="161"/>
        <v>15500</v>
      </c>
      <c r="V939" s="7">
        <f t="shared" si="162"/>
        <v>7</v>
      </c>
      <c r="W939" s="7">
        <f t="shared" si="167"/>
        <v>21.5</v>
      </c>
    </row>
    <row r="940" spans="11:23">
      <c r="K940">
        <f t="shared" si="163"/>
        <v>939</v>
      </c>
      <c r="L940" s="2">
        <f t="shared" si="166"/>
        <v>14500</v>
      </c>
      <c r="M940" s="6">
        <v>8</v>
      </c>
      <c r="N940">
        <f t="shared" si="164"/>
        <v>14.5</v>
      </c>
      <c r="Q940" s="7">
        <v>15500</v>
      </c>
      <c r="R940" s="7">
        <v>8</v>
      </c>
      <c r="S940" s="7">
        <v>15.5</v>
      </c>
      <c r="U940" s="7">
        <f t="shared" si="161"/>
        <v>15500</v>
      </c>
      <c r="V940" s="7">
        <f t="shared" si="162"/>
        <v>8</v>
      </c>
      <c r="W940" s="7">
        <f t="shared" si="167"/>
        <v>21.5</v>
      </c>
    </row>
    <row r="941" spans="11:23">
      <c r="K941">
        <f t="shared" si="163"/>
        <v>940</v>
      </c>
      <c r="L941" s="2">
        <f t="shared" si="166"/>
        <v>14500</v>
      </c>
      <c r="M941" s="6">
        <v>9</v>
      </c>
      <c r="N941">
        <f t="shared" si="164"/>
        <v>14.5</v>
      </c>
      <c r="Q941" s="7">
        <v>15500</v>
      </c>
      <c r="R941" s="7">
        <v>9</v>
      </c>
      <c r="S941" s="7">
        <v>15.5</v>
      </c>
      <c r="U941" s="7">
        <f t="shared" si="161"/>
        <v>15500</v>
      </c>
      <c r="V941" s="7">
        <f t="shared" si="162"/>
        <v>9</v>
      </c>
      <c r="W941" s="7">
        <f t="shared" si="167"/>
        <v>21.5</v>
      </c>
    </row>
    <row r="942" spans="11:23">
      <c r="K942">
        <f t="shared" si="163"/>
        <v>941</v>
      </c>
      <c r="L942" s="2">
        <f t="shared" si="166"/>
        <v>14500</v>
      </c>
      <c r="M942" s="6">
        <v>10</v>
      </c>
      <c r="N942">
        <f t="shared" si="164"/>
        <v>14.5</v>
      </c>
      <c r="Q942" s="7">
        <v>15500</v>
      </c>
      <c r="R942" s="7">
        <v>10</v>
      </c>
      <c r="S942" s="7">
        <v>15.5</v>
      </c>
      <c r="U942" s="7">
        <f t="shared" si="161"/>
        <v>15500</v>
      </c>
      <c r="V942" s="7">
        <f t="shared" si="162"/>
        <v>10</v>
      </c>
      <c r="W942" s="7">
        <f t="shared" si="167"/>
        <v>21.5</v>
      </c>
    </row>
    <row r="943" spans="11:23">
      <c r="K943">
        <f t="shared" si="163"/>
        <v>942</v>
      </c>
      <c r="L943" s="2">
        <f t="shared" si="166"/>
        <v>14500</v>
      </c>
      <c r="M943" s="6">
        <v>11</v>
      </c>
      <c r="N943">
        <f t="shared" si="164"/>
        <v>14.5</v>
      </c>
      <c r="Q943" s="7">
        <v>15500</v>
      </c>
      <c r="R943" s="7">
        <v>11</v>
      </c>
      <c r="S943" s="7">
        <v>15.5</v>
      </c>
      <c r="U943" s="7">
        <f t="shared" si="161"/>
        <v>15500</v>
      </c>
      <c r="V943" s="7">
        <f t="shared" si="162"/>
        <v>11</v>
      </c>
      <c r="W943" s="7">
        <f t="shared" si="167"/>
        <v>21.5</v>
      </c>
    </row>
    <row r="944" spans="11:23">
      <c r="K944">
        <f t="shared" si="163"/>
        <v>943</v>
      </c>
      <c r="L944" s="2">
        <f t="shared" si="166"/>
        <v>14500</v>
      </c>
      <c r="M944" s="6">
        <v>12</v>
      </c>
      <c r="N944">
        <f t="shared" si="164"/>
        <v>14.5</v>
      </c>
      <c r="Q944" s="7">
        <v>15500</v>
      </c>
      <c r="R944" s="7">
        <v>12</v>
      </c>
      <c r="S944" s="7">
        <v>15.5</v>
      </c>
      <c r="U944" s="7">
        <f t="shared" si="161"/>
        <v>15500</v>
      </c>
      <c r="V944" s="7">
        <f t="shared" si="162"/>
        <v>12</v>
      </c>
      <c r="W944" s="7">
        <f t="shared" si="167"/>
        <v>21.5</v>
      </c>
    </row>
    <row r="945" spans="11:23">
      <c r="K945">
        <f t="shared" si="163"/>
        <v>944</v>
      </c>
      <c r="L945" s="2">
        <f t="shared" si="166"/>
        <v>14500</v>
      </c>
      <c r="M945" s="6">
        <v>13</v>
      </c>
      <c r="N945">
        <f t="shared" si="164"/>
        <v>14.5</v>
      </c>
      <c r="Q945" s="7">
        <v>15500</v>
      </c>
      <c r="R945" s="7">
        <v>13</v>
      </c>
      <c r="S945" s="7">
        <v>15.5</v>
      </c>
      <c r="U945" s="7">
        <f t="shared" si="161"/>
        <v>15500</v>
      </c>
      <c r="V945" s="7">
        <f t="shared" si="162"/>
        <v>13</v>
      </c>
      <c r="W945" s="7">
        <f t="shared" si="167"/>
        <v>21.5</v>
      </c>
    </row>
    <row r="946" spans="11:23">
      <c r="K946">
        <f t="shared" si="163"/>
        <v>945</v>
      </c>
      <c r="L946" s="2">
        <f t="shared" si="166"/>
        <v>14500</v>
      </c>
      <c r="M946" s="6">
        <v>14</v>
      </c>
      <c r="N946">
        <f>10+0.001*L946</f>
        <v>24.5</v>
      </c>
      <c r="Q946" s="7">
        <v>15500</v>
      </c>
      <c r="R946" s="7">
        <v>14</v>
      </c>
      <c r="S946" s="7">
        <v>25.5</v>
      </c>
      <c r="U946" s="7">
        <f t="shared" si="161"/>
        <v>15500</v>
      </c>
      <c r="V946" s="7">
        <f t="shared" si="162"/>
        <v>14</v>
      </c>
      <c r="W946" s="7">
        <f>S946-4</f>
        <v>21.5</v>
      </c>
    </row>
    <row r="947" spans="11:23">
      <c r="K947">
        <f t="shared" si="163"/>
        <v>946</v>
      </c>
      <c r="L947" s="2">
        <f t="shared" si="166"/>
        <v>14250</v>
      </c>
      <c r="M947" s="6">
        <v>0</v>
      </c>
      <c r="N947">
        <f>10+0.001*L947</f>
        <v>24.25</v>
      </c>
      <c r="Q947" s="7">
        <v>15750</v>
      </c>
      <c r="R947" s="7">
        <v>0</v>
      </c>
      <c r="S947" s="7">
        <v>25.75</v>
      </c>
      <c r="U947" s="7">
        <f t="shared" si="161"/>
        <v>15750</v>
      </c>
      <c r="V947" s="7">
        <f t="shared" si="162"/>
        <v>0</v>
      </c>
      <c r="W947" s="7">
        <f>S947-4</f>
        <v>21.75</v>
      </c>
    </row>
    <row r="948" spans="11:23">
      <c r="K948">
        <f t="shared" si="163"/>
        <v>947</v>
      </c>
      <c r="L948" s="2">
        <f t="shared" si="166"/>
        <v>14250</v>
      </c>
      <c r="M948" s="6">
        <v>1</v>
      </c>
      <c r="N948">
        <f t="shared" si="164"/>
        <v>14.25</v>
      </c>
      <c r="Q948" s="7">
        <v>15750</v>
      </c>
      <c r="R948" s="7">
        <v>1</v>
      </c>
      <c r="S948" s="7">
        <v>15.75</v>
      </c>
      <c r="U948" s="7">
        <f t="shared" si="161"/>
        <v>15750</v>
      </c>
      <c r="V948" s="7">
        <f t="shared" si="162"/>
        <v>1</v>
      </c>
      <c r="W948" s="7">
        <f t="shared" si="167"/>
        <v>21.75</v>
      </c>
    </row>
    <row r="949" spans="11:23">
      <c r="K949">
        <f t="shared" si="163"/>
        <v>948</v>
      </c>
      <c r="L949" s="2">
        <f t="shared" si="166"/>
        <v>14250</v>
      </c>
      <c r="M949" s="6">
        <v>2</v>
      </c>
      <c r="N949">
        <f t="shared" si="164"/>
        <v>14.25</v>
      </c>
      <c r="Q949" s="7">
        <v>15750</v>
      </c>
      <c r="R949" s="7">
        <v>2</v>
      </c>
      <c r="S949" s="7">
        <v>15.75</v>
      </c>
      <c r="U949" s="7">
        <f t="shared" si="161"/>
        <v>15750</v>
      </c>
      <c r="V949" s="7">
        <f t="shared" si="162"/>
        <v>2</v>
      </c>
      <c r="W949" s="7">
        <f t="shared" si="167"/>
        <v>21.75</v>
      </c>
    </row>
    <row r="950" spans="11:23">
      <c r="K950">
        <f t="shared" si="163"/>
        <v>949</v>
      </c>
      <c r="L950" s="2">
        <f t="shared" si="166"/>
        <v>14250</v>
      </c>
      <c r="M950" s="6">
        <v>3</v>
      </c>
      <c r="N950">
        <f t="shared" si="164"/>
        <v>14.25</v>
      </c>
      <c r="Q950" s="7">
        <v>15750</v>
      </c>
      <c r="R950" s="7">
        <v>3</v>
      </c>
      <c r="S950" s="7">
        <v>15.75</v>
      </c>
      <c r="U950" s="7">
        <f t="shared" si="161"/>
        <v>15750</v>
      </c>
      <c r="V950" s="7">
        <f t="shared" si="162"/>
        <v>3</v>
      </c>
      <c r="W950" s="7">
        <f t="shared" si="167"/>
        <v>21.75</v>
      </c>
    </row>
    <row r="951" spans="11:23">
      <c r="K951">
        <f t="shared" si="163"/>
        <v>950</v>
      </c>
      <c r="L951" s="2">
        <f t="shared" si="166"/>
        <v>14250</v>
      </c>
      <c r="M951" s="6">
        <v>4</v>
      </c>
      <c r="N951">
        <f t="shared" si="164"/>
        <v>14.25</v>
      </c>
      <c r="Q951" s="7">
        <v>15750</v>
      </c>
      <c r="R951" s="7">
        <v>4</v>
      </c>
      <c r="S951" s="7">
        <v>15.75</v>
      </c>
      <c r="U951" s="7">
        <f t="shared" si="161"/>
        <v>15750</v>
      </c>
      <c r="V951" s="7">
        <f t="shared" si="162"/>
        <v>4</v>
      </c>
      <c r="W951" s="7">
        <f t="shared" si="167"/>
        <v>21.75</v>
      </c>
    </row>
    <row r="952" spans="11:23">
      <c r="K952">
        <f t="shared" si="163"/>
        <v>951</v>
      </c>
      <c r="L952" s="2">
        <f t="shared" si="166"/>
        <v>14250</v>
      </c>
      <c r="M952" s="6">
        <v>5</v>
      </c>
      <c r="N952">
        <f t="shared" si="164"/>
        <v>14.25</v>
      </c>
      <c r="Q952" s="7">
        <v>15750</v>
      </c>
      <c r="R952" s="7">
        <v>5</v>
      </c>
      <c r="S952" s="7">
        <v>15.75</v>
      </c>
      <c r="U952" s="7">
        <f t="shared" si="161"/>
        <v>15750</v>
      </c>
      <c r="V952" s="7">
        <f t="shared" si="162"/>
        <v>5</v>
      </c>
      <c r="W952" s="7">
        <f t="shared" si="167"/>
        <v>21.75</v>
      </c>
    </row>
    <row r="953" spans="11:23">
      <c r="K953">
        <f t="shared" si="163"/>
        <v>952</v>
      </c>
      <c r="L953" s="2">
        <f t="shared" si="166"/>
        <v>14250</v>
      </c>
      <c r="M953" s="6">
        <v>6</v>
      </c>
      <c r="N953">
        <f t="shared" si="164"/>
        <v>14.25</v>
      </c>
      <c r="Q953" s="7">
        <v>15750</v>
      </c>
      <c r="R953" s="7">
        <v>6</v>
      </c>
      <c r="S953" s="7">
        <v>15.75</v>
      </c>
      <c r="U953" s="7">
        <f t="shared" si="161"/>
        <v>15750</v>
      </c>
      <c r="V953" s="7">
        <f t="shared" si="162"/>
        <v>6</v>
      </c>
      <c r="W953" s="7">
        <f t="shared" si="167"/>
        <v>21.75</v>
      </c>
    </row>
    <row r="954" spans="11:23">
      <c r="K954">
        <f t="shared" si="163"/>
        <v>953</v>
      </c>
      <c r="L954" s="2">
        <f t="shared" si="166"/>
        <v>14250</v>
      </c>
      <c r="M954" s="6">
        <v>7</v>
      </c>
      <c r="N954">
        <f t="shared" si="164"/>
        <v>14.25</v>
      </c>
      <c r="Q954" s="7">
        <v>15750</v>
      </c>
      <c r="R954" s="7">
        <v>7</v>
      </c>
      <c r="S954" s="7">
        <v>15.75</v>
      </c>
      <c r="U954" s="7">
        <f t="shared" si="161"/>
        <v>15750</v>
      </c>
      <c r="V954" s="7">
        <f t="shared" si="162"/>
        <v>7</v>
      </c>
      <c r="W954" s="7">
        <f t="shared" si="167"/>
        <v>21.75</v>
      </c>
    </row>
    <row r="955" spans="11:23">
      <c r="K955">
        <f t="shared" si="163"/>
        <v>954</v>
      </c>
      <c r="L955" s="2">
        <f t="shared" si="166"/>
        <v>14250</v>
      </c>
      <c r="M955" s="6">
        <v>8</v>
      </c>
      <c r="N955">
        <f t="shared" si="164"/>
        <v>14.25</v>
      </c>
      <c r="Q955" s="7">
        <v>15750</v>
      </c>
      <c r="R955" s="7">
        <v>8</v>
      </c>
      <c r="S955" s="7">
        <v>15.75</v>
      </c>
      <c r="U955" s="7">
        <f t="shared" si="161"/>
        <v>15750</v>
      </c>
      <c r="V955" s="7">
        <f t="shared" si="162"/>
        <v>8</v>
      </c>
      <c r="W955" s="7">
        <f t="shared" si="167"/>
        <v>21.75</v>
      </c>
    </row>
    <row r="956" spans="11:23">
      <c r="K956">
        <f t="shared" si="163"/>
        <v>955</v>
      </c>
      <c r="L956" s="2">
        <f t="shared" si="166"/>
        <v>14250</v>
      </c>
      <c r="M956" s="6">
        <v>9</v>
      </c>
      <c r="N956">
        <f t="shared" si="164"/>
        <v>14.25</v>
      </c>
      <c r="Q956" s="7">
        <v>15750</v>
      </c>
      <c r="R956" s="7">
        <v>9</v>
      </c>
      <c r="S956" s="7">
        <v>15.75</v>
      </c>
      <c r="U956" s="7">
        <f t="shared" si="161"/>
        <v>15750</v>
      </c>
      <c r="V956" s="7">
        <f t="shared" si="162"/>
        <v>9</v>
      </c>
      <c r="W956" s="7">
        <f t="shared" si="167"/>
        <v>21.75</v>
      </c>
    </row>
    <row r="957" spans="11:23">
      <c r="K957">
        <f t="shared" si="163"/>
        <v>956</v>
      </c>
      <c r="L957" s="2">
        <f t="shared" si="166"/>
        <v>14250</v>
      </c>
      <c r="M957" s="6">
        <v>10</v>
      </c>
      <c r="N957">
        <f t="shared" si="164"/>
        <v>14.25</v>
      </c>
      <c r="Q957" s="7">
        <v>15750</v>
      </c>
      <c r="R957" s="7">
        <v>10</v>
      </c>
      <c r="S957" s="7">
        <v>15.75</v>
      </c>
      <c r="U957" s="7">
        <f t="shared" si="161"/>
        <v>15750</v>
      </c>
      <c r="V957" s="7">
        <f t="shared" si="162"/>
        <v>10</v>
      </c>
      <c r="W957" s="7">
        <f t="shared" si="167"/>
        <v>21.75</v>
      </c>
    </row>
    <row r="958" spans="11:23">
      <c r="K958">
        <f t="shared" si="163"/>
        <v>957</v>
      </c>
      <c r="L958" s="2">
        <f t="shared" si="166"/>
        <v>14250</v>
      </c>
      <c r="M958" s="6">
        <v>11</v>
      </c>
      <c r="N958">
        <f t="shared" si="164"/>
        <v>14.25</v>
      </c>
      <c r="Q958" s="7">
        <v>15750</v>
      </c>
      <c r="R958" s="7">
        <v>11</v>
      </c>
      <c r="S958" s="7">
        <v>15.75</v>
      </c>
      <c r="U958" s="7">
        <f t="shared" si="161"/>
        <v>15750</v>
      </c>
      <c r="V958" s="7">
        <f t="shared" si="162"/>
        <v>11</v>
      </c>
      <c r="W958" s="7">
        <f t="shared" si="167"/>
        <v>21.75</v>
      </c>
    </row>
    <row r="959" spans="11:23">
      <c r="K959">
        <f t="shared" si="163"/>
        <v>958</v>
      </c>
      <c r="L959" s="2">
        <f t="shared" si="166"/>
        <v>14250</v>
      </c>
      <c r="M959" s="6">
        <v>12</v>
      </c>
      <c r="N959">
        <f t="shared" si="164"/>
        <v>14.25</v>
      </c>
      <c r="Q959" s="7">
        <v>15750</v>
      </c>
      <c r="R959" s="7">
        <v>12</v>
      </c>
      <c r="S959" s="7">
        <v>15.75</v>
      </c>
      <c r="U959" s="7">
        <f t="shared" si="161"/>
        <v>15750</v>
      </c>
      <c r="V959" s="7">
        <f t="shared" si="162"/>
        <v>12</v>
      </c>
      <c r="W959" s="7">
        <f t="shared" si="167"/>
        <v>21.75</v>
      </c>
    </row>
    <row r="960" spans="11:23">
      <c r="K960">
        <f t="shared" si="163"/>
        <v>959</v>
      </c>
      <c r="L960" s="2">
        <f t="shared" si="166"/>
        <v>14250</v>
      </c>
      <c r="M960" s="6">
        <v>13</v>
      </c>
      <c r="N960">
        <f t="shared" si="164"/>
        <v>14.25</v>
      </c>
      <c r="Q960" s="7">
        <v>15750</v>
      </c>
      <c r="R960" s="7">
        <v>13</v>
      </c>
      <c r="S960" s="7">
        <v>15.75</v>
      </c>
      <c r="U960" s="7">
        <f t="shared" si="161"/>
        <v>15750</v>
      </c>
      <c r="V960" s="7">
        <f t="shared" si="162"/>
        <v>13</v>
      </c>
      <c r="W960" s="7">
        <f t="shared" si="167"/>
        <v>21.75</v>
      </c>
    </row>
    <row r="961" spans="11:23">
      <c r="K961">
        <f t="shared" si="163"/>
        <v>960</v>
      </c>
      <c r="L961" s="2">
        <f t="shared" si="166"/>
        <v>14250</v>
      </c>
      <c r="M961" s="6">
        <v>14</v>
      </c>
      <c r="N961">
        <f>10+0.001*L961</f>
        <v>24.25</v>
      </c>
      <c r="Q961" s="7">
        <v>15750</v>
      </c>
      <c r="R961" s="7">
        <v>14</v>
      </c>
      <c r="S961" s="7">
        <v>25.75</v>
      </c>
      <c r="U961" s="7">
        <f t="shared" si="161"/>
        <v>15750</v>
      </c>
      <c r="V961" s="7">
        <f t="shared" si="162"/>
        <v>14</v>
      </c>
      <c r="W961" s="7">
        <f>S961-4</f>
        <v>21.75</v>
      </c>
    </row>
    <row r="962" spans="11:23">
      <c r="K962">
        <f t="shared" si="163"/>
        <v>961</v>
      </c>
      <c r="L962" s="2">
        <f t="shared" si="166"/>
        <v>14000</v>
      </c>
      <c r="M962" s="6">
        <v>0</v>
      </c>
      <c r="N962">
        <f>10+0.001*L962</f>
        <v>24</v>
      </c>
      <c r="Q962" s="7">
        <v>16000</v>
      </c>
      <c r="R962" s="7">
        <v>0</v>
      </c>
      <c r="S962" s="7">
        <v>26</v>
      </c>
      <c r="U962" s="7">
        <f t="shared" si="161"/>
        <v>16000</v>
      </c>
      <c r="V962" s="7">
        <f t="shared" si="162"/>
        <v>0</v>
      </c>
      <c r="W962" s="7">
        <f>S962-4</f>
        <v>22</v>
      </c>
    </row>
    <row r="963" spans="11:23">
      <c r="K963">
        <f t="shared" si="163"/>
        <v>962</v>
      </c>
      <c r="L963" s="2">
        <f t="shared" si="166"/>
        <v>14000</v>
      </c>
      <c r="M963" s="6">
        <v>1</v>
      </c>
      <c r="N963">
        <f t="shared" ref="N963:N1026" si="168">0.001*L963</f>
        <v>14</v>
      </c>
      <c r="Q963" s="7">
        <v>16000</v>
      </c>
      <c r="R963" s="7">
        <v>1</v>
      </c>
      <c r="S963" s="7">
        <v>16</v>
      </c>
      <c r="U963" s="7">
        <f t="shared" ref="U963:U1026" si="169">Q963</f>
        <v>16000</v>
      </c>
      <c r="V963" s="7">
        <f t="shared" ref="V963:V1026" si="170">R963</f>
        <v>1</v>
      </c>
      <c r="W963" s="7">
        <f t="shared" ref="W963:W1026" si="171">S963+6</f>
        <v>22</v>
      </c>
    </row>
    <row r="964" spans="11:23">
      <c r="K964">
        <f t="shared" ref="K964:K1027" si="172">K963+1</f>
        <v>963</v>
      </c>
      <c r="L964" s="2">
        <f t="shared" si="166"/>
        <v>14000</v>
      </c>
      <c r="M964" s="6">
        <v>2</v>
      </c>
      <c r="N964">
        <f t="shared" si="168"/>
        <v>14</v>
      </c>
      <c r="Q964" s="7">
        <v>16000</v>
      </c>
      <c r="R964" s="7">
        <v>2</v>
      </c>
      <c r="S964" s="7">
        <v>16</v>
      </c>
      <c r="U964" s="7">
        <f t="shared" si="169"/>
        <v>16000</v>
      </c>
      <c r="V964" s="7">
        <f t="shared" si="170"/>
        <v>2</v>
      </c>
      <c r="W964" s="7">
        <f t="shared" si="171"/>
        <v>22</v>
      </c>
    </row>
    <row r="965" spans="11:23">
      <c r="K965">
        <f t="shared" si="172"/>
        <v>964</v>
      </c>
      <c r="L965" s="2">
        <f t="shared" si="166"/>
        <v>14000</v>
      </c>
      <c r="M965" s="6">
        <v>3</v>
      </c>
      <c r="N965">
        <f t="shared" si="168"/>
        <v>14</v>
      </c>
      <c r="Q965" s="7">
        <v>16000</v>
      </c>
      <c r="R965" s="7">
        <v>3</v>
      </c>
      <c r="S965" s="7">
        <v>16</v>
      </c>
      <c r="U965" s="7">
        <f t="shared" si="169"/>
        <v>16000</v>
      </c>
      <c r="V965" s="7">
        <f t="shared" si="170"/>
        <v>3</v>
      </c>
      <c r="W965" s="7">
        <f t="shared" si="171"/>
        <v>22</v>
      </c>
    </row>
    <row r="966" spans="11:23">
      <c r="K966">
        <f t="shared" si="172"/>
        <v>965</v>
      </c>
      <c r="L966" s="2">
        <f t="shared" si="166"/>
        <v>14000</v>
      </c>
      <c r="M966" s="6">
        <v>4</v>
      </c>
      <c r="N966">
        <f t="shared" si="168"/>
        <v>14</v>
      </c>
      <c r="Q966" s="7">
        <v>16000</v>
      </c>
      <c r="R966" s="7">
        <v>4</v>
      </c>
      <c r="S966" s="7">
        <v>16</v>
      </c>
      <c r="U966" s="7">
        <f t="shared" si="169"/>
        <v>16000</v>
      </c>
      <c r="V966" s="7">
        <f t="shared" si="170"/>
        <v>4</v>
      </c>
      <c r="W966" s="7">
        <f t="shared" si="171"/>
        <v>22</v>
      </c>
    </row>
    <row r="967" spans="11:23">
      <c r="K967">
        <f t="shared" si="172"/>
        <v>966</v>
      </c>
      <c r="L967" s="2">
        <f t="shared" si="166"/>
        <v>14000</v>
      </c>
      <c r="M967" s="6">
        <v>5</v>
      </c>
      <c r="N967">
        <f t="shared" si="168"/>
        <v>14</v>
      </c>
      <c r="Q967" s="7">
        <v>16000</v>
      </c>
      <c r="R967" s="7">
        <v>5</v>
      </c>
      <c r="S967" s="7">
        <v>16</v>
      </c>
      <c r="U967" s="7">
        <f t="shared" si="169"/>
        <v>16000</v>
      </c>
      <c r="V967" s="7">
        <f t="shared" si="170"/>
        <v>5</v>
      </c>
      <c r="W967" s="7">
        <f t="shared" si="171"/>
        <v>22</v>
      </c>
    </row>
    <row r="968" spans="11:23">
      <c r="K968">
        <f t="shared" si="172"/>
        <v>967</v>
      </c>
      <c r="L968" s="2">
        <f t="shared" si="166"/>
        <v>14000</v>
      </c>
      <c r="M968" s="6">
        <v>6</v>
      </c>
      <c r="N968">
        <f t="shared" si="168"/>
        <v>14</v>
      </c>
      <c r="Q968" s="7">
        <v>16000</v>
      </c>
      <c r="R968" s="7">
        <v>6</v>
      </c>
      <c r="S968" s="7">
        <v>16</v>
      </c>
      <c r="U968" s="7">
        <f t="shared" si="169"/>
        <v>16000</v>
      </c>
      <c r="V968" s="7">
        <f t="shared" si="170"/>
        <v>6</v>
      </c>
      <c r="W968" s="7">
        <f t="shared" si="171"/>
        <v>22</v>
      </c>
    </row>
    <row r="969" spans="11:23">
      <c r="K969">
        <f t="shared" si="172"/>
        <v>968</v>
      </c>
      <c r="L969" s="2">
        <f t="shared" si="166"/>
        <v>14000</v>
      </c>
      <c r="M969" s="6">
        <v>7</v>
      </c>
      <c r="N969">
        <f t="shared" si="168"/>
        <v>14</v>
      </c>
      <c r="Q969" s="7">
        <v>16000</v>
      </c>
      <c r="R969" s="7">
        <v>7</v>
      </c>
      <c r="S969" s="7">
        <v>16</v>
      </c>
      <c r="U969" s="7">
        <f t="shared" si="169"/>
        <v>16000</v>
      </c>
      <c r="V969" s="7">
        <f t="shared" si="170"/>
        <v>7</v>
      </c>
      <c r="W969" s="7">
        <f t="shared" si="171"/>
        <v>22</v>
      </c>
    </row>
    <row r="970" spans="11:23">
      <c r="K970">
        <f t="shared" si="172"/>
        <v>969</v>
      </c>
      <c r="L970" s="2">
        <f t="shared" si="166"/>
        <v>14000</v>
      </c>
      <c r="M970" s="6">
        <v>8</v>
      </c>
      <c r="N970">
        <f t="shared" si="168"/>
        <v>14</v>
      </c>
      <c r="Q970" s="7">
        <v>16000</v>
      </c>
      <c r="R970" s="7">
        <v>8</v>
      </c>
      <c r="S970" s="7">
        <v>16</v>
      </c>
      <c r="U970" s="7">
        <f t="shared" si="169"/>
        <v>16000</v>
      </c>
      <c r="V970" s="7">
        <f t="shared" si="170"/>
        <v>8</v>
      </c>
      <c r="W970" s="7">
        <f t="shared" si="171"/>
        <v>22</v>
      </c>
    </row>
    <row r="971" spans="11:23">
      <c r="K971">
        <f t="shared" si="172"/>
        <v>970</v>
      </c>
      <c r="L971" s="2">
        <f t="shared" si="166"/>
        <v>14000</v>
      </c>
      <c r="M971" s="6">
        <v>9</v>
      </c>
      <c r="N971">
        <f t="shared" si="168"/>
        <v>14</v>
      </c>
      <c r="Q971" s="7">
        <v>16000</v>
      </c>
      <c r="R971" s="7">
        <v>9</v>
      </c>
      <c r="S971" s="7">
        <v>16</v>
      </c>
      <c r="U971" s="7">
        <f t="shared" si="169"/>
        <v>16000</v>
      </c>
      <c r="V971" s="7">
        <f t="shared" si="170"/>
        <v>9</v>
      </c>
      <c r="W971" s="7">
        <f t="shared" si="171"/>
        <v>22</v>
      </c>
    </row>
    <row r="972" spans="11:23">
      <c r="K972">
        <f t="shared" si="172"/>
        <v>971</v>
      </c>
      <c r="L972" s="2">
        <f t="shared" si="166"/>
        <v>14000</v>
      </c>
      <c r="M972" s="6">
        <v>10</v>
      </c>
      <c r="N972">
        <f t="shared" si="168"/>
        <v>14</v>
      </c>
      <c r="Q972" s="7">
        <v>16000</v>
      </c>
      <c r="R972" s="7">
        <v>10</v>
      </c>
      <c r="S972" s="7">
        <v>16</v>
      </c>
      <c r="U972" s="7">
        <f t="shared" si="169"/>
        <v>16000</v>
      </c>
      <c r="V972" s="7">
        <f t="shared" si="170"/>
        <v>10</v>
      </c>
      <c r="W972" s="7">
        <f t="shared" si="171"/>
        <v>22</v>
      </c>
    </row>
    <row r="973" spans="11:23">
      <c r="K973">
        <f t="shared" si="172"/>
        <v>972</v>
      </c>
      <c r="L973" s="2">
        <f t="shared" si="166"/>
        <v>14000</v>
      </c>
      <c r="M973" s="6">
        <v>11</v>
      </c>
      <c r="N973">
        <f t="shared" si="168"/>
        <v>14</v>
      </c>
      <c r="Q973" s="7">
        <v>16000</v>
      </c>
      <c r="R973" s="7">
        <v>11</v>
      </c>
      <c r="S973" s="7">
        <v>16</v>
      </c>
      <c r="U973" s="7">
        <f t="shared" si="169"/>
        <v>16000</v>
      </c>
      <c r="V973" s="7">
        <f t="shared" si="170"/>
        <v>11</v>
      </c>
      <c r="W973" s="7">
        <f t="shared" si="171"/>
        <v>22</v>
      </c>
    </row>
    <row r="974" spans="11:23">
      <c r="K974">
        <f t="shared" si="172"/>
        <v>973</v>
      </c>
      <c r="L974" s="2">
        <f t="shared" si="166"/>
        <v>14000</v>
      </c>
      <c r="M974" s="6">
        <v>12</v>
      </c>
      <c r="N974">
        <f t="shared" si="168"/>
        <v>14</v>
      </c>
      <c r="Q974" s="7">
        <v>16000</v>
      </c>
      <c r="R974" s="7">
        <v>12</v>
      </c>
      <c r="S974" s="7">
        <v>16</v>
      </c>
      <c r="U974" s="7">
        <f t="shared" si="169"/>
        <v>16000</v>
      </c>
      <c r="V974" s="7">
        <f t="shared" si="170"/>
        <v>12</v>
      </c>
      <c r="W974" s="7">
        <f t="shared" si="171"/>
        <v>22</v>
      </c>
    </row>
    <row r="975" spans="11:23">
      <c r="K975">
        <f t="shared" si="172"/>
        <v>974</v>
      </c>
      <c r="L975" s="2">
        <f t="shared" si="166"/>
        <v>14000</v>
      </c>
      <c r="M975" s="6">
        <v>13</v>
      </c>
      <c r="N975">
        <f t="shared" si="168"/>
        <v>14</v>
      </c>
      <c r="Q975" s="7">
        <v>16000</v>
      </c>
      <c r="R975" s="7">
        <v>13</v>
      </c>
      <c r="S975" s="7">
        <v>16</v>
      </c>
      <c r="U975" s="7">
        <f t="shared" si="169"/>
        <v>16000</v>
      </c>
      <c r="V975" s="7">
        <f t="shared" si="170"/>
        <v>13</v>
      </c>
      <c r="W975" s="7">
        <f t="shared" si="171"/>
        <v>22</v>
      </c>
    </row>
    <row r="976" spans="11:23">
      <c r="K976">
        <f t="shared" si="172"/>
        <v>975</v>
      </c>
      <c r="L976" s="2">
        <f t="shared" si="166"/>
        <v>14000</v>
      </c>
      <c r="M976" s="6">
        <v>14</v>
      </c>
      <c r="N976">
        <f>10+0.001*L976</f>
        <v>24</v>
      </c>
      <c r="Q976" s="7">
        <v>16000</v>
      </c>
      <c r="R976" s="7">
        <v>14</v>
      </c>
      <c r="S976" s="7">
        <v>26</v>
      </c>
      <c r="U976" s="7">
        <f t="shared" si="169"/>
        <v>16000</v>
      </c>
      <c r="V976" s="7">
        <f t="shared" si="170"/>
        <v>14</v>
      </c>
      <c r="W976" s="7">
        <f>S976-4</f>
        <v>22</v>
      </c>
    </row>
    <row r="977" spans="11:23">
      <c r="K977">
        <f t="shared" si="172"/>
        <v>976</v>
      </c>
      <c r="L977" s="2">
        <f t="shared" si="166"/>
        <v>13750</v>
      </c>
      <c r="M977" s="6">
        <v>0</v>
      </c>
      <c r="N977">
        <f>10+0.001*L977</f>
        <v>23.75</v>
      </c>
      <c r="Q977" s="7">
        <v>16250</v>
      </c>
      <c r="R977" s="7">
        <v>0</v>
      </c>
      <c r="S977" s="7">
        <v>26.25</v>
      </c>
      <c r="U977" s="7">
        <f t="shared" si="169"/>
        <v>16250</v>
      </c>
      <c r="V977" s="7">
        <f t="shared" si="170"/>
        <v>0</v>
      </c>
      <c r="W977" s="7">
        <f>S977-4</f>
        <v>22.25</v>
      </c>
    </row>
    <row r="978" spans="11:23">
      <c r="K978">
        <f t="shared" si="172"/>
        <v>977</v>
      </c>
      <c r="L978" s="2">
        <f t="shared" si="166"/>
        <v>13750</v>
      </c>
      <c r="M978" s="6">
        <v>1</v>
      </c>
      <c r="N978">
        <f t="shared" si="168"/>
        <v>13.75</v>
      </c>
      <c r="Q978" s="7">
        <v>16250</v>
      </c>
      <c r="R978" s="7">
        <v>1</v>
      </c>
      <c r="S978" s="7">
        <v>16.25</v>
      </c>
      <c r="U978" s="7">
        <f t="shared" si="169"/>
        <v>16250</v>
      </c>
      <c r="V978" s="7">
        <f t="shared" si="170"/>
        <v>1</v>
      </c>
      <c r="W978" s="7">
        <f t="shared" si="171"/>
        <v>22.25</v>
      </c>
    </row>
    <row r="979" spans="11:23">
      <c r="K979">
        <f t="shared" si="172"/>
        <v>978</v>
      </c>
      <c r="L979" s="2">
        <f t="shared" ref="L979:L1042" si="173">L964-250</f>
        <v>13750</v>
      </c>
      <c r="M979" s="6">
        <v>2</v>
      </c>
      <c r="N979">
        <f t="shared" si="168"/>
        <v>13.75</v>
      </c>
      <c r="Q979" s="7">
        <v>16250</v>
      </c>
      <c r="R979" s="7">
        <v>2</v>
      </c>
      <c r="S979" s="7">
        <v>16.25</v>
      </c>
      <c r="U979" s="7">
        <f t="shared" si="169"/>
        <v>16250</v>
      </c>
      <c r="V979" s="7">
        <f t="shared" si="170"/>
        <v>2</v>
      </c>
      <c r="W979" s="7">
        <f t="shared" si="171"/>
        <v>22.25</v>
      </c>
    </row>
    <row r="980" spans="11:23">
      <c r="K980">
        <f t="shared" si="172"/>
        <v>979</v>
      </c>
      <c r="L980" s="2">
        <f t="shared" si="173"/>
        <v>13750</v>
      </c>
      <c r="M980" s="6">
        <v>3</v>
      </c>
      <c r="N980">
        <f t="shared" si="168"/>
        <v>13.75</v>
      </c>
      <c r="Q980" s="7">
        <v>16250</v>
      </c>
      <c r="R980" s="7">
        <v>3</v>
      </c>
      <c r="S980" s="7">
        <v>16.25</v>
      </c>
      <c r="U980" s="7">
        <f t="shared" si="169"/>
        <v>16250</v>
      </c>
      <c r="V980" s="7">
        <f t="shared" si="170"/>
        <v>3</v>
      </c>
      <c r="W980" s="7">
        <f t="shared" si="171"/>
        <v>22.25</v>
      </c>
    </row>
    <row r="981" spans="11:23">
      <c r="K981">
        <f t="shared" si="172"/>
        <v>980</v>
      </c>
      <c r="L981" s="2">
        <f t="shared" si="173"/>
        <v>13750</v>
      </c>
      <c r="M981" s="6">
        <v>4</v>
      </c>
      <c r="N981">
        <f t="shared" si="168"/>
        <v>13.75</v>
      </c>
      <c r="Q981" s="7">
        <v>16250</v>
      </c>
      <c r="R981" s="7">
        <v>4</v>
      </c>
      <c r="S981" s="7">
        <v>16.25</v>
      </c>
      <c r="U981" s="7">
        <f t="shared" si="169"/>
        <v>16250</v>
      </c>
      <c r="V981" s="7">
        <f t="shared" si="170"/>
        <v>4</v>
      </c>
      <c r="W981" s="7">
        <f t="shared" si="171"/>
        <v>22.25</v>
      </c>
    </row>
    <row r="982" spans="11:23">
      <c r="K982">
        <f t="shared" si="172"/>
        <v>981</v>
      </c>
      <c r="L982" s="2">
        <f t="shared" si="173"/>
        <v>13750</v>
      </c>
      <c r="M982" s="6">
        <v>5</v>
      </c>
      <c r="N982">
        <f t="shared" si="168"/>
        <v>13.75</v>
      </c>
      <c r="Q982" s="7">
        <v>16250</v>
      </c>
      <c r="R982" s="7">
        <v>5</v>
      </c>
      <c r="S982" s="7">
        <v>16.25</v>
      </c>
      <c r="U982" s="7">
        <f t="shared" si="169"/>
        <v>16250</v>
      </c>
      <c r="V982" s="7">
        <f t="shared" si="170"/>
        <v>5</v>
      </c>
      <c r="W982" s="7">
        <f t="shared" si="171"/>
        <v>22.25</v>
      </c>
    </row>
    <row r="983" spans="11:23">
      <c r="K983">
        <f t="shared" si="172"/>
        <v>982</v>
      </c>
      <c r="L983" s="2">
        <f t="shared" si="173"/>
        <v>13750</v>
      </c>
      <c r="M983" s="6">
        <v>6</v>
      </c>
      <c r="N983">
        <f t="shared" si="168"/>
        <v>13.75</v>
      </c>
      <c r="Q983" s="7">
        <v>16250</v>
      </c>
      <c r="R983" s="7">
        <v>6</v>
      </c>
      <c r="S983" s="7">
        <v>16.25</v>
      </c>
      <c r="U983" s="7">
        <f t="shared" si="169"/>
        <v>16250</v>
      </c>
      <c r="V983" s="7">
        <f t="shared" si="170"/>
        <v>6</v>
      </c>
      <c r="W983" s="7">
        <f t="shared" si="171"/>
        <v>22.25</v>
      </c>
    </row>
    <row r="984" spans="11:23">
      <c r="K984">
        <f t="shared" si="172"/>
        <v>983</v>
      </c>
      <c r="L984" s="2">
        <f t="shared" si="173"/>
        <v>13750</v>
      </c>
      <c r="M984" s="6">
        <v>7</v>
      </c>
      <c r="N984">
        <f t="shared" si="168"/>
        <v>13.75</v>
      </c>
      <c r="Q984" s="7">
        <v>16250</v>
      </c>
      <c r="R984" s="7">
        <v>7</v>
      </c>
      <c r="S984" s="7">
        <v>16.25</v>
      </c>
      <c r="U984" s="7">
        <f t="shared" si="169"/>
        <v>16250</v>
      </c>
      <c r="V984" s="7">
        <f t="shared" si="170"/>
        <v>7</v>
      </c>
      <c r="W984" s="7">
        <f t="shared" si="171"/>
        <v>22.25</v>
      </c>
    </row>
    <row r="985" spans="11:23">
      <c r="K985">
        <f t="shared" si="172"/>
        <v>984</v>
      </c>
      <c r="L985" s="2">
        <f t="shared" si="173"/>
        <v>13750</v>
      </c>
      <c r="M985" s="6">
        <v>8</v>
      </c>
      <c r="N985">
        <f t="shared" si="168"/>
        <v>13.75</v>
      </c>
      <c r="Q985" s="7">
        <v>16250</v>
      </c>
      <c r="R985" s="7">
        <v>8</v>
      </c>
      <c r="S985" s="7">
        <v>16.25</v>
      </c>
      <c r="U985" s="7">
        <f t="shared" si="169"/>
        <v>16250</v>
      </c>
      <c r="V985" s="7">
        <f t="shared" si="170"/>
        <v>8</v>
      </c>
      <c r="W985" s="7">
        <f t="shared" si="171"/>
        <v>22.25</v>
      </c>
    </row>
    <row r="986" spans="11:23">
      <c r="K986">
        <f t="shared" si="172"/>
        <v>985</v>
      </c>
      <c r="L986" s="2">
        <f t="shared" si="173"/>
        <v>13750</v>
      </c>
      <c r="M986" s="6">
        <v>9</v>
      </c>
      <c r="N986">
        <f t="shared" si="168"/>
        <v>13.75</v>
      </c>
      <c r="Q986" s="7">
        <v>16250</v>
      </c>
      <c r="R986" s="7">
        <v>9</v>
      </c>
      <c r="S986" s="7">
        <v>16.25</v>
      </c>
      <c r="U986" s="7">
        <f t="shared" si="169"/>
        <v>16250</v>
      </c>
      <c r="V986" s="7">
        <f t="shared" si="170"/>
        <v>9</v>
      </c>
      <c r="W986" s="7">
        <f t="shared" si="171"/>
        <v>22.25</v>
      </c>
    </row>
    <row r="987" spans="11:23">
      <c r="K987">
        <f t="shared" si="172"/>
        <v>986</v>
      </c>
      <c r="L987" s="2">
        <f t="shared" si="173"/>
        <v>13750</v>
      </c>
      <c r="M987" s="6">
        <v>10</v>
      </c>
      <c r="N987">
        <f t="shared" si="168"/>
        <v>13.75</v>
      </c>
      <c r="Q987" s="7">
        <v>16250</v>
      </c>
      <c r="R987" s="7">
        <v>10</v>
      </c>
      <c r="S987" s="7">
        <v>16.25</v>
      </c>
      <c r="U987" s="7">
        <f t="shared" si="169"/>
        <v>16250</v>
      </c>
      <c r="V987" s="7">
        <f t="shared" si="170"/>
        <v>10</v>
      </c>
      <c r="W987" s="7">
        <f t="shared" si="171"/>
        <v>22.25</v>
      </c>
    </row>
    <row r="988" spans="11:23">
      <c r="K988">
        <f t="shared" si="172"/>
        <v>987</v>
      </c>
      <c r="L988" s="2">
        <f t="shared" si="173"/>
        <v>13750</v>
      </c>
      <c r="M988" s="6">
        <v>11</v>
      </c>
      <c r="N988">
        <f t="shared" si="168"/>
        <v>13.75</v>
      </c>
      <c r="Q988" s="7">
        <v>16250</v>
      </c>
      <c r="R988" s="7">
        <v>11</v>
      </c>
      <c r="S988" s="7">
        <v>16.25</v>
      </c>
      <c r="U988" s="7">
        <f t="shared" si="169"/>
        <v>16250</v>
      </c>
      <c r="V988" s="7">
        <f t="shared" si="170"/>
        <v>11</v>
      </c>
      <c r="W988" s="7">
        <f t="shared" si="171"/>
        <v>22.25</v>
      </c>
    </row>
    <row r="989" spans="11:23">
      <c r="K989">
        <f t="shared" si="172"/>
        <v>988</v>
      </c>
      <c r="L989" s="2">
        <f t="shared" si="173"/>
        <v>13750</v>
      </c>
      <c r="M989" s="6">
        <v>12</v>
      </c>
      <c r="N989">
        <f t="shared" si="168"/>
        <v>13.75</v>
      </c>
      <c r="Q989" s="7">
        <v>16250</v>
      </c>
      <c r="R989" s="7">
        <v>12</v>
      </c>
      <c r="S989" s="7">
        <v>16.25</v>
      </c>
      <c r="U989" s="7">
        <f t="shared" si="169"/>
        <v>16250</v>
      </c>
      <c r="V989" s="7">
        <f t="shared" si="170"/>
        <v>12</v>
      </c>
      <c r="W989" s="7">
        <f t="shared" si="171"/>
        <v>22.25</v>
      </c>
    </row>
    <row r="990" spans="11:23">
      <c r="K990">
        <f t="shared" si="172"/>
        <v>989</v>
      </c>
      <c r="L990" s="2">
        <f t="shared" si="173"/>
        <v>13750</v>
      </c>
      <c r="M990" s="6">
        <v>13</v>
      </c>
      <c r="N990">
        <f t="shared" si="168"/>
        <v>13.75</v>
      </c>
      <c r="Q990" s="7">
        <v>16250</v>
      </c>
      <c r="R990" s="7">
        <v>13</v>
      </c>
      <c r="S990" s="7">
        <v>16.25</v>
      </c>
      <c r="U990" s="7">
        <f t="shared" si="169"/>
        <v>16250</v>
      </c>
      <c r="V990" s="7">
        <f t="shared" si="170"/>
        <v>13</v>
      </c>
      <c r="W990" s="7">
        <f t="shared" si="171"/>
        <v>22.25</v>
      </c>
    </row>
    <row r="991" spans="11:23">
      <c r="K991">
        <f t="shared" si="172"/>
        <v>990</v>
      </c>
      <c r="L991" s="2">
        <f t="shared" si="173"/>
        <v>13750</v>
      </c>
      <c r="M991" s="6">
        <v>14</v>
      </c>
      <c r="N991">
        <f>10+0.001*L991</f>
        <v>23.75</v>
      </c>
      <c r="Q991" s="7">
        <v>16250</v>
      </c>
      <c r="R991" s="7">
        <v>14</v>
      </c>
      <c r="S991" s="7">
        <v>26.25</v>
      </c>
      <c r="U991" s="7">
        <f t="shared" si="169"/>
        <v>16250</v>
      </c>
      <c r="V991" s="7">
        <f t="shared" si="170"/>
        <v>14</v>
      </c>
      <c r="W991" s="7">
        <f>S991-4</f>
        <v>22.25</v>
      </c>
    </row>
    <row r="992" spans="11:23">
      <c r="K992">
        <f t="shared" si="172"/>
        <v>991</v>
      </c>
      <c r="L992" s="2">
        <f t="shared" si="173"/>
        <v>13500</v>
      </c>
      <c r="M992" s="6">
        <v>0</v>
      </c>
      <c r="N992">
        <f>10+0.001*L992</f>
        <v>23.5</v>
      </c>
      <c r="Q992" s="7">
        <v>16500</v>
      </c>
      <c r="R992" s="7">
        <v>0</v>
      </c>
      <c r="S992" s="7">
        <v>26.5</v>
      </c>
      <c r="U992" s="7">
        <f t="shared" si="169"/>
        <v>16500</v>
      </c>
      <c r="V992" s="7">
        <f t="shared" si="170"/>
        <v>0</v>
      </c>
      <c r="W992" s="7">
        <f>S992-4</f>
        <v>22.5</v>
      </c>
    </row>
    <row r="993" spans="11:23">
      <c r="K993">
        <f t="shared" si="172"/>
        <v>992</v>
      </c>
      <c r="L993" s="2">
        <f t="shared" si="173"/>
        <v>13500</v>
      </c>
      <c r="M993" s="6">
        <v>1</v>
      </c>
      <c r="N993">
        <f t="shared" si="168"/>
        <v>13.5</v>
      </c>
      <c r="Q993" s="7">
        <v>16500</v>
      </c>
      <c r="R993" s="7">
        <v>1</v>
      </c>
      <c r="S993" s="7">
        <v>16.5</v>
      </c>
      <c r="U993" s="7">
        <f t="shared" si="169"/>
        <v>16500</v>
      </c>
      <c r="V993" s="7">
        <f t="shared" si="170"/>
        <v>1</v>
      </c>
      <c r="W993" s="7">
        <f t="shared" si="171"/>
        <v>22.5</v>
      </c>
    </row>
    <row r="994" spans="11:23">
      <c r="K994">
        <f t="shared" si="172"/>
        <v>993</v>
      </c>
      <c r="L994" s="2">
        <f t="shared" si="173"/>
        <v>13500</v>
      </c>
      <c r="M994" s="6">
        <v>2</v>
      </c>
      <c r="N994">
        <f t="shared" si="168"/>
        <v>13.5</v>
      </c>
      <c r="Q994" s="7">
        <v>16500</v>
      </c>
      <c r="R994" s="7">
        <v>2</v>
      </c>
      <c r="S994" s="7">
        <v>16.5</v>
      </c>
      <c r="U994" s="7">
        <f t="shared" si="169"/>
        <v>16500</v>
      </c>
      <c r="V994" s="7">
        <f t="shared" si="170"/>
        <v>2</v>
      </c>
      <c r="W994" s="7">
        <f t="shared" si="171"/>
        <v>22.5</v>
      </c>
    </row>
    <row r="995" spans="11:23">
      <c r="K995">
        <f t="shared" si="172"/>
        <v>994</v>
      </c>
      <c r="L995" s="2">
        <f t="shared" si="173"/>
        <v>13500</v>
      </c>
      <c r="M995" s="6">
        <v>3</v>
      </c>
      <c r="N995">
        <f t="shared" si="168"/>
        <v>13.5</v>
      </c>
      <c r="Q995" s="7">
        <v>16500</v>
      </c>
      <c r="R995" s="7">
        <v>3</v>
      </c>
      <c r="S995" s="7">
        <v>16.5</v>
      </c>
      <c r="U995" s="7">
        <f t="shared" si="169"/>
        <v>16500</v>
      </c>
      <c r="V995" s="7">
        <f t="shared" si="170"/>
        <v>3</v>
      </c>
      <c r="W995" s="7">
        <f t="shared" si="171"/>
        <v>22.5</v>
      </c>
    </row>
    <row r="996" spans="11:23">
      <c r="K996">
        <f t="shared" si="172"/>
        <v>995</v>
      </c>
      <c r="L996" s="2">
        <f t="shared" si="173"/>
        <v>13500</v>
      </c>
      <c r="M996" s="6">
        <v>4</v>
      </c>
      <c r="N996">
        <f t="shared" si="168"/>
        <v>13.5</v>
      </c>
      <c r="Q996" s="7">
        <v>16500</v>
      </c>
      <c r="R996" s="7">
        <v>4</v>
      </c>
      <c r="S996" s="7">
        <v>16.5</v>
      </c>
      <c r="U996" s="7">
        <f t="shared" si="169"/>
        <v>16500</v>
      </c>
      <c r="V996" s="7">
        <f t="shared" si="170"/>
        <v>4</v>
      </c>
      <c r="W996" s="7">
        <f t="shared" si="171"/>
        <v>22.5</v>
      </c>
    </row>
    <row r="997" spans="11:23">
      <c r="K997">
        <f t="shared" si="172"/>
        <v>996</v>
      </c>
      <c r="L997" s="2">
        <f t="shared" si="173"/>
        <v>13500</v>
      </c>
      <c r="M997" s="6">
        <v>5</v>
      </c>
      <c r="N997">
        <f t="shared" si="168"/>
        <v>13.5</v>
      </c>
      <c r="Q997" s="7">
        <v>16500</v>
      </c>
      <c r="R997" s="7">
        <v>5</v>
      </c>
      <c r="S997" s="7">
        <v>16.5</v>
      </c>
      <c r="U997" s="7">
        <f t="shared" si="169"/>
        <v>16500</v>
      </c>
      <c r="V997" s="7">
        <f t="shared" si="170"/>
        <v>5</v>
      </c>
      <c r="W997" s="7">
        <f t="shared" si="171"/>
        <v>22.5</v>
      </c>
    </row>
    <row r="998" spans="11:23">
      <c r="K998">
        <f t="shared" si="172"/>
        <v>997</v>
      </c>
      <c r="L998" s="2">
        <f t="shared" si="173"/>
        <v>13500</v>
      </c>
      <c r="M998" s="6">
        <v>6</v>
      </c>
      <c r="N998">
        <f t="shared" si="168"/>
        <v>13.5</v>
      </c>
      <c r="Q998" s="7">
        <v>16500</v>
      </c>
      <c r="R998" s="7">
        <v>6</v>
      </c>
      <c r="S998" s="7">
        <v>16.5</v>
      </c>
      <c r="U998" s="7">
        <f t="shared" si="169"/>
        <v>16500</v>
      </c>
      <c r="V998" s="7">
        <f t="shared" si="170"/>
        <v>6</v>
      </c>
      <c r="W998" s="7">
        <f t="shared" si="171"/>
        <v>22.5</v>
      </c>
    </row>
    <row r="999" spans="11:23">
      <c r="K999">
        <f t="shared" si="172"/>
        <v>998</v>
      </c>
      <c r="L999" s="2">
        <f t="shared" si="173"/>
        <v>13500</v>
      </c>
      <c r="M999" s="6">
        <v>7</v>
      </c>
      <c r="N999">
        <f t="shared" si="168"/>
        <v>13.5</v>
      </c>
      <c r="Q999" s="7">
        <v>16500</v>
      </c>
      <c r="R999" s="7">
        <v>7</v>
      </c>
      <c r="S999" s="7">
        <v>16.5</v>
      </c>
      <c r="U999" s="7">
        <f t="shared" si="169"/>
        <v>16500</v>
      </c>
      <c r="V999" s="7">
        <f t="shared" si="170"/>
        <v>7</v>
      </c>
      <c r="W999" s="7">
        <f t="shared" si="171"/>
        <v>22.5</v>
      </c>
    </row>
    <row r="1000" spans="11:23">
      <c r="K1000">
        <f t="shared" si="172"/>
        <v>999</v>
      </c>
      <c r="L1000" s="2">
        <f t="shared" si="173"/>
        <v>13500</v>
      </c>
      <c r="M1000" s="6">
        <v>8</v>
      </c>
      <c r="N1000">
        <f t="shared" si="168"/>
        <v>13.5</v>
      </c>
      <c r="Q1000" s="7">
        <v>16500</v>
      </c>
      <c r="R1000" s="7">
        <v>8</v>
      </c>
      <c r="S1000" s="7">
        <v>16.5</v>
      </c>
      <c r="U1000" s="7">
        <f t="shared" si="169"/>
        <v>16500</v>
      </c>
      <c r="V1000" s="7">
        <f t="shared" si="170"/>
        <v>8</v>
      </c>
      <c r="W1000" s="7">
        <f t="shared" si="171"/>
        <v>22.5</v>
      </c>
    </row>
    <row r="1001" spans="11:23">
      <c r="K1001">
        <f t="shared" si="172"/>
        <v>1000</v>
      </c>
      <c r="L1001" s="2">
        <f t="shared" si="173"/>
        <v>13500</v>
      </c>
      <c r="M1001" s="6">
        <v>9</v>
      </c>
      <c r="N1001">
        <f t="shared" si="168"/>
        <v>13.5</v>
      </c>
      <c r="Q1001" s="7">
        <v>16500</v>
      </c>
      <c r="R1001" s="7">
        <v>9</v>
      </c>
      <c r="S1001" s="7">
        <v>16.5</v>
      </c>
      <c r="U1001" s="7">
        <f t="shared" si="169"/>
        <v>16500</v>
      </c>
      <c r="V1001" s="7">
        <f t="shared" si="170"/>
        <v>9</v>
      </c>
      <c r="W1001" s="7">
        <f t="shared" si="171"/>
        <v>22.5</v>
      </c>
    </row>
    <row r="1002" spans="11:23">
      <c r="K1002">
        <f t="shared" si="172"/>
        <v>1001</v>
      </c>
      <c r="L1002" s="2">
        <f t="shared" si="173"/>
        <v>13500</v>
      </c>
      <c r="M1002" s="6">
        <v>10</v>
      </c>
      <c r="N1002">
        <f t="shared" si="168"/>
        <v>13.5</v>
      </c>
      <c r="Q1002" s="7">
        <v>16500</v>
      </c>
      <c r="R1002" s="7">
        <v>10</v>
      </c>
      <c r="S1002" s="7">
        <v>16.5</v>
      </c>
      <c r="U1002" s="7">
        <f t="shared" si="169"/>
        <v>16500</v>
      </c>
      <c r="V1002" s="7">
        <f t="shared" si="170"/>
        <v>10</v>
      </c>
      <c r="W1002" s="7">
        <f t="shared" si="171"/>
        <v>22.5</v>
      </c>
    </row>
    <row r="1003" spans="11:23">
      <c r="K1003">
        <f t="shared" si="172"/>
        <v>1002</v>
      </c>
      <c r="L1003" s="2">
        <f t="shared" si="173"/>
        <v>13500</v>
      </c>
      <c r="M1003" s="6">
        <v>11</v>
      </c>
      <c r="N1003">
        <f t="shared" si="168"/>
        <v>13.5</v>
      </c>
      <c r="Q1003" s="7">
        <v>16500</v>
      </c>
      <c r="R1003" s="7">
        <v>11</v>
      </c>
      <c r="S1003" s="7">
        <v>16.5</v>
      </c>
      <c r="U1003" s="7">
        <f t="shared" si="169"/>
        <v>16500</v>
      </c>
      <c r="V1003" s="7">
        <f t="shared" si="170"/>
        <v>11</v>
      </c>
      <c r="W1003" s="7">
        <f t="shared" si="171"/>
        <v>22.5</v>
      </c>
    </row>
    <row r="1004" spans="11:23">
      <c r="K1004">
        <f t="shared" si="172"/>
        <v>1003</v>
      </c>
      <c r="L1004" s="2">
        <f t="shared" si="173"/>
        <v>13500</v>
      </c>
      <c r="M1004" s="6">
        <v>12</v>
      </c>
      <c r="N1004">
        <f t="shared" si="168"/>
        <v>13.5</v>
      </c>
      <c r="Q1004" s="7">
        <v>16500</v>
      </c>
      <c r="R1004" s="7">
        <v>12</v>
      </c>
      <c r="S1004" s="7">
        <v>16.5</v>
      </c>
      <c r="U1004" s="7">
        <f t="shared" si="169"/>
        <v>16500</v>
      </c>
      <c r="V1004" s="7">
        <f t="shared" si="170"/>
        <v>12</v>
      </c>
      <c r="W1004" s="7">
        <f t="shared" si="171"/>
        <v>22.5</v>
      </c>
    </row>
    <row r="1005" spans="11:23">
      <c r="K1005">
        <f t="shared" si="172"/>
        <v>1004</v>
      </c>
      <c r="L1005" s="2">
        <f t="shared" si="173"/>
        <v>13500</v>
      </c>
      <c r="M1005" s="6">
        <v>13</v>
      </c>
      <c r="N1005">
        <f t="shared" si="168"/>
        <v>13.5</v>
      </c>
      <c r="Q1005" s="7">
        <v>16500</v>
      </c>
      <c r="R1005" s="7">
        <v>13</v>
      </c>
      <c r="S1005" s="7">
        <v>16.5</v>
      </c>
      <c r="U1005" s="7">
        <f t="shared" si="169"/>
        <v>16500</v>
      </c>
      <c r="V1005" s="7">
        <f t="shared" si="170"/>
        <v>13</v>
      </c>
      <c r="W1005" s="7">
        <f t="shared" si="171"/>
        <v>22.5</v>
      </c>
    </row>
    <row r="1006" spans="11:23">
      <c r="K1006">
        <f t="shared" si="172"/>
        <v>1005</v>
      </c>
      <c r="L1006" s="2">
        <f t="shared" si="173"/>
        <v>13500</v>
      </c>
      <c r="M1006" s="6">
        <v>14</v>
      </c>
      <c r="N1006">
        <f>10+0.001*L1006</f>
        <v>23.5</v>
      </c>
      <c r="Q1006" s="7">
        <v>16500</v>
      </c>
      <c r="R1006" s="7">
        <v>14</v>
      </c>
      <c r="S1006" s="7">
        <v>26.5</v>
      </c>
      <c r="U1006" s="7">
        <f t="shared" si="169"/>
        <v>16500</v>
      </c>
      <c r="V1006" s="7">
        <f t="shared" si="170"/>
        <v>14</v>
      </c>
      <c r="W1006" s="7">
        <f>S1006-4</f>
        <v>22.5</v>
      </c>
    </row>
    <row r="1007" spans="11:23">
      <c r="K1007">
        <f t="shared" si="172"/>
        <v>1006</v>
      </c>
      <c r="L1007" s="2">
        <f t="shared" si="173"/>
        <v>13250</v>
      </c>
      <c r="M1007" s="6">
        <v>0</v>
      </c>
      <c r="N1007">
        <f>10+0.001*L1007</f>
        <v>23.25</v>
      </c>
      <c r="Q1007" s="7">
        <v>16750</v>
      </c>
      <c r="R1007" s="7">
        <v>0</v>
      </c>
      <c r="S1007" s="7">
        <v>26.75</v>
      </c>
      <c r="U1007" s="7">
        <f t="shared" si="169"/>
        <v>16750</v>
      </c>
      <c r="V1007" s="7">
        <f t="shared" si="170"/>
        <v>0</v>
      </c>
      <c r="W1007" s="7">
        <f>S1007-4</f>
        <v>22.75</v>
      </c>
    </row>
    <row r="1008" spans="11:23">
      <c r="K1008">
        <f t="shared" si="172"/>
        <v>1007</v>
      </c>
      <c r="L1008" s="2">
        <f t="shared" si="173"/>
        <v>13250</v>
      </c>
      <c r="M1008" s="6">
        <v>1</v>
      </c>
      <c r="N1008">
        <f t="shared" si="168"/>
        <v>13.25</v>
      </c>
      <c r="Q1008" s="7">
        <v>16750</v>
      </c>
      <c r="R1008" s="7">
        <v>1</v>
      </c>
      <c r="S1008" s="7">
        <v>16.75</v>
      </c>
      <c r="U1008" s="7">
        <f t="shared" si="169"/>
        <v>16750</v>
      </c>
      <c r="V1008" s="7">
        <f t="shared" si="170"/>
        <v>1</v>
      </c>
      <c r="W1008" s="7">
        <f t="shared" si="171"/>
        <v>22.75</v>
      </c>
    </row>
    <row r="1009" spans="11:23">
      <c r="K1009">
        <f t="shared" si="172"/>
        <v>1008</v>
      </c>
      <c r="L1009" s="2">
        <f t="shared" si="173"/>
        <v>13250</v>
      </c>
      <c r="M1009" s="6">
        <v>2</v>
      </c>
      <c r="N1009">
        <f t="shared" si="168"/>
        <v>13.25</v>
      </c>
      <c r="Q1009" s="7">
        <v>16750</v>
      </c>
      <c r="R1009" s="7">
        <v>2</v>
      </c>
      <c r="S1009" s="7">
        <v>16.75</v>
      </c>
      <c r="U1009" s="7">
        <f t="shared" si="169"/>
        <v>16750</v>
      </c>
      <c r="V1009" s="7">
        <f t="shared" si="170"/>
        <v>2</v>
      </c>
      <c r="W1009" s="7">
        <f t="shared" si="171"/>
        <v>22.75</v>
      </c>
    </row>
    <row r="1010" spans="11:23">
      <c r="K1010">
        <f t="shared" si="172"/>
        <v>1009</v>
      </c>
      <c r="L1010" s="2">
        <f t="shared" si="173"/>
        <v>13250</v>
      </c>
      <c r="M1010" s="6">
        <v>3</v>
      </c>
      <c r="N1010">
        <f t="shared" si="168"/>
        <v>13.25</v>
      </c>
      <c r="Q1010" s="7">
        <v>16750</v>
      </c>
      <c r="R1010" s="7">
        <v>3</v>
      </c>
      <c r="S1010" s="7">
        <v>16.75</v>
      </c>
      <c r="U1010" s="7">
        <f t="shared" si="169"/>
        <v>16750</v>
      </c>
      <c r="V1010" s="7">
        <f t="shared" si="170"/>
        <v>3</v>
      </c>
      <c r="W1010" s="7">
        <f t="shared" si="171"/>
        <v>22.75</v>
      </c>
    </row>
    <row r="1011" spans="11:23">
      <c r="K1011">
        <f t="shared" si="172"/>
        <v>1010</v>
      </c>
      <c r="L1011" s="2">
        <f t="shared" si="173"/>
        <v>13250</v>
      </c>
      <c r="M1011" s="6">
        <v>4</v>
      </c>
      <c r="N1011">
        <f t="shared" si="168"/>
        <v>13.25</v>
      </c>
      <c r="Q1011" s="7">
        <v>16750</v>
      </c>
      <c r="R1011" s="7">
        <v>4</v>
      </c>
      <c r="S1011" s="7">
        <v>16.75</v>
      </c>
      <c r="U1011" s="7">
        <f t="shared" si="169"/>
        <v>16750</v>
      </c>
      <c r="V1011" s="7">
        <f t="shared" si="170"/>
        <v>4</v>
      </c>
      <c r="W1011" s="7">
        <f t="shared" si="171"/>
        <v>22.75</v>
      </c>
    </row>
    <row r="1012" spans="11:23">
      <c r="K1012">
        <f t="shared" si="172"/>
        <v>1011</v>
      </c>
      <c r="L1012" s="2">
        <f t="shared" si="173"/>
        <v>13250</v>
      </c>
      <c r="M1012" s="6">
        <v>5</v>
      </c>
      <c r="N1012">
        <f t="shared" si="168"/>
        <v>13.25</v>
      </c>
      <c r="Q1012" s="7">
        <v>16750</v>
      </c>
      <c r="R1012" s="7">
        <v>5</v>
      </c>
      <c r="S1012" s="7">
        <v>16.75</v>
      </c>
      <c r="U1012" s="7">
        <f t="shared" si="169"/>
        <v>16750</v>
      </c>
      <c r="V1012" s="7">
        <f t="shared" si="170"/>
        <v>5</v>
      </c>
      <c r="W1012" s="7">
        <f t="shared" si="171"/>
        <v>22.75</v>
      </c>
    </row>
    <row r="1013" spans="11:23">
      <c r="K1013">
        <f t="shared" si="172"/>
        <v>1012</v>
      </c>
      <c r="L1013" s="2">
        <f t="shared" si="173"/>
        <v>13250</v>
      </c>
      <c r="M1013" s="6">
        <v>6</v>
      </c>
      <c r="N1013">
        <f t="shared" si="168"/>
        <v>13.25</v>
      </c>
      <c r="Q1013" s="7">
        <v>16750</v>
      </c>
      <c r="R1013" s="7">
        <v>6</v>
      </c>
      <c r="S1013" s="7">
        <v>16.75</v>
      </c>
      <c r="U1013" s="7">
        <f t="shared" si="169"/>
        <v>16750</v>
      </c>
      <c r="V1013" s="7">
        <f t="shared" si="170"/>
        <v>6</v>
      </c>
      <c r="W1013" s="7">
        <f t="shared" si="171"/>
        <v>22.75</v>
      </c>
    </row>
    <row r="1014" spans="11:23">
      <c r="K1014">
        <f t="shared" si="172"/>
        <v>1013</v>
      </c>
      <c r="L1014" s="2">
        <f t="shared" si="173"/>
        <v>13250</v>
      </c>
      <c r="M1014" s="6">
        <v>7</v>
      </c>
      <c r="N1014">
        <f t="shared" si="168"/>
        <v>13.25</v>
      </c>
      <c r="Q1014" s="7">
        <v>16750</v>
      </c>
      <c r="R1014" s="7">
        <v>7</v>
      </c>
      <c r="S1014" s="7">
        <v>16.75</v>
      </c>
      <c r="U1014" s="7">
        <f t="shared" si="169"/>
        <v>16750</v>
      </c>
      <c r="V1014" s="7">
        <f t="shared" si="170"/>
        <v>7</v>
      </c>
      <c r="W1014" s="7">
        <f t="shared" si="171"/>
        <v>22.75</v>
      </c>
    </row>
    <row r="1015" spans="11:23">
      <c r="K1015">
        <f t="shared" si="172"/>
        <v>1014</v>
      </c>
      <c r="L1015" s="2">
        <f t="shared" si="173"/>
        <v>13250</v>
      </c>
      <c r="M1015" s="6">
        <v>8</v>
      </c>
      <c r="N1015">
        <f t="shared" si="168"/>
        <v>13.25</v>
      </c>
      <c r="Q1015" s="7">
        <v>16750</v>
      </c>
      <c r="R1015" s="7">
        <v>8</v>
      </c>
      <c r="S1015" s="7">
        <v>16.75</v>
      </c>
      <c r="U1015" s="7">
        <f t="shared" si="169"/>
        <v>16750</v>
      </c>
      <c r="V1015" s="7">
        <f t="shared" si="170"/>
        <v>8</v>
      </c>
      <c r="W1015" s="7">
        <f t="shared" si="171"/>
        <v>22.75</v>
      </c>
    </row>
    <row r="1016" spans="11:23">
      <c r="K1016">
        <f t="shared" si="172"/>
        <v>1015</v>
      </c>
      <c r="L1016" s="2">
        <f t="shared" si="173"/>
        <v>13250</v>
      </c>
      <c r="M1016" s="6">
        <v>9</v>
      </c>
      <c r="N1016">
        <f t="shared" si="168"/>
        <v>13.25</v>
      </c>
      <c r="Q1016" s="7">
        <v>16750</v>
      </c>
      <c r="R1016" s="7">
        <v>9</v>
      </c>
      <c r="S1016" s="7">
        <v>16.75</v>
      </c>
      <c r="U1016" s="7">
        <f t="shared" si="169"/>
        <v>16750</v>
      </c>
      <c r="V1016" s="7">
        <f t="shared" si="170"/>
        <v>9</v>
      </c>
      <c r="W1016" s="7">
        <f t="shared" si="171"/>
        <v>22.75</v>
      </c>
    </row>
    <row r="1017" spans="11:23">
      <c r="K1017">
        <f t="shared" si="172"/>
        <v>1016</v>
      </c>
      <c r="L1017" s="2">
        <f t="shared" si="173"/>
        <v>13250</v>
      </c>
      <c r="M1017" s="6">
        <v>10</v>
      </c>
      <c r="N1017">
        <f t="shared" si="168"/>
        <v>13.25</v>
      </c>
      <c r="Q1017" s="7">
        <v>16750</v>
      </c>
      <c r="R1017" s="7">
        <v>10</v>
      </c>
      <c r="S1017" s="7">
        <v>16.75</v>
      </c>
      <c r="U1017" s="7">
        <f t="shared" si="169"/>
        <v>16750</v>
      </c>
      <c r="V1017" s="7">
        <f t="shared" si="170"/>
        <v>10</v>
      </c>
      <c r="W1017" s="7">
        <f t="shared" si="171"/>
        <v>22.75</v>
      </c>
    </row>
    <row r="1018" spans="11:23">
      <c r="K1018">
        <f t="shared" si="172"/>
        <v>1017</v>
      </c>
      <c r="L1018" s="2">
        <f t="shared" si="173"/>
        <v>13250</v>
      </c>
      <c r="M1018" s="6">
        <v>11</v>
      </c>
      <c r="N1018">
        <f t="shared" si="168"/>
        <v>13.25</v>
      </c>
      <c r="Q1018" s="7">
        <v>16750</v>
      </c>
      <c r="R1018" s="7">
        <v>11</v>
      </c>
      <c r="S1018" s="7">
        <v>16.75</v>
      </c>
      <c r="U1018" s="7">
        <f t="shared" si="169"/>
        <v>16750</v>
      </c>
      <c r="V1018" s="7">
        <f t="shared" si="170"/>
        <v>11</v>
      </c>
      <c r="W1018" s="7">
        <f t="shared" si="171"/>
        <v>22.75</v>
      </c>
    </row>
    <row r="1019" spans="11:23">
      <c r="K1019">
        <f t="shared" si="172"/>
        <v>1018</v>
      </c>
      <c r="L1019" s="2">
        <f t="shared" si="173"/>
        <v>13250</v>
      </c>
      <c r="M1019" s="6">
        <v>12</v>
      </c>
      <c r="N1019">
        <f t="shared" si="168"/>
        <v>13.25</v>
      </c>
      <c r="Q1019" s="7">
        <v>16750</v>
      </c>
      <c r="R1019" s="7">
        <v>12</v>
      </c>
      <c r="S1019" s="7">
        <v>16.75</v>
      </c>
      <c r="U1019" s="7">
        <f t="shared" si="169"/>
        <v>16750</v>
      </c>
      <c r="V1019" s="7">
        <f t="shared" si="170"/>
        <v>12</v>
      </c>
      <c r="W1019" s="7">
        <f t="shared" si="171"/>
        <v>22.75</v>
      </c>
    </row>
    <row r="1020" spans="11:23">
      <c r="K1020">
        <f t="shared" si="172"/>
        <v>1019</v>
      </c>
      <c r="L1020" s="2">
        <f t="shared" si="173"/>
        <v>13250</v>
      </c>
      <c r="M1020" s="6">
        <v>13</v>
      </c>
      <c r="N1020">
        <f t="shared" si="168"/>
        <v>13.25</v>
      </c>
      <c r="Q1020" s="7">
        <v>16750</v>
      </c>
      <c r="R1020" s="7">
        <v>13</v>
      </c>
      <c r="S1020" s="7">
        <v>16.75</v>
      </c>
      <c r="U1020" s="7">
        <f t="shared" si="169"/>
        <v>16750</v>
      </c>
      <c r="V1020" s="7">
        <f t="shared" si="170"/>
        <v>13</v>
      </c>
      <c r="W1020" s="7">
        <f t="shared" si="171"/>
        <v>22.75</v>
      </c>
    </row>
    <row r="1021" spans="11:23">
      <c r="K1021">
        <f t="shared" si="172"/>
        <v>1020</v>
      </c>
      <c r="L1021" s="2">
        <f t="shared" si="173"/>
        <v>13250</v>
      </c>
      <c r="M1021" s="6">
        <v>14</v>
      </c>
      <c r="N1021">
        <f>10+0.001*L1021</f>
        <v>23.25</v>
      </c>
      <c r="Q1021" s="7">
        <v>16750</v>
      </c>
      <c r="R1021" s="7">
        <v>14</v>
      </c>
      <c r="S1021" s="7">
        <v>26.75</v>
      </c>
      <c r="U1021" s="7">
        <f t="shared" si="169"/>
        <v>16750</v>
      </c>
      <c r="V1021" s="7">
        <f t="shared" si="170"/>
        <v>14</v>
      </c>
      <c r="W1021" s="7">
        <f>S1021-4</f>
        <v>22.75</v>
      </c>
    </row>
    <row r="1022" spans="11:23">
      <c r="K1022">
        <f t="shared" si="172"/>
        <v>1021</v>
      </c>
      <c r="L1022" s="2">
        <f t="shared" si="173"/>
        <v>13000</v>
      </c>
      <c r="M1022" s="6">
        <v>0</v>
      </c>
      <c r="N1022">
        <f>10+0.001*L1022</f>
        <v>23</v>
      </c>
      <c r="Q1022" s="7">
        <v>17000</v>
      </c>
      <c r="R1022" s="7">
        <v>0</v>
      </c>
      <c r="S1022" s="7">
        <v>27</v>
      </c>
      <c r="U1022" s="7">
        <f t="shared" si="169"/>
        <v>17000</v>
      </c>
      <c r="V1022" s="7">
        <f t="shared" si="170"/>
        <v>0</v>
      </c>
      <c r="W1022" s="7">
        <f>S1022-4</f>
        <v>23</v>
      </c>
    </row>
    <row r="1023" spans="11:23">
      <c r="K1023">
        <f t="shared" si="172"/>
        <v>1022</v>
      </c>
      <c r="L1023" s="2">
        <f t="shared" si="173"/>
        <v>13000</v>
      </c>
      <c r="M1023" s="6">
        <v>1</v>
      </c>
      <c r="N1023">
        <f t="shared" si="168"/>
        <v>13</v>
      </c>
      <c r="Q1023" s="7">
        <v>17000</v>
      </c>
      <c r="R1023" s="7">
        <v>1</v>
      </c>
      <c r="S1023" s="7">
        <v>17</v>
      </c>
      <c r="U1023" s="7">
        <f t="shared" si="169"/>
        <v>17000</v>
      </c>
      <c r="V1023" s="7">
        <f t="shared" si="170"/>
        <v>1</v>
      </c>
      <c r="W1023" s="7">
        <f t="shared" si="171"/>
        <v>23</v>
      </c>
    </row>
    <row r="1024" spans="11:23">
      <c r="K1024">
        <f t="shared" si="172"/>
        <v>1023</v>
      </c>
      <c r="L1024" s="2">
        <f t="shared" si="173"/>
        <v>13000</v>
      </c>
      <c r="M1024" s="6">
        <v>2</v>
      </c>
      <c r="N1024">
        <f t="shared" si="168"/>
        <v>13</v>
      </c>
      <c r="Q1024" s="7">
        <v>17000</v>
      </c>
      <c r="R1024" s="7">
        <v>2</v>
      </c>
      <c r="S1024" s="7">
        <v>17</v>
      </c>
      <c r="U1024" s="7">
        <f t="shared" si="169"/>
        <v>17000</v>
      </c>
      <c r="V1024" s="7">
        <f t="shared" si="170"/>
        <v>2</v>
      </c>
      <c r="W1024" s="7">
        <f t="shared" si="171"/>
        <v>23</v>
      </c>
    </row>
    <row r="1025" spans="11:23">
      <c r="K1025">
        <f t="shared" si="172"/>
        <v>1024</v>
      </c>
      <c r="L1025" s="2">
        <f t="shared" si="173"/>
        <v>13000</v>
      </c>
      <c r="M1025" s="6">
        <v>3</v>
      </c>
      <c r="N1025">
        <f t="shared" si="168"/>
        <v>13</v>
      </c>
      <c r="Q1025" s="7">
        <v>17000</v>
      </c>
      <c r="R1025" s="7">
        <v>3</v>
      </c>
      <c r="S1025" s="7">
        <v>17</v>
      </c>
      <c r="U1025" s="7">
        <f t="shared" si="169"/>
        <v>17000</v>
      </c>
      <c r="V1025" s="7">
        <f t="shared" si="170"/>
        <v>3</v>
      </c>
      <c r="W1025" s="7">
        <f t="shared" si="171"/>
        <v>23</v>
      </c>
    </row>
    <row r="1026" spans="11:23">
      <c r="K1026">
        <f t="shared" si="172"/>
        <v>1025</v>
      </c>
      <c r="L1026" s="2">
        <f t="shared" si="173"/>
        <v>13000</v>
      </c>
      <c r="M1026" s="6">
        <v>4</v>
      </c>
      <c r="N1026">
        <f t="shared" si="168"/>
        <v>13</v>
      </c>
      <c r="Q1026" s="7">
        <v>17000</v>
      </c>
      <c r="R1026" s="7">
        <v>4</v>
      </c>
      <c r="S1026" s="7">
        <v>17</v>
      </c>
      <c r="U1026" s="7">
        <f t="shared" si="169"/>
        <v>17000</v>
      </c>
      <c r="V1026" s="7">
        <f t="shared" si="170"/>
        <v>4</v>
      </c>
      <c r="W1026" s="7">
        <f t="shared" si="171"/>
        <v>23</v>
      </c>
    </row>
    <row r="1027" spans="11:23">
      <c r="K1027">
        <f t="shared" si="172"/>
        <v>1026</v>
      </c>
      <c r="L1027" s="2">
        <f t="shared" si="173"/>
        <v>13000</v>
      </c>
      <c r="M1027" s="6">
        <v>5</v>
      </c>
      <c r="N1027">
        <f t="shared" ref="N1027:N1081" si="174">0.001*L1027</f>
        <v>13</v>
      </c>
      <c r="Q1027" s="7">
        <v>17000</v>
      </c>
      <c r="R1027" s="7">
        <v>5</v>
      </c>
      <c r="S1027" s="7">
        <v>17</v>
      </c>
      <c r="U1027" s="7">
        <f t="shared" ref="U1027:U1090" si="175">Q1027</f>
        <v>17000</v>
      </c>
      <c r="V1027" s="7">
        <f t="shared" ref="V1027:V1090" si="176">R1027</f>
        <v>5</v>
      </c>
      <c r="W1027" s="7">
        <f t="shared" ref="W1027:W1051" si="177">S1027+6</f>
        <v>23</v>
      </c>
    </row>
    <row r="1028" spans="11:23">
      <c r="K1028">
        <f t="shared" ref="K1028:K1091" si="178">K1027+1</f>
        <v>1027</v>
      </c>
      <c r="L1028" s="2">
        <f t="shared" si="173"/>
        <v>13000</v>
      </c>
      <c r="M1028" s="6">
        <v>6</v>
      </c>
      <c r="N1028">
        <f t="shared" si="174"/>
        <v>13</v>
      </c>
      <c r="Q1028" s="7">
        <v>17000</v>
      </c>
      <c r="R1028" s="7">
        <v>6</v>
      </c>
      <c r="S1028" s="7">
        <v>17</v>
      </c>
      <c r="U1028" s="7">
        <f t="shared" si="175"/>
        <v>17000</v>
      </c>
      <c r="V1028" s="7">
        <f t="shared" si="176"/>
        <v>6</v>
      </c>
      <c r="W1028" s="7">
        <f t="shared" si="177"/>
        <v>23</v>
      </c>
    </row>
    <row r="1029" spans="11:23">
      <c r="K1029">
        <f t="shared" si="178"/>
        <v>1028</v>
      </c>
      <c r="L1029" s="2">
        <f t="shared" si="173"/>
        <v>13000</v>
      </c>
      <c r="M1029" s="6">
        <v>7</v>
      </c>
      <c r="N1029">
        <f t="shared" si="174"/>
        <v>13</v>
      </c>
      <c r="Q1029" s="7">
        <v>17000</v>
      </c>
      <c r="R1029" s="7">
        <v>7</v>
      </c>
      <c r="S1029" s="7">
        <v>17</v>
      </c>
      <c r="U1029" s="7">
        <f t="shared" si="175"/>
        <v>17000</v>
      </c>
      <c r="V1029" s="7">
        <f t="shared" si="176"/>
        <v>7</v>
      </c>
      <c r="W1029" s="7">
        <f t="shared" si="177"/>
        <v>23</v>
      </c>
    </row>
    <row r="1030" spans="11:23">
      <c r="K1030">
        <f t="shared" si="178"/>
        <v>1029</v>
      </c>
      <c r="L1030" s="2">
        <f t="shared" si="173"/>
        <v>13000</v>
      </c>
      <c r="M1030" s="6">
        <v>8</v>
      </c>
      <c r="N1030">
        <f t="shared" si="174"/>
        <v>13</v>
      </c>
      <c r="Q1030" s="7">
        <v>17000</v>
      </c>
      <c r="R1030" s="7">
        <v>8</v>
      </c>
      <c r="S1030" s="7">
        <v>17</v>
      </c>
      <c r="U1030" s="7">
        <f t="shared" si="175"/>
        <v>17000</v>
      </c>
      <c r="V1030" s="7">
        <f t="shared" si="176"/>
        <v>8</v>
      </c>
      <c r="W1030" s="7">
        <f t="shared" si="177"/>
        <v>23</v>
      </c>
    </row>
    <row r="1031" spans="11:23">
      <c r="K1031">
        <f t="shared" si="178"/>
        <v>1030</v>
      </c>
      <c r="L1031" s="2">
        <f t="shared" si="173"/>
        <v>13000</v>
      </c>
      <c r="M1031" s="6">
        <v>9</v>
      </c>
      <c r="N1031">
        <f t="shared" si="174"/>
        <v>13</v>
      </c>
      <c r="Q1031" s="7">
        <v>17000</v>
      </c>
      <c r="R1031" s="7">
        <v>9</v>
      </c>
      <c r="S1031" s="7">
        <v>17</v>
      </c>
      <c r="U1031" s="7">
        <f t="shared" si="175"/>
        <v>17000</v>
      </c>
      <c r="V1031" s="7">
        <f t="shared" si="176"/>
        <v>9</v>
      </c>
      <c r="W1031" s="7">
        <f t="shared" si="177"/>
        <v>23</v>
      </c>
    </row>
    <row r="1032" spans="11:23">
      <c r="K1032">
        <f t="shared" si="178"/>
        <v>1031</v>
      </c>
      <c r="L1032" s="2">
        <f t="shared" si="173"/>
        <v>13000</v>
      </c>
      <c r="M1032" s="6">
        <v>10</v>
      </c>
      <c r="N1032">
        <f t="shared" si="174"/>
        <v>13</v>
      </c>
      <c r="Q1032" s="7">
        <v>17000</v>
      </c>
      <c r="R1032" s="7">
        <v>10</v>
      </c>
      <c r="S1032" s="7">
        <v>17</v>
      </c>
      <c r="U1032" s="7">
        <f t="shared" si="175"/>
        <v>17000</v>
      </c>
      <c r="V1032" s="7">
        <f t="shared" si="176"/>
        <v>10</v>
      </c>
      <c r="W1032" s="7">
        <f t="shared" si="177"/>
        <v>23</v>
      </c>
    </row>
    <row r="1033" spans="11:23">
      <c r="K1033">
        <f t="shared" si="178"/>
        <v>1032</v>
      </c>
      <c r="L1033" s="2">
        <f t="shared" si="173"/>
        <v>13000</v>
      </c>
      <c r="M1033" s="6">
        <v>11</v>
      </c>
      <c r="N1033">
        <f t="shared" si="174"/>
        <v>13</v>
      </c>
      <c r="Q1033" s="7">
        <v>17000</v>
      </c>
      <c r="R1033" s="7">
        <v>11</v>
      </c>
      <c r="S1033" s="7">
        <v>17</v>
      </c>
      <c r="U1033" s="7">
        <f t="shared" si="175"/>
        <v>17000</v>
      </c>
      <c r="V1033" s="7">
        <f t="shared" si="176"/>
        <v>11</v>
      </c>
      <c r="W1033" s="7">
        <f t="shared" si="177"/>
        <v>23</v>
      </c>
    </row>
    <row r="1034" spans="11:23">
      <c r="K1034">
        <f t="shared" si="178"/>
        <v>1033</v>
      </c>
      <c r="L1034" s="2">
        <f t="shared" si="173"/>
        <v>13000</v>
      </c>
      <c r="M1034" s="6">
        <v>12</v>
      </c>
      <c r="N1034">
        <f t="shared" si="174"/>
        <v>13</v>
      </c>
      <c r="Q1034" s="7">
        <v>17000</v>
      </c>
      <c r="R1034" s="7">
        <v>12</v>
      </c>
      <c r="S1034" s="7">
        <v>17</v>
      </c>
      <c r="U1034" s="7">
        <f t="shared" si="175"/>
        <v>17000</v>
      </c>
      <c r="V1034" s="7">
        <f t="shared" si="176"/>
        <v>12</v>
      </c>
      <c r="W1034" s="7">
        <f t="shared" si="177"/>
        <v>23</v>
      </c>
    </row>
    <row r="1035" spans="11:23">
      <c r="K1035">
        <f t="shared" si="178"/>
        <v>1034</v>
      </c>
      <c r="L1035" s="2">
        <f t="shared" si="173"/>
        <v>13000</v>
      </c>
      <c r="M1035" s="6">
        <v>13</v>
      </c>
      <c r="N1035">
        <f t="shared" si="174"/>
        <v>13</v>
      </c>
      <c r="Q1035" s="7">
        <v>17000</v>
      </c>
      <c r="R1035" s="7">
        <v>13</v>
      </c>
      <c r="S1035" s="7">
        <v>17</v>
      </c>
      <c r="U1035" s="7">
        <f t="shared" si="175"/>
        <v>17000</v>
      </c>
      <c r="V1035" s="7">
        <f t="shared" si="176"/>
        <v>13</v>
      </c>
      <c r="W1035" s="7">
        <f t="shared" si="177"/>
        <v>23</v>
      </c>
    </row>
    <row r="1036" spans="11:23">
      <c r="K1036">
        <f t="shared" si="178"/>
        <v>1035</v>
      </c>
      <c r="L1036" s="2">
        <f t="shared" si="173"/>
        <v>13000</v>
      </c>
      <c r="M1036" s="6">
        <v>14</v>
      </c>
      <c r="N1036">
        <f>10+0.001*L1036</f>
        <v>23</v>
      </c>
      <c r="Q1036" s="7">
        <v>17000</v>
      </c>
      <c r="R1036" s="7">
        <v>14</v>
      </c>
      <c r="S1036" s="7">
        <v>27</v>
      </c>
      <c r="U1036" s="7">
        <f t="shared" si="175"/>
        <v>17000</v>
      </c>
      <c r="V1036" s="7">
        <f t="shared" si="176"/>
        <v>14</v>
      </c>
      <c r="W1036" s="7">
        <f>S1036-4</f>
        <v>23</v>
      </c>
    </row>
    <row r="1037" spans="11:23">
      <c r="K1037">
        <f t="shared" si="178"/>
        <v>1036</v>
      </c>
      <c r="L1037" s="2">
        <f t="shared" si="173"/>
        <v>12750</v>
      </c>
      <c r="M1037" s="6">
        <v>0</v>
      </c>
      <c r="N1037">
        <f>10+0.001*L1037</f>
        <v>22.75</v>
      </c>
      <c r="Q1037" s="7">
        <v>17250</v>
      </c>
      <c r="R1037" s="7">
        <v>0</v>
      </c>
      <c r="S1037" s="7">
        <v>27.25</v>
      </c>
      <c r="U1037" s="7">
        <f t="shared" si="175"/>
        <v>17250</v>
      </c>
      <c r="V1037" s="7">
        <f t="shared" si="176"/>
        <v>0</v>
      </c>
      <c r="W1037" s="7">
        <f>S1037-4</f>
        <v>23.25</v>
      </c>
    </row>
    <row r="1038" spans="11:23">
      <c r="K1038">
        <f t="shared" si="178"/>
        <v>1037</v>
      </c>
      <c r="L1038" s="2">
        <f t="shared" si="173"/>
        <v>12750</v>
      </c>
      <c r="M1038" s="6">
        <v>1</v>
      </c>
      <c r="N1038">
        <f t="shared" si="174"/>
        <v>12.75</v>
      </c>
      <c r="Q1038" s="7">
        <v>17250</v>
      </c>
      <c r="R1038" s="7">
        <v>1</v>
      </c>
      <c r="S1038" s="7">
        <v>17.25</v>
      </c>
      <c r="U1038" s="7">
        <f t="shared" si="175"/>
        <v>17250</v>
      </c>
      <c r="V1038" s="7">
        <f t="shared" si="176"/>
        <v>1</v>
      </c>
      <c r="W1038" s="7">
        <f t="shared" si="177"/>
        <v>23.25</v>
      </c>
    </row>
    <row r="1039" spans="11:23">
      <c r="K1039">
        <f t="shared" si="178"/>
        <v>1038</v>
      </c>
      <c r="L1039" s="2">
        <f t="shared" si="173"/>
        <v>12750</v>
      </c>
      <c r="M1039" s="6">
        <v>2</v>
      </c>
      <c r="N1039">
        <f t="shared" si="174"/>
        <v>12.75</v>
      </c>
      <c r="Q1039" s="7">
        <v>17250</v>
      </c>
      <c r="R1039" s="7">
        <v>2</v>
      </c>
      <c r="S1039" s="7">
        <v>17.25</v>
      </c>
      <c r="U1039" s="7">
        <f t="shared" si="175"/>
        <v>17250</v>
      </c>
      <c r="V1039" s="7">
        <f t="shared" si="176"/>
        <v>2</v>
      </c>
      <c r="W1039" s="7">
        <f t="shared" si="177"/>
        <v>23.25</v>
      </c>
    </row>
    <row r="1040" spans="11:23">
      <c r="K1040">
        <f t="shared" si="178"/>
        <v>1039</v>
      </c>
      <c r="L1040" s="2">
        <f t="shared" si="173"/>
        <v>12750</v>
      </c>
      <c r="M1040" s="6">
        <v>3</v>
      </c>
      <c r="N1040">
        <f t="shared" si="174"/>
        <v>12.75</v>
      </c>
      <c r="Q1040" s="7">
        <v>17250</v>
      </c>
      <c r="R1040" s="7">
        <v>3</v>
      </c>
      <c r="S1040" s="7">
        <v>17.25</v>
      </c>
      <c r="U1040" s="7">
        <f t="shared" si="175"/>
        <v>17250</v>
      </c>
      <c r="V1040" s="7">
        <f t="shared" si="176"/>
        <v>3</v>
      </c>
      <c r="W1040" s="7">
        <f t="shared" si="177"/>
        <v>23.25</v>
      </c>
    </row>
    <row r="1041" spans="11:23">
      <c r="K1041">
        <f t="shared" si="178"/>
        <v>1040</v>
      </c>
      <c r="L1041" s="2">
        <f t="shared" si="173"/>
        <v>12750</v>
      </c>
      <c r="M1041" s="6">
        <v>4</v>
      </c>
      <c r="N1041">
        <f t="shared" si="174"/>
        <v>12.75</v>
      </c>
      <c r="Q1041" s="7">
        <v>17250</v>
      </c>
      <c r="R1041" s="7">
        <v>4</v>
      </c>
      <c r="S1041" s="7">
        <v>17.25</v>
      </c>
      <c r="U1041" s="7">
        <f t="shared" si="175"/>
        <v>17250</v>
      </c>
      <c r="V1041" s="7">
        <f t="shared" si="176"/>
        <v>4</v>
      </c>
      <c r="W1041" s="7">
        <f t="shared" si="177"/>
        <v>23.25</v>
      </c>
    </row>
    <row r="1042" spans="11:23">
      <c r="K1042">
        <f t="shared" si="178"/>
        <v>1041</v>
      </c>
      <c r="L1042" s="2">
        <f t="shared" si="173"/>
        <v>12750</v>
      </c>
      <c r="M1042" s="6">
        <v>5</v>
      </c>
      <c r="N1042">
        <f t="shared" si="174"/>
        <v>12.75</v>
      </c>
      <c r="Q1042" s="7">
        <v>17250</v>
      </c>
      <c r="R1042" s="7">
        <v>5</v>
      </c>
      <c r="S1042" s="7">
        <v>17.25</v>
      </c>
      <c r="U1042" s="7">
        <f t="shared" si="175"/>
        <v>17250</v>
      </c>
      <c r="V1042" s="7">
        <f t="shared" si="176"/>
        <v>5</v>
      </c>
      <c r="W1042" s="7">
        <f t="shared" si="177"/>
        <v>23.25</v>
      </c>
    </row>
    <row r="1043" spans="11:23">
      <c r="K1043">
        <f t="shared" si="178"/>
        <v>1042</v>
      </c>
      <c r="L1043" s="2">
        <f t="shared" ref="L1043:L1106" si="179">L1028-250</f>
        <v>12750</v>
      </c>
      <c r="M1043" s="6">
        <v>6</v>
      </c>
      <c r="N1043">
        <f t="shared" si="174"/>
        <v>12.75</v>
      </c>
      <c r="Q1043" s="7">
        <v>17250</v>
      </c>
      <c r="R1043" s="7">
        <v>6</v>
      </c>
      <c r="S1043" s="7">
        <v>17.25</v>
      </c>
      <c r="U1043" s="7">
        <f t="shared" si="175"/>
        <v>17250</v>
      </c>
      <c r="V1043" s="7">
        <f t="shared" si="176"/>
        <v>6</v>
      </c>
      <c r="W1043" s="7">
        <f t="shared" si="177"/>
        <v>23.25</v>
      </c>
    </row>
    <row r="1044" spans="11:23">
      <c r="K1044">
        <f t="shared" si="178"/>
        <v>1043</v>
      </c>
      <c r="L1044" s="2">
        <f t="shared" si="179"/>
        <v>12750</v>
      </c>
      <c r="M1044" s="6">
        <v>7</v>
      </c>
      <c r="N1044">
        <f t="shared" si="174"/>
        <v>12.75</v>
      </c>
      <c r="Q1044" s="7">
        <v>17250</v>
      </c>
      <c r="R1044" s="7">
        <v>7</v>
      </c>
      <c r="S1044" s="7">
        <v>17.25</v>
      </c>
      <c r="U1044" s="7">
        <f t="shared" si="175"/>
        <v>17250</v>
      </c>
      <c r="V1044" s="7">
        <f t="shared" si="176"/>
        <v>7</v>
      </c>
      <c r="W1044" s="7">
        <f t="shared" si="177"/>
        <v>23.25</v>
      </c>
    </row>
    <row r="1045" spans="11:23">
      <c r="K1045">
        <f t="shared" si="178"/>
        <v>1044</v>
      </c>
      <c r="L1045" s="2">
        <f t="shared" si="179"/>
        <v>12750</v>
      </c>
      <c r="M1045" s="6">
        <v>8</v>
      </c>
      <c r="N1045">
        <f t="shared" si="174"/>
        <v>12.75</v>
      </c>
      <c r="Q1045" s="7">
        <v>17250</v>
      </c>
      <c r="R1045" s="7">
        <v>8</v>
      </c>
      <c r="S1045" s="7">
        <v>17.25</v>
      </c>
      <c r="U1045" s="7">
        <f t="shared" si="175"/>
        <v>17250</v>
      </c>
      <c r="V1045" s="7">
        <f t="shared" si="176"/>
        <v>8</v>
      </c>
      <c r="W1045" s="7">
        <f t="shared" si="177"/>
        <v>23.25</v>
      </c>
    </row>
    <row r="1046" spans="11:23">
      <c r="K1046">
        <f t="shared" si="178"/>
        <v>1045</v>
      </c>
      <c r="L1046" s="2">
        <f t="shared" si="179"/>
        <v>12750</v>
      </c>
      <c r="M1046" s="6">
        <v>9</v>
      </c>
      <c r="N1046">
        <f t="shared" si="174"/>
        <v>12.75</v>
      </c>
      <c r="Q1046" s="7">
        <v>17250</v>
      </c>
      <c r="R1046" s="7">
        <v>9</v>
      </c>
      <c r="S1046" s="7">
        <v>17.25</v>
      </c>
      <c r="U1046" s="7">
        <f t="shared" si="175"/>
        <v>17250</v>
      </c>
      <c r="V1046" s="7">
        <f t="shared" si="176"/>
        <v>9</v>
      </c>
      <c r="W1046" s="7">
        <f t="shared" si="177"/>
        <v>23.25</v>
      </c>
    </row>
    <row r="1047" spans="11:23">
      <c r="K1047">
        <f t="shared" si="178"/>
        <v>1046</v>
      </c>
      <c r="L1047" s="2">
        <f t="shared" si="179"/>
        <v>12750</v>
      </c>
      <c r="M1047" s="6">
        <v>10</v>
      </c>
      <c r="N1047">
        <f t="shared" si="174"/>
        <v>12.75</v>
      </c>
      <c r="Q1047" s="7">
        <v>17250</v>
      </c>
      <c r="R1047" s="7">
        <v>10</v>
      </c>
      <c r="S1047" s="7">
        <v>17.25</v>
      </c>
      <c r="U1047" s="7">
        <f t="shared" si="175"/>
        <v>17250</v>
      </c>
      <c r="V1047" s="7">
        <f t="shared" si="176"/>
        <v>10</v>
      </c>
      <c r="W1047" s="7">
        <f t="shared" si="177"/>
        <v>23.25</v>
      </c>
    </row>
    <row r="1048" spans="11:23">
      <c r="K1048">
        <f t="shared" si="178"/>
        <v>1047</v>
      </c>
      <c r="L1048" s="2">
        <f t="shared" si="179"/>
        <v>12750</v>
      </c>
      <c r="M1048" s="6">
        <v>11</v>
      </c>
      <c r="N1048">
        <f t="shared" si="174"/>
        <v>12.75</v>
      </c>
      <c r="Q1048" s="7">
        <v>17250</v>
      </c>
      <c r="R1048" s="7">
        <v>11</v>
      </c>
      <c r="S1048" s="7">
        <v>17.25</v>
      </c>
      <c r="U1048" s="7">
        <f t="shared" si="175"/>
        <v>17250</v>
      </c>
      <c r="V1048" s="7">
        <f t="shared" si="176"/>
        <v>11</v>
      </c>
      <c r="W1048" s="7">
        <f t="shared" si="177"/>
        <v>23.25</v>
      </c>
    </row>
    <row r="1049" spans="11:23">
      <c r="K1049">
        <f t="shared" si="178"/>
        <v>1048</v>
      </c>
      <c r="L1049" s="2">
        <f t="shared" si="179"/>
        <v>12750</v>
      </c>
      <c r="M1049" s="6">
        <v>12</v>
      </c>
      <c r="N1049">
        <f t="shared" si="174"/>
        <v>12.75</v>
      </c>
      <c r="Q1049" s="7">
        <v>17250</v>
      </c>
      <c r="R1049" s="7">
        <v>12</v>
      </c>
      <c r="S1049" s="7">
        <v>17.25</v>
      </c>
      <c r="U1049" s="7">
        <f t="shared" si="175"/>
        <v>17250</v>
      </c>
      <c r="V1049" s="7">
        <f t="shared" si="176"/>
        <v>12</v>
      </c>
      <c r="W1049" s="7">
        <f t="shared" si="177"/>
        <v>23.25</v>
      </c>
    </row>
    <row r="1050" spans="11:23">
      <c r="K1050">
        <f t="shared" si="178"/>
        <v>1049</v>
      </c>
      <c r="L1050" s="2">
        <f t="shared" si="179"/>
        <v>12750</v>
      </c>
      <c r="M1050" s="6">
        <v>13</v>
      </c>
      <c r="N1050">
        <f t="shared" si="174"/>
        <v>12.75</v>
      </c>
      <c r="Q1050" s="7">
        <v>17250</v>
      </c>
      <c r="R1050" s="7">
        <v>13</v>
      </c>
      <c r="S1050" s="7">
        <v>17.25</v>
      </c>
      <c r="U1050" s="7">
        <f t="shared" si="175"/>
        <v>17250</v>
      </c>
      <c r="V1050" s="7">
        <f t="shared" si="176"/>
        <v>13</v>
      </c>
      <c r="W1050" s="7">
        <f t="shared" si="177"/>
        <v>23.25</v>
      </c>
    </row>
    <row r="1051" spans="11:23">
      <c r="K1051">
        <f t="shared" si="178"/>
        <v>1050</v>
      </c>
      <c r="L1051" s="2">
        <f t="shared" si="179"/>
        <v>12750</v>
      </c>
      <c r="M1051" s="6">
        <v>14</v>
      </c>
      <c r="N1051">
        <f>10+0.001*L1051</f>
        <v>22.75</v>
      </c>
      <c r="Q1051" s="7">
        <v>17250</v>
      </c>
      <c r="R1051" s="7">
        <v>14</v>
      </c>
      <c r="S1051" s="7">
        <v>27.25</v>
      </c>
      <c r="U1051" s="7">
        <f t="shared" si="175"/>
        <v>17250</v>
      </c>
      <c r="V1051" s="7">
        <f t="shared" si="176"/>
        <v>14</v>
      </c>
      <c r="W1051" s="7">
        <f>S1051-4</f>
        <v>23.25</v>
      </c>
    </row>
    <row r="1052" spans="11:23">
      <c r="K1052">
        <f t="shared" si="178"/>
        <v>1051</v>
      </c>
      <c r="L1052" s="2">
        <f t="shared" si="179"/>
        <v>12500</v>
      </c>
      <c r="M1052" s="6">
        <v>0</v>
      </c>
      <c r="N1052">
        <f>10+0.001*L1052</f>
        <v>22.5</v>
      </c>
      <c r="Q1052" s="7">
        <v>17500</v>
      </c>
      <c r="R1052" s="7">
        <v>0</v>
      </c>
      <c r="S1052" s="7">
        <v>27.5</v>
      </c>
      <c r="U1052" s="7">
        <f t="shared" si="175"/>
        <v>17500</v>
      </c>
      <c r="V1052" s="7">
        <f t="shared" si="176"/>
        <v>0</v>
      </c>
      <c r="W1052" s="7">
        <f>S1052-4</f>
        <v>23.5</v>
      </c>
    </row>
    <row r="1053" spans="11:23">
      <c r="K1053">
        <f t="shared" si="178"/>
        <v>1052</v>
      </c>
      <c r="L1053" s="2">
        <f t="shared" si="179"/>
        <v>12500</v>
      </c>
      <c r="M1053" s="6">
        <v>1</v>
      </c>
      <c r="N1053">
        <f t="shared" si="174"/>
        <v>12.5</v>
      </c>
      <c r="Q1053" s="7">
        <v>17500</v>
      </c>
      <c r="R1053" s="7">
        <v>1</v>
      </c>
      <c r="S1053" s="7">
        <v>17.5</v>
      </c>
      <c r="U1053" s="7">
        <f t="shared" si="175"/>
        <v>17500</v>
      </c>
      <c r="V1053" s="7">
        <f t="shared" si="176"/>
        <v>1</v>
      </c>
      <c r="W1053" s="7">
        <f t="shared" ref="W1053:W1081" si="180">S1053+6</f>
        <v>23.5</v>
      </c>
    </row>
    <row r="1054" spans="11:23">
      <c r="K1054">
        <f t="shared" si="178"/>
        <v>1053</v>
      </c>
      <c r="L1054" s="2">
        <f t="shared" si="179"/>
        <v>12500</v>
      </c>
      <c r="M1054" s="6">
        <v>2</v>
      </c>
      <c r="N1054">
        <f t="shared" si="174"/>
        <v>12.5</v>
      </c>
      <c r="Q1054" s="7">
        <v>17500</v>
      </c>
      <c r="R1054" s="7">
        <v>2</v>
      </c>
      <c r="S1054" s="7">
        <v>17.5</v>
      </c>
      <c r="U1054" s="7">
        <f t="shared" si="175"/>
        <v>17500</v>
      </c>
      <c r="V1054" s="7">
        <f t="shared" si="176"/>
        <v>2</v>
      </c>
      <c r="W1054" s="7">
        <f t="shared" si="180"/>
        <v>23.5</v>
      </c>
    </row>
    <row r="1055" spans="11:23">
      <c r="K1055">
        <f t="shared" si="178"/>
        <v>1054</v>
      </c>
      <c r="L1055" s="2">
        <f t="shared" si="179"/>
        <v>12500</v>
      </c>
      <c r="M1055" s="6">
        <v>3</v>
      </c>
      <c r="N1055">
        <f t="shared" si="174"/>
        <v>12.5</v>
      </c>
      <c r="Q1055" s="7">
        <v>17500</v>
      </c>
      <c r="R1055" s="7">
        <v>3</v>
      </c>
      <c r="S1055" s="7">
        <v>17.5</v>
      </c>
      <c r="U1055" s="7">
        <f t="shared" si="175"/>
        <v>17500</v>
      </c>
      <c r="V1055" s="7">
        <f t="shared" si="176"/>
        <v>3</v>
      </c>
      <c r="W1055" s="7">
        <f t="shared" si="180"/>
        <v>23.5</v>
      </c>
    </row>
    <row r="1056" spans="11:23">
      <c r="K1056">
        <f t="shared" si="178"/>
        <v>1055</v>
      </c>
      <c r="L1056" s="2">
        <f t="shared" si="179"/>
        <v>12500</v>
      </c>
      <c r="M1056" s="6">
        <v>4</v>
      </c>
      <c r="N1056">
        <f t="shared" si="174"/>
        <v>12.5</v>
      </c>
      <c r="Q1056" s="7">
        <v>17500</v>
      </c>
      <c r="R1056" s="7">
        <v>4</v>
      </c>
      <c r="S1056" s="7">
        <v>17.5</v>
      </c>
      <c r="U1056" s="7">
        <f t="shared" si="175"/>
        <v>17500</v>
      </c>
      <c r="V1056" s="7">
        <f t="shared" si="176"/>
        <v>4</v>
      </c>
      <c r="W1056" s="7">
        <f t="shared" si="180"/>
        <v>23.5</v>
      </c>
    </row>
    <row r="1057" spans="11:23">
      <c r="K1057">
        <f t="shared" si="178"/>
        <v>1056</v>
      </c>
      <c r="L1057" s="2">
        <f t="shared" si="179"/>
        <v>12500</v>
      </c>
      <c r="M1057" s="6">
        <v>5</v>
      </c>
      <c r="N1057">
        <f t="shared" si="174"/>
        <v>12.5</v>
      </c>
      <c r="Q1057" s="7">
        <v>17500</v>
      </c>
      <c r="R1057" s="7">
        <v>5</v>
      </c>
      <c r="S1057" s="7">
        <v>17.5</v>
      </c>
      <c r="U1057" s="7">
        <f t="shared" si="175"/>
        <v>17500</v>
      </c>
      <c r="V1057" s="7">
        <f t="shared" si="176"/>
        <v>5</v>
      </c>
      <c r="W1057" s="7">
        <f t="shared" si="180"/>
        <v>23.5</v>
      </c>
    </row>
    <row r="1058" spans="11:23">
      <c r="K1058">
        <f t="shared" si="178"/>
        <v>1057</v>
      </c>
      <c r="L1058" s="2">
        <f t="shared" si="179"/>
        <v>12500</v>
      </c>
      <c r="M1058" s="6">
        <v>6</v>
      </c>
      <c r="N1058">
        <f t="shared" si="174"/>
        <v>12.5</v>
      </c>
      <c r="Q1058" s="7">
        <v>17500</v>
      </c>
      <c r="R1058" s="7">
        <v>6</v>
      </c>
      <c r="S1058" s="7">
        <v>17.5</v>
      </c>
      <c r="U1058" s="7">
        <f t="shared" si="175"/>
        <v>17500</v>
      </c>
      <c r="V1058" s="7">
        <f t="shared" si="176"/>
        <v>6</v>
      </c>
      <c r="W1058" s="7">
        <f t="shared" si="180"/>
        <v>23.5</v>
      </c>
    </row>
    <row r="1059" spans="11:23">
      <c r="K1059">
        <f t="shared" si="178"/>
        <v>1058</v>
      </c>
      <c r="L1059" s="2">
        <f t="shared" si="179"/>
        <v>12500</v>
      </c>
      <c r="M1059" s="6">
        <v>7</v>
      </c>
      <c r="N1059">
        <f t="shared" si="174"/>
        <v>12.5</v>
      </c>
      <c r="Q1059" s="7">
        <v>17500</v>
      </c>
      <c r="R1059" s="7">
        <v>7</v>
      </c>
      <c r="S1059" s="7">
        <v>17.5</v>
      </c>
      <c r="U1059" s="7">
        <f t="shared" si="175"/>
        <v>17500</v>
      </c>
      <c r="V1059" s="7">
        <f t="shared" si="176"/>
        <v>7</v>
      </c>
      <c r="W1059" s="7">
        <f t="shared" si="180"/>
        <v>23.5</v>
      </c>
    </row>
    <row r="1060" spans="11:23">
      <c r="K1060">
        <f t="shared" si="178"/>
        <v>1059</v>
      </c>
      <c r="L1060" s="2">
        <f t="shared" si="179"/>
        <v>12500</v>
      </c>
      <c r="M1060" s="6">
        <v>8</v>
      </c>
      <c r="N1060">
        <f t="shared" si="174"/>
        <v>12.5</v>
      </c>
      <c r="Q1060" s="7">
        <v>17500</v>
      </c>
      <c r="R1060" s="7">
        <v>8</v>
      </c>
      <c r="S1060" s="7">
        <v>17.5</v>
      </c>
      <c r="U1060" s="7">
        <f t="shared" si="175"/>
        <v>17500</v>
      </c>
      <c r="V1060" s="7">
        <f t="shared" si="176"/>
        <v>8</v>
      </c>
      <c r="W1060" s="7">
        <f t="shared" si="180"/>
        <v>23.5</v>
      </c>
    </row>
    <row r="1061" spans="11:23">
      <c r="K1061">
        <f t="shared" si="178"/>
        <v>1060</v>
      </c>
      <c r="L1061" s="2">
        <f t="shared" si="179"/>
        <v>12500</v>
      </c>
      <c r="M1061" s="6">
        <v>9</v>
      </c>
      <c r="N1061">
        <f t="shared" si="174"/>
        <v>12.5</v>
      </c>
      <c r="Q1061" s="7">
        <v>17500</v>
      </c>
      <c r="R1061" s="7">
        <v>9</v>
      </c>
      <c r="S1061" s="7">
        <v>17.5</v>
      </c>
      <c r="U1061" s="7">
        <f t="shared" si="175"/>
        <v>17500</v>
      </c>
      <c r="V1061" s="7">
        <f t="shared" si="176"/>
        <v>9</v>
      </c>
      <c r="W1061" s="7">
        <f t="shared" si="180"/>
        <v>23.5</v>
      </c>
    </row>
    <row r="1062" spans="11:23">
      <c r="K1062">
        <f t="shared" si="178"/>
        <v>1061</v>
      </c>
      <c r="L1062" s="2">
        <f t="shared" si="179"/>
        <v>12500</v>
      </c>
      <c r="M1062" s="6">
        <v>10</v>
      </c>
      <c r="N1062">
        <f t="shared" si="174"/>
        <v>12.5</v>
      </c>
      <c r="Q1062" s="7">
        <v>17500</v>
      </c>
      <c r="R1062" s="7">
        <v>10</v>
      </c>
      <c r="S1062" s="7">
        <v>17.5</v>
      </c>
      <c r="U1062" s="7">
        <f t="shared" si="175"/>
        <v>17500</v>
      </c>
      <c r="V1062" s="7">
        <f t="shared" si="176"/>
        <v>10</v>
      </c>
      <c r="W1062" s="7">
        <f t="shared" si="180"/>
        <v>23.5</v>
      </c>
    </row>
    <row r="1063" spans="11:23">
      <c r="K1063">
        <f t="shared" si="178"/>
        <v>1062</v>
      </c>
      <c r="L1063" s="2">
        <f t="shared" si="179"/>
        <v>12500</v>
      </c>
      <c r="M1063" s="6">
        <v>11</v>
      </c>
      <c r="N1063">
        <f t="shared" si="174"/>
        <v>12.5</v>
      </c>
      <c r="Q1063" s="7">
        <v>17500</v>
      </c>
      <c r="R1063" s="7">
        <v>11</v>
      </c>
      <c r="S1063" s="7">
        <v>17.5</v>
      </c>
      <c r="U1063" s="7">
        <f t="shared" si="175"/>
        <v>17500</v>
      </c>
      <c r="V1063" s="7">
        <f t="shared" si="176"/>
        <v>11</v>
      </c>
      <c r="W1063" s="7">
        <f t="shared" si="180"/>
        <v>23.5</v>
      </c>
    </row>
    <row r="1064" spans="11:23">
      <c r="K1064">
        <f t="shared" si="178"/>
        <v>1063</v>
      </c>
      <c r="L1064" s="2">
        <f t="shared" si="179"/>
        <v>12500</v>
      </c>
      <c r="M1064" s="6">
        <v>12</v>
      </c>
      <c r="N1064">
        <f t="shared" si="174"/>
        <v>12.5</v>
      </c>
      <c r="Q1064" s="7">
        <v>17500</v>
      </c>
      <c r="R1064" s="7">
        <v>12</v>
      </c>
      <c r="S1064" s="7">
        <v>17.5</v>
      </c>
      <c r="U1064" s="7">
        <f t="shared" si="175"/>
        <v>17500</v>
      </c>
      <c r="V1064" s="7">
        <f t="shared" si="176"/>
        <v>12</v>
      </c>
      <c r="W1064" s="7">
        <f t="shared" si="180"/>
        <v>23.5</v>
      </c>
    </row>
    <row r="1065" spans="11:23">
      <c r="K1065">
        <f t="shared" si="178"/>
        <v>1064</v>
      </c>
      <c r="L1065" s="2">
        <f t="shared" si="179"/>
        <v>12500</v>
      </c>
      <c r="M1065" s="6">
        <v>13</v>
      </c>
      <c r="N1065">
        <f t="shared" si="174"/>
        <v>12.5</v>
      </c>
      <c r="Q1065" s="7">
        <v>17500</v>
      </c>
      <c r="R1065" s="7">
        <v>13</v>
      </c>
      <c r="S1065" s="7">
        <v>17.5</v>
      </c>
      <c r="U1065" s="7">
        <f t="shared" si="175"/>
        <v>17500</v>
      </c>
      <c r="V1065" s="7">
        <f t="shared" si="176"/>
        <v>13</v>
      </c>
      <c r="W1065" s="7">
        <f t="shared" si="180"/>
        <v>23.5</v>
      </c>
    </row>
    <row r="1066" spans="11:23">
      <c r="K1066">
        <f t="shared" si="178"/>
        <v>1065</v>
      </c>
      <c r="L1066" s="2">
        <f t="shared" si="179"/>
        <v>12500</v>
      </c>
      <c r="M1066" s="6">
        <v>14</v>
      </c>
      <c r="N1066">
        <f>10+0.001*L1066</f>
        <v>22.5</v>
      </c>
      <c r="Q1066" s="7">
        <v>17500</v>
      </c>
      <c r="R1066" s="7">
        <v>14</v>
      </c>
      <c r="S1066" s="7">
        <v>27.5</v>
      </c>
      <c r="U1066" s="7">
        <f t="shared" si="175"/>
        <v>17500</v>
      </c>
      <c r="V1066" s="7">
        <f t="shared" si="176"/>
        <v>14</v>
      </c>
      <c r="W1066" s="7">
        <f>S1066-4</f>
        <v>23.5</v>
      </c>
    </row>
    <row r="1067" spans="11:23">
      <c r="K1067">
        <f t="shared" si="178"/>
        <v>1066</v>
      </c>
      <c r="L1067" s="2">
        <f t="shared" si="179"/>
        <v>12250</v>
      </c>
      <c r="M1067" s="6">
        <v>0</v>
      </c>
      <c r="N1067">
        <f>10+0.001*L1067</f>
        <v>22.25</v>
      </c>
      <c r="Q1067" s="7">
        <v>17750</v>
      </c>
      <c r="R1067" s="7">
        <v>0</v>
      </c>
      <c r="S1067" s="7">
        <v>27.75</v>
      </c>
      <c r="U1067" s="7">
        <f t="shared" si="175"/>
        <v>17750</v>
      </c>
      <c r="V1067" s="7">
        <f t="shared" si="176"/>
        <v>0</v>
      </c>
      <c r="W1067" s="7">
        <f>S1067-4</f>
        <v>23.75</v>
      </c>
    </row>
    <row r="1068" spans="11:23">
      <c r="K1068">
        <f t="shared" si="178"/>
        <v>1067</v>
      </c>
      <c r="L1068" s="2">
        <f t="shared" si="179"/>
        <v>12250</v>
      </c>
      <c r="M1068" s="6">
        <v>1</v>
      </c>
      <c r="N1068">
        <f t="shared" si="174"/>
        <v>12.25</v>
      </c>
      <c r="Q1068" s="7">
        <v>17750</v>
      </c>
      <c r="R1068" s="7">
        <v>1</v>
      </c>
      <c r="S1068" s="7">
        <v>17.75</v>
      </c>
      <c r="U1068" s="7">
        <f t="shared" si="175"/>
        <v>17750</v>
      </c>
      <c r="V1068" s="7">
        <f t="shared" si="176"/>
        <v>1</v>
      </c>
      <c r="W1068" s="7">
        <f t="shared" si="180"/>
        <v>23.75</v>
      </c>
    </row>
    <row r="1069" spans="11:23">
      <c r="K1069">
        <f t="shared" si="178"/>
        <v>1068</v>
      </c>
      <c r="L1069" s="2">
        <f t="shared" si="179"/>
        <v>12250</v>
      </c>
      <c r="M1069" s="6">
        <v>2</v>
      </c>
      <c r="N1069">
        <f t="shared" si="174"/>
        <v>12.25</v>
      </c>
      <c r="Q1069" s="7">
        <v>17750</v>
      </c>
      <c r="R1069" s="7">
        <v>2</v>
      </c>
      <c r="S1069" s="7">
        <v>17.75</v>
      </c>
      <c r="U1069" s="7">
        <f t="shared" si="175"/>
        <v>17750</v>
      </c>
      <c r="V1069" s="7">
        <f t="shared" si="176"/>
        <v>2</v>
      </c>
      <c r="W1069" s="7">
        <f t="shared" si="180"/>
        <v>23.75</v>
      </c>
    </row>
    <row r="1070" spans="11:23">
      <c r="K1070">
        <f t="shared" si="178"/>
        <v>1069</v>
      </c>
      <c r="L1070" s="2">
        <f t="shared" si="179"/>
        <v>12250</v>
      </c>
      <c r="M1070" s="6">
        <v>3</v>
      </c>
      <c r="N1070">
        <f t="shared" si="174"/>
        <v>12.25</v>
      </c>
      <c r="Q1070" s="7">
        <v>17750</v>
      </c>
      <c r="R1070" s="7">
        <v>3</v>
      </c>
      <c r="S1070" s="7">
        <v>17.75</v>
      </c>
      <c r="U1070" s="7">
        <f t="shared" si="175"/>
        <v>17750</v>
      </c>
      <c r="V1070" s="7">
        <f t="shared" si="176"/>
        <v>3</v>
      </c>
      <c r="W1070" s="7">
        <f t="shared" si="180"/>
        <v>23.75</v>
      </c>
    </row>
    <row r="1071" spans="11:23">
      <c r="K1071">
        <f t="shared" si="178"/>
        <v>1070</v>
      </c>
      <c r="L1071" s="2">
        <f t="shared" si="179"/>
        <v>12250</v>
      </c>
      <c r="M1071" s="6">
        <v>4</v>
      </c>
      <c r="N1071">
        <f t="shared" si="174"/>
        <v>12.25</v>
      </c>
      <c r="Q1071" s="7">
        <v>17750</v>
      </c>
      <c r="R1071" s="7">
        <v>4</v>
      </c>
      <c r="S1071" s="7">
        <v>17.75</v>
      </c>
      <c r="U1071" s="7">
        <f t="shared" si="175"/>
        <v>17750</v>
      </c>
      <c r="V1071" s="7">
        <f t="shared" si="176"/>
        <v>4</v>
      </c>
      <c r="W1071" s="7">
        <f t="shared" si="180"/>
        <v>23.75</v>
      </c>
    </row>
    <row r="1072" spans="11:23">
      <c r="K1072">
        <f t="shared" si="178"/>
        <v>1071</v>
      </c>
      <c r="L1072" s="2">
        <f t="shared" si="179"/>
        <v>12250</v>
      </c>
      <c r="M1072" s="6">
        <v>5</v>
      </c>
      <c r="N1072">
        <f t="shared" si="174"/>
        <v>12.25</v>
      </c>
      <c r="Q1072" s="7">
        <v>17750</v>
      </c>
      <c r="R1072" s="7">
        <v>5</v>
      </c>
      <c r="S1072" s="7">
        <v>17.75</v>
      </c>
      <c r="U1072" s="7">
        <f t="shared" si="175"/>
        <v>17750</v>
      </c>
      <c r="V1072" s="7">
        <f t="shared" si="176"/>
        <v>5</v>
      </c>
      <c r="W1072" s="7">
        <f t="shared" si="180"/>
        <v>23.75</v>
      </c>
    </row>
    <row r="1073" spans="11:23">
      <c r="K1073">
        <f t="shared" si="178"/>
        <v>1072</v>
      </c>
      <c r="L1073" s="2">
        <f t="shared" si="179"/>
        <v>12250</v>
      </c>
      <c r="M1073" s="6">
        <v>6</v>
      </c>
      <c r="N1073">
        <f t="shared" si="174"/>
        <v>12.25</v>
      </c>
      <c r="Q1073" s="7">
        <v>17750</v>
      </c>
      <c r="R1073" s="7">
        <v>6</v>
      </c>
      <c r="S1073" s="7">
        <v>17.75</v>
      </c>
      <c r="U1073" s="7">
        <f t="shared" si="175"/>
        <v>17750</v>
      </c>
      <c r="V1073" s="7">
        <f t="shared" si="176"/>
        <v>6</v>
      </c>
      <c r="W1073" s="7">
        <f t="shared" si="180"/>
        <v>23.75</v>
      </c>
    </row>
    <row r="1074" spans="11:23">
      <c r="K1074">
        <f t="shared" si="178"/>
        <v>1073</v>
      </c>
      <c r="L1074" s="2">
        <f t="shared" si="179"/>
        <v>12250</v>
      </c>
      <c r="M1074" s="6">
        <v>7</v>
      </c>
      <c r="N1074">
        <f t="shared" si="174"/>
        <v>12.25</v>
      </c>
      <c r="Q1074" s="7">
        <v>17750</v>
      </c>
      <c r="R1074" s="7">
        <v>7</v>
      </c>
      <c r="S1074" s="7">
        <v>17.75</v>
      </c>
      <c r="U1074" s="7">
        <f t="shared" si="175"/>
        <v>17750</v>
      </c>
      <c r="V1074" s="7">
        <f t="shared" si="176"/>
        <v>7</v>
      </c>
      <c r="W1074" s="7">
        <f t="shared" si="180"/>
        <v>23.75</v>
      </c>
    </row>
    <row r="1075" spans="11:23">
      <c r="K1075">
        <f t="shared" si="178"/>
        <v>1074</v>
      </c>
      <c r="L1075" s="2">
        <f t="shared" si="179"/>
        <v>12250</v>
      </c>
      <c r="M1075" s="6">
        <v>8</v>
      </c>
      <c r="N1075">
        <f t="shared" si="174"/>
        <v>12.25</v>
      </c>
      <c r="Q1075" s="7">
        <v>17750</v>
      </c>
      <c r="R1075" s="7">
        <v>8</v>
      </c>
      <c r="S1075" s="7">
        <v>17.75</v>
      </c>
      <c r="U1075" s="7">
        <f t="shared" si="175"/>
        <v>17750</v>
      </c>
      <c r="V1075" s="7">
        <f t="shared" si="176"/>
        <v>8</v>
      </c>
      <c r="W1075" s="7">
        <f t="shared" si="180"/>
        <v>23.75</v>
      </c>
    </row>
    <row r="1076" spans="11:23">
      <c r="K1076">
        <f t="shared" si="178"/>
        <v>1075</v>
      </c>
      <c r="L1076" s="2">
        <f t="shared" si="179"/>
        <v>12250</v>
      </c>
      <c r="M1076" s="6">
        <v>9</v>
      </c>
      <c r="N1076">
        <f t="shared" si="174"/>
        <v>12.25</v>
      </c>
      <c r="Q1076" s="7">
        <v>17750</v>
      </c>
      <c r="R1076" s="7">
        <v>9</v>
      </c>
      <c r="S1076" s="7">
        <v>17.75</v>
      </c>
      <c r="U1076" s="7">
        <f t="shared" si="175"/>
        <v>17750</v>
      </c>
      <c r="V1076" s="7">
        <f t="shared" si="176"/>
        <v>9</v>
      </c>
      <c r="W1076" s="7">
        <f t="shared" si="180"/>
        <v>23.75</v>
      </c>
    </row>
    <row r="1077" spans="11:23">
      <c r="K1077">
        <f t="shared" si="178"/>
        <v>1076</v>
      </c>
      <c r="L1077" s="2">
        <f t="shared" si="179"/>
        <v>12250</v>
      </c>
      <c r="M1077" s="6">
        <v>10</v>
      </c>
      <c r="N1077">
        <f t="shared" si="174"/>
        <v>12.25</v>
      </c>
      <c r="Q1077" s="7">
        <v>17750</v>
      </c>
      <c r="R1077" s="7">
        <v>10</v>
      </c>
      <c r="S1077" s="7">
        <v>17.75</v>
      </c>
      <c r="U1077" s="7">
        <f t="shared" si="175"/>
        <v>17750</v>
      </c>
      <c r="V1077" s="7">
        <f t="shared" si="176"/>
        <v>10</v>
      </c>
      <c r="W1077" s="7">
        <f t="shared" si="180"/>
        <v>23.75</v>
      </c>
    </row>
    <row r="1078" spans="11:23">
      <c r="K1078">
        <f t="shared" si="178"/>
        <v>1077</v>
      </c>
      <c r="L1078" s="2">
        <f t="shared" si="179"/>
        <v>12250</v>
      </c>
      <c r="M1078" s="6">
        <v>11</v>
      </c>
      <c r="N1078">
        <f t="shared" si="174"/>
        <v>12.25</v>
      </c>
      <c r="Q1078" s="7">
        <v>17750</v>
      </c>
      <c r="R1078" s="7">
        <v>11</v>
      </c>
      <c r="S1078" s="7">
        <v>17.75</v>
      </c>
      <c r="U1078" s="7">
        <f t="shared" si="175"/>
        <v>17750</v>
      </c>
      <c r="V1078" s="7">
        <f t="shared" si="176"/>
        <v>11</v>
      </c>
      <c r="W1078" s="7">
        <f t="shared" si="180"/>
        <v>23.75</v>
      </c>
    </row>
    <row r="1079" spans="11:23">
      <c r="K1079">
        <f t="shared" si="178"/>
        <v>1078</v>
      </c>
      <c r="L1079" s="2">
        <f t="shared" si="179"/>
        <v>12250</v>
      </c>
      <c r="M1079" s="6">
        <v>12</v>
      </c>
      <c r="N1079">
        <f t="shared" si="174"/>
        <v>12.25</v>
      </c>
      <c r="Q1079" s="7">
        <v>17750</v>
      </c>
      <c r="R1079" s="7">
        <v>12</v>
      </c>
      <c r="S1079" s="7">
        <v>17.75</v>
      </c>
      <c r="U1079" s="7">
        <f t="shared" si="175"/>
        <v>17750</v>
      </c>
      <c r="V1079" s="7">
        <f t="shared" si="176"/>
        <v>12</v>
      </c>
      <c r="W1079" s="7">
        <f t="shared" si="180"/>
        <v>23.75</v>
      </c>
    </row>
    <row r="1080" spans="11:23">
      <c r="K1080">
        <f t="shared" si="178"/>
        <v>1079</v>
      </c>
      <c r="L1080" s="2">
        <f t="shared" si="179"/>
        <v>12250</v>
      </c>
      <c r="M1080" s="6">
        <v>13</v>
      </c>
      <c r="N1080">
        <f t="shared" si="174"/>
        <v>12.25</v>
      </c>
      <c r="Q1080" s="7">
        <v>17750</v>
      </c>
      <c r="R1080" s="7">
        <v>13</v>
      </c>
      <c r="S1080" s="7">
        <v>17.75</v>
      </c>
      <c r="U1080" s="7">
        <f t="shared" si="175"/>
        <v>17750</v>
      </c>
      <c r="V1080" s="7">
        <f t="shared" si="176"/>
        <v>13</v>
      </c>
      <c r="W1080" s="7">
        <f t="shared" si="180"/>
        <v>23.75</v>
      </c>
    </row>
    <row r="1081" spans="11:23">
      <c r="K1081">
        <f t="shared" si="178"/>
        <v>1080</v>
      </c>
      <c r="L1081" s="2">
        <f t="shared" si="179"/>
        <v>12250</v>
      </c>
      <c r="M1081" s="6">
        <v>14</v>
      </c>
      <c r="N1081">
        <f>10+0.001*L1081</f>
        <v>22.25</v>
      </c>
      <c r="Q1081" s="7">
        <v>17750</v>
      </c>
      <c r="R1081" s="7">
        <v>14</v>
      </c>
      <c r="S1081" s="7">
        <v>27.75</v>
      </c>
      <c r="U1081" s="7">
        <f t="shared" si="175"/>
        <v>17750</v>
      </c>
      <c r="V1081" s="7">
        <f t="shared" si="176"/>
        <v>14</v>
      </c>
      <c r="W1081" s="7">
        <f>S1081-4</f>
        <v>23.75</v>
      </c>
    </row>
    <row r="1082" spans="11:23">
      <c r="K1082">
        <f t="shared" si="178"/>
        <v>1081</v>
      </c>
      <c r="L1082" s="2">
        <f t="shared" si="179"/>
        <v>12000</v>
      </c>
      <c r="M1082" s="6">
        <v>0</v>
      </c>
      <c r="N1082">
        <f>10+0.001*L1082</f>
        <v>22</v>
      </c>
      <c r="Q1082" s="7">
        <v>18000</v>
      </c>
      <c r="R1082" s="7">
        <v>0</v>
      </c>
      <c r="S1082" s="7">
        <v>28</v>
      </c>
      <c r="U1082" s="7">
        <f t="shared" si="175"/>
        <v>18000</v>
      </c>
      <c r="V1082" s="7">
        <f t="shared" si="176"/>
        <v>0</v>
      </c>
      <c r="W1082" s="7">
        <f>S1082-4</f>
        <v>24</v>
      </c>
    </row>
    <row r="1083" spans="11:23">
      <c r="K1083">
        <f t="shared" si="178"/>
        <v>1082</v>
      </c>
      <c r="L1083" s="2">
        <f t="shared" si="179"/>
        <v>12000</v>
      </c>
      <c r="M1083" s="6">
        <v>1</v>
      </c>
      <c r="N1083">
        <f t="shared" ref="N1083:N1141" si="181">0.001*L1083</f>
        <v>12</v>
      </c>
      <c r="Q1083" s="7">
        <v>18000</v>
      </c>
      <c r="R1083" s="7">
        <v>1</v>
      </c>
      <c r="S1083" s="7">
        <v>18</v>
      </c>
      <c r="U1083" s="7">
        <f t="shared" si="175"/>
        <v>18000</v>
      </c>
      <c r="V1083" s="7">
        <f t="shared" si="176"/>
        <v>1</v>
      </c>
      <c r="W1083" s="7">
        <f t="shared" ref="W1083:W1146" si="182">S1083+6</f>
        <v>24</v>
      </c>
    </row>
    <row r="1084" spans="11:23">
      <c r="K1084">
        <f t="shared" si="178"/>
        <v>1083</v>
      </c>
      <c r="L1084" s="2">
        <f t="shared" si="179"/>
        <v>12000</v>
      </c>
      <c r="M1084" s="6">
        <v>2</v>
      </c>
      <c r="N1084">
        <f t="shared" si="181"/>
        <v>12</v>
      </c>
      <c r="Q1084" s="7">
        <v>18000</v>
      </c>
      <c r="R1084" s="7">
        <v>2</v>
      </c>
      <c r="S1084" s="7">
        <v>18</v>
      </c>
      <c r="U1084" s="7">
        <f t="shared" si="175"/>
        <v>18000</v>
      </c>
      <c r="V1084" s="7">
        <f t="shared" si="176"/>
        <v>2</v>
      </c>
      <c r="W1084" s="7">
        <f t="shared" si="182"/>
        <v>24</v>
      </c>
    </row>
    <row r="1085" spans="11:23">
      <c r="K1085">
        <f t="shared" si="178"/>
        <v>1084</v>
      </c>
      <c r="L1085" s="2">
        <f t="shared" si="179"/>
        <v>12000</v>
      </c>
      <c r="M1085" s="6">
        <v>3</v>
      </c>
      <c r="N1085">
        <f t="shared" si="181"/>
        <v>12</v>
      </c>
      <c r="Q1085" s="7">
        <v>18000</v>
      </c>
      <c r="R1085" s="7">
        <v>3</v>
      </c>
      <c r="S1085" s="7">
        <v>18</v>
      </c>
      <c r="U1085" s="7">
        <f t="shared" si="175"/>
        <v>18000</v>
      </c>
      <c r="V1085" s="7">
        <f t="shared" si="176"/>
        <v>3</v>
      </c>
      <c r="W1085" s="7">
        <f t="shared" si="182"/>
        <v>24</v>
      </c>
    </row>
    <row r="1086" spans="11:23">
      <c r="K1086">
        <f t="shared" si="178"/>
        <v>1085</v>
      </c>
      <c r="L1086" s="2">
        <f t="shared" si="179"/>
        <v>12000</v>
      </c>
      <c r="M1086" s="6">
        <v>4</v>
      </c>
      <c r="N1086">
        <f t="shared" si="181"/>
        <v>12</v>
      </c>
      <c r="Q1086" s="7">
        <v>18000</v>
      </c>
      <c r="R1086" s="7">
        <v>4</v>
      </c>
      <c r="S1086" s="7">
        <v>18</v>
      </c>
      <c r="U1086" s="7">
        <f t="shared" si="175"/>
        <v>18000</v>
      </c>
      <c r="V1086" s="7">
        <f t="shared" si="176"/>
        <v>4</v>
      </c>
      <c r="W1086" s="7">
        <f t="shared" si="182"/>
        <v>24</v>
      </c>
    </row>
    <row r="1087" spans="11:23">
      <c r="K1087">
        <f t="shared" si="178"/>
        <v>1086</v>
      </c>
      <c r="L1087" s="2">
        <f t="shared" si="179"/>
        <v>12000</v>
      </c>
      <c r="M1087" s="6">
        <v>5</v>
      </c>
      <c r="N1087">
        <f t="shared" si="181"/>
        <v>12</v>
      </c>
      <c r="Q1087" s="7">
        <v>18000</v>
      </c>
      <c r="R1087" s="7">
        <v>5</v>
      </c>
      <c r="S1087" s="7">
        <v>18</v>
      </c>
      <c r="U1087" s="7">
        <f t="shared" si="175"/>
        <v>18000</v>
      </c>
      <c r="V1087" s="7">
        <f t="shared" si="176"/>
        <v>5</v>
      </c>
      <c r="W1087" s="7">
        <f t="shared" si="182"/>
        <v>24</v>
      </c>
    </row>
    <row r="1088" spans="11:23">
      <c r="K1088">
        <f t="shared" si="178"/>
        <v>1087</v>
      </c>
      <c r="L1088" s="2">
        <f t="shared" si="179"/>
        <v>12000</v>
      </c>
      <c r="M1088" s="6">
        <v>6</v>
      </c>
      <c r="N1088">
        <f t="shared" si="181"/>
        <v>12</v>
      </c>
      <c r="Q1088" s="7">
        <v>18000</v>
      </c>
      <c r="R1088" s="7">
        <v>6</v>
      </c>
      <c r="S1088" s="7">
        <v>18</v>
      </c>
      <c r="U1088" s="7">
        <f t="shared" si="175"/>
        <v>18000</v>
      </c>
      <c r="V1088" s="7">
        <f t="shared" si="176"/>
        <v>6</v>
      </c>
      <c r="W1088" s="7">
        <f t="shared" si="182"/>
        <v>24</v>
      </c>
    </row>
    <row r="1089" spans="11:23">
      <c r="K1089">
        <f t="shared" si="178"/>
        <v>1088</v>
      </c>
      <c r="L1089" s="2">
        <f t="shared" si="179"/>
        <v>12000</v>
      </c>
      <c r="M1089" s="6">
        <v>7</v>
      </c>
      <c r="N1089">
        <f t="shared" si="181"/>
        <v>12</v>
      </c>
      <c r="Q1089" s="7">
        <v>18000</v>
      </c>
      <c r="R1089" s="7">
        <v>7</v>
      </c>
      <c r="S1089" s="7">
        <v>18</v>
      </c>
      <c r="U1089" s="7">
        <f t="shared" si="175"/>
        <v>18000</v>
      </c>
      <c r="V1089" s="7">
        <f t="shared" si="176"/>
        <v>7</v>
      </c>
      <c r="W1089" s="7">
        <f t="shared" si="182"/>
        <v>24</v>
      </c>
    </row>
    <row r="1090" spans="11:23">
      <c r="K1090">
        <f t="shared" si="178"/>
        <v>1089</v>
      </c>
      <c r="L1090" s="2">
        <f t="shared" si="179"/>
        <v>12000</v>
      </c>
      <c r="M1090" s="6">
        <v>8</v>
      </c>
      <c r="N1090">
        <f t="shared" si="181"/>
        <v>12</v>
      </c>
      <c r="Q1090" s="7">
        <v>18000</v>
      </c>
      <c r="R1090" s="7">
        <v>8</v>
      </c>
      <c r="S1090" s="7">
        <v>18</v>
      </c>
      <c r="U1090" s="7">
        <f t="shared" si="175"/>
        <v>18000</v>
      </c>
      <c r="V1090" s="7">
        <f t="shared" si="176"/>
        <v>8</v>
      </c>
      <c r="W1090" s="7">
        <f t="shared" si="182"/>
        <v>24</v>
      </c>
    </row>
    <row r="1091" spans="11:23">
      <c r="K1091">
        <f t="shared" si="178"/>
        <v>1090</v>
      </c>
      <c r="L1091" s="2">
        <f t="shared" si="179"/>
        <v>12000</v>
      </c>
      <c r="M1091" s="6">
        <v>9</v>
      </c>
      <c r="N1091">
        <f t="shared" si="181"/>
        <v>12</v>
      </c>
      <c r="Q1091" s="7">
        <v>18000</v>
      </c>
      <c r="R1091" s="7">
        <v>9</v>
      </c>
      <c r="S1091" s="7">
        <v>18</v>
      </c>
      <c r="U1091" s="7">
        <f t="shared" ref="U1091:U1154" si="183">Q1091</f>
        <v>18000</v>
      </c>
      <c r="V1091" s="7">
        <f t="shared" ref="V1091:V1154" si="184">R1091</f>
        <v>9</v>
      </c>
      <c r="W1091" s="7">
        <f t="shared" si="182"/>
        <v>24</v>
      </c>
    </row>
    <row r="1092" spans="11:23">
      <c r="K1092">
        <f t="shared" ref="K1092:K1155" si="185">K1091+1</f>
        <v>1091</v>
      </c>
      <c r="L1092" s="2">
        <f t="shared" si="179"/>
        <v>12000</v>
      </c>
      <c r="M1092" s="6">
        <v>10</v>
      </c>
      <c r="N1092">
        <f t="shared" si="181"/>
        <v>12</v>
      </c>
      <c r="Q1092" s="7">
        <v>18000</v>
      </c>
      <c r="R1092" s="7">
        <v>10</v>
      </c>
      <c r="S1092" s="7">
        <v>18</v>
      </c>
      <c r="U1092" s="7">
        <f t="shared" si="183"/>
        <v>18000</v>
      </c>
      <c r="V1092" s="7">
        <f t="shared" si="184"/>
        <v>10</v>
      </c>
      <c r="W1092" s="7">
        <f t="shared" si="182"/>
        <v>24</v>
      </c>
    </row>
    <row r="1093" spans="11:23">
      <c r="K1093">
        <f t="shared" si="185"/>
        <v>1092</v>
      </c>
      <c r="L1093" s="2">
        <f t="shared" si="179"/>
        <v>12000</v>
      </c>
      <c r="M1093" s="6">
        <v>11</v>
      </c>
      <c r="N1093">
        <f t="shared" si="181"/>
        <v>12</v>
      </c>
      <c r="Q1093" s="7">
        <v>18000</v>
      </c>
      <c r="R1093" s="7">
        <v>11</v>
      </c>
      <c r="S1093" s="7">
        <v>18</v>
      </c>
      <c r="U1093" s="7">
        <f t="shared" si="183"/>
        <v>18000</v>
      </c>
      <c r="V1093" s="7">
        <f t="shared" si="184"/>
        <v>11</v>
      </c>
      <c r="W1093" s="7">
        <f t="shared" si="182"/>
        <v>24</v>
      </c>
    </row>
    <row r="1094" spans="11:23">
      <c r="K1094">
        <f t="shared" si="185"/>
        <v>1093</v>
      </c>
      <c r="L1094" s="2">
        <f t="shared" si="179"/>
        <v>12000</v>
      </c>
      <c r="M1094" s="6">
        <v>12</v>
      </c>
      <c r="N1094">
        <f t="shared" si="181"/>
        <v>12</v>
      </c>
      <c r="Q1094" s="7">
        <v>18000</v>
      </c>
      <c r="R1094" s="7">
        <v>12</v>
      </c>
      <c r="S1094" s="7">
        <v>18</v>
      </c>
      <c r="U1094" s="7">
        <f t="shared" si="183"/>
        <v>18000</v>
      </c>
      <c r="V1094" s="7">
        <f t="shared" si="184"/>
        <v>12</v>
      </c>
      <c r="W1094" s="7">
        <f t="shared" si="182"/>
        <v>24</v>
      </c>
    </row>
    <row r="1095" spans="11:23">
      <c r="K1095">
        <f t="shared" si="185"/>
        <v>1094</v>
      </c>
      <c r="L1095" s="2">
        <f t="shared" si="179"/>
        <v>12000</v>
      </c>
      <c r="M1095" s="6">
        <v>13</v>
      </c>
      <c r="N1095">
        <f t="shared" si="181"/>
        <v>12</v>
      </c>
      <c r="Q1095" s="7">
        <v>18000</v>
      </c>
      <c r="R1095" s="7">
        <v>13</v>
      </c>
      <c r="S1095" s="7">
        <v>18</v>
      </c>
      <c r="U1095" s="7">
        <f t="shared" si="183"/>
        <v>18000</v>
      </c>
      <c r="V1095" s="7">
        <f t="shared" si="184"/>
        <v>13</v>
      </c>
      <c r="W1095" s="7">
        <f t="shared" si="182"/>
        <v>24</v>
      </c>
    </row>
    <row r="1096" spans="11:23">
      <c r="K1096">
        <f t="shared" si="185"/>
        <v>1095</v>
      </c>
      <c r="L1096" s="2">
        <f t="shared" si="179"/>
        <v>12000</v>
      </c>
      <c r="M1096" s="6">
        <v>14</v>
      </c>
      <c r="N1096">
        <f>10+0.001*L1096</f>
        <v>22</v>
      </c>
      <c r="Q1096" s="7">
        <v>18000</v>
      </c>
      <c r="R1096" s="7">
        <v>14</v>
      </c>
      <c r="S1096" s="7">
        <v>28</v>
      </c>
      <c r="U1096" s="7">
        <f t="shared" si="183"/>
        <v>18000</v>
      </c>
      <c r="V1096" s="7">
        <f t="shared" si="184"/>
        <v>14</v>
      </c>
      <c r="W1096" s="7">
        <f>S1096-4</f>
        <v>24</v>
      </c>
    </row>
    <row r="1097" spans="11:23">
      <c r="K1097">
        <f t="shared" si="185"/>
        <v>1096</v>
      </c>
      <c r="L1097" s="2">
        <f t="shared" si="179"/>
        <v>11750</v>
      </c>
      <c r="M1097" s="6">
        <v>0</v>
      </c>
      <c r="N1097">
        <f>10+0.001*L1097</f>
        <v>21.75</v>
      </c>
      <c r="Q1097" s="7">
        <v>18250</v>
      </c>
      <c r="R1097" s="7">
        <v>0</v>
      </c>
      <c r="S1097" s="7">
        <v>28.25</v>
      </c>
      <c r="U1097" s="7">
        <f t="shared" si="183"/>
        <v>18250</v>
      </c>
      <c r="V1097" s="7">
        <f t="shared" si="184"/>
        <v>0</v>
      </c>
      <c r="W1097" s="7">
        <f>S1097-4</f>
        <v>24.25</v>
      </c>
    </row>
    <row r="1098" spans="11:23">
      <c r="K1098">
        <f t="shared" si="185"/>
        <v>1097</v>
      </c>
      <c r="L1098" s="2">
        <f t="shared" si="179"/>
        <v>11750</v>
      </c>
      <c r="M1098" s="6">
        <v>1</v>
      </c>
      <c r="N1098">
        <f t="shared" si="181"/>
        <v>11.75</v>
      </c>
      <c r="Q1098" s="7">
        <v>18250</v>
      </c>
      <c r="R1098" s="7">
        <v>1</v>
      </c>
      <c r="S1098" s="7">
        <v>18.25</v>
      </c>
      <c r="U1098" s="7">
        <f t="shared" si="183"/>
        <v>18250</v>
      </c>
      <c r="V1098" s="7">
        <f t="shared" si="184"/>
        <v>1</v>
      </c>
      <c r="W1098" s="7">
        <f t="shared" si="182"/>
        <v>24.25</v>
      </c>
    </row>
    <row r="1099" spans="11:23">
      <c r="K1099">
        <f t="shared" si="185"/>
        <v>1098</v>
      </c>
      <c r="L1099" s="2">
        <f t="shared" si="179"/>
        <v>11750</v>
      </c>
      <c r="M1099" s="6">
        <v>2</v>
      </c>
      <c r="N1099">
        <f t="shared" si="181"/>
        <v>11.75</v>
      </c>
      <c r="Q1099" s="7">
        <v>18250</v>
      </c>
      <c r="R1099" s="7">
        <v>2</v>
      </c>
      <c r="S1099" s="7">
        <v>18.25</v>
      </c>
      <c r="U1099" s="7">
        <f t="shared" si="183"/>
        <v>18250</v>
      </c>
      <c r="V1099" s="7">
        <f t="shared" si="184"/>
        <v>2</v>
      </c>
      <c r="W1099" s="7">
        <f t="shared" si="182"/>
        <v>24.25</v>
      </c>
    </row>
    <row r="1100" spans="11:23">
      <c r="K1100">
        <f t="shared" si="185"/>
        <v>1099</v>
      </c>
      <c r="L1100" s="2">
        <f t="shared" si="179"/>
        <v>11750</v>
      </c>
      <c r="M1100" s="6">
        <v>3</v>
      </c>
      <c r="N1100">
        <f t="shared" si="181"/>
        <v>11.75</v>
      </c>
      <c r="Q1100" s="7">
        <v>18250</v>
      </c>
      <c r="R1100" s="7">
        <v>3</v>
      </c>
      <c r="S1100" s="7">
        <v>18.25</v>
      </c>
      <c r="U1100" s="7">
        <f t="shared" si="183"/>
        <v>18250</v>
      </c>
      <c r="V1100" s="7">
        <f t="shared" si="184"/>
        <v>3</v>
      </c>
      <c r="W1100" s="7">
        <f t="shared" si="182"/>
        <v>24.25</v>
      </c>
    </row>
    <row r="1101" spans="11:23">
      <c r="K1101">
        <f t="shared" si="185"/>
        <v>1100</v>
      </c>
      <c r="L1101" s="2">
        <f t="shared" si="179"/>
        <v>11750</v>
      </c>
      <c r="M1101" s="6">
        <v>4</v>
      </c>
      <c r="N1101">
        <f t="shared" si="181"/>
        <v>11.75</v>
      </c>
      <c r="Q1101" s="7">
        <v>18250</v>
      </c>
      <c r="R1101" s="7">
        <v>4</v>
      </c>
      <c r="S1101" s="7">
        <v>18.25</v>
      </c>
      <c r="U1101" s="7">
        <f t="shared" si="183"/>
        <v>18250</v>
      </c>
      <c r="V1101" s="7">
        <f t="shared" si="184"/>
        <v>4</v>
      </c>
      <c r="W1101" s="7">
        <f t="shared" si="182"/>
        <v>24.25</v>
      </c>
    </row>
    <row r="1102" spans="11:23">
      <c r="K1102">
        <f t="shared" si="185"/>
        <v>1101</v>
      </c>
      <c r="L1102" s="2">
        <f t="shared" si="179"/>
        <v>11750</v>
      </c>
      <c r="M1102" s="6">
        <v>5</v>
      </c>
      <c r="N1102">
        <f t="shared" si="181"/>
        <v>11.75</v>
      </c>
      <c r="Q1102" s="7">
        <v>18250</v>
      </c>
      <c r="R1102" s="7">
        <v>5</v>
      </c>
      <c r="S1102" s="7">
        <v>18.25</v>
      </c>
      <c r="U1102" s="7">
        <f t="shared" si="183"/>
        <v>18250</v>
      </c>
      <c r="V1102" s="7">
        <f t="shared" si="184"/>
        <v>5</v>
      </c>
      <c r="W1102" s="7">
        <f t="shared" si="182"/>
        <v>24.25</v>
      </c>
    </row>
    <row r="1103" spans="11:23">
      <c r="K1103">
        <f t="shared" si="185"/>
        <v>1102</v>
      </c>
      <c r="L1103" s="2">
        <f t="shared" si="179"/>
        <v>11750</v>
      </c>
      <c r="M1103" s="6">
        <v>6</v>
      </c>
      <c r="N1103">
        <f t="shared" si="181"/>
        <v>11.75</v>
      </c>
      <c r="Q1103" s="7">
        <v>18250</v>
      </c>
      <c r="R1103" s="7">
        <v>6</v>
      </c>
      <c r="S1103" s="7">
        <v>18.25</v>
      </c>
      <c r="U1103" s="7">
        <f t="shared" si="183"/>
        <v>18250</v>
      </c>
      <c r="V1103" s="7">
        <f t="shared" si="184"/>
        <v>6</v>
      </c>
      <c r="W1103" s="7">
        <f t="shared" si="182"/>
        <v>24.25</v>
      </c>
    </row>
    <row r="1104" spans="11:23">
      <c r="K1104">
        <f t="shared" si="185"/>
        <v>1103</v>
      </c>
      <c r="L1104" s="2">
        <f t="shared" si="179"/>
        <v>11750</v>
      </c>
      <c r="M1104" s="6">
        <v>7</v>
      </c>
      <c r="N1104">
        <f t="shared" si="181"/>
        <v>11.75</v>
      </c>
      <c r="Q1104" s="7">
        <v>18250</v>
      </c>
      <c r="R1104" s="7">
        <v>7</v>
      </c>
      <c r="S1104" s="7">
        <v>18.25</v>
      </c>
      <c r="U1104" s="7">
        <f t="shared" si="183"/>
        <v>18250</v>
      </c>
      <c r="V1104" s="7">
        <f t="shared" si="184"/>
        <v>7</v>
      </c>
      <c r="W1104" s="7">
        <f t="shared" si="182"/>
        <v>24.25</v>
      </c>
    </row>
    <row r="1105" spans="11:23">
      <c r="K1105">
        <f t="shared" si="185"/>
        <v>1104</v>
      </c>
      <c r="L1105" s="2">
        <f t="shared" si="179"/>
        <v>11750</v>
      </c>
      <c r="M1105" s="6">
        <v>8</v>
      </c>
      <c r="N1105">
        <f t="shared" si="181"/>
        <v>11.75</v>
      </c>
      <c r="Q1105" s="7">
        <v>18250</v>
      </c>
      <c r="R1105" s="7">
        <v>8</v>
      </c>
      <c r="S1105" s="7">
        <v>18.25</v>
      </c>
      <c r="U1105" s="7">
        <f t="shared" si="183"/>
        <v>18250</v>
      </c>
      <c r="V1105" s="7">
        <f t="shared" si="184"/>
        <v>8</v>
      </c>
      <c r="W1105" s="7">
        <f t="shared" si="182"/>
        <v>24.25</v>
      </c>
    </row>
    <row r="1106" spans="11:23">
      <c r="K1106">
        <f t="shared" si="185"/>
        <v>1105</v>
      </c>
      <c r="L1106" s="2">
        <f t="shared" si="179"/>
        <v>11750</v>
      </c>
      <c r="M1106" s="6">
        <v>9</v>
      </c>
      <c r="N1106">
        <f t="shared" si="181"/>
        <v>11.75</v>
      </c>
      <c r="Q1106" s="7">
        <v>18250</v>
      </c>
      <c r="R1106" s="7">
        <v>9</v>
      </c>
      <c r="S1106" s="7">
        <v>18.25</v>
      </c>
      <c r="U1106" s="7">
        <f t="shared" si="183"/>
        <v>18250</v>
      </c>
      <c r="V1106" s="7">
        <f t="shared" si="184"/>
        <v>9</v>
      </c>
      <c r="W1106" s="7">
        <f t="shared" si="182"/>
        <v>24.25</v>
      </c>
    </row>
    <row r="1107" spans="11:23">
      <c r="K1107">
        <f t="shared" si="185"/>
        <v>1106</v>
      </c>
      <c r="L1107" s="2">
        <f t="shared" ref="L1107:L1170" si="186">L1092-250</f>
        <v>11750</v>
      </c>
      <c r="M1107" s="6">
        <v>10</v>
      </c>
      <c r="N1107">
        <f t="shared" si="181"/>
        <v>11.75</v>
      </c>
      <c r="Q1107" s="7">
        <v>18250</v>
      </c>
      <c r="R1107" s="7">
        <v>10</v>
      </c>
      <c r="S1107" s="7">
        <v>18.25</v>
      </c>
      <c r="U1107" s="7">
        <f t="shared" si="183"/>
        <v>18250</v>
      </c>
      <c r="V1107" s="7">
        <f t="shared" si="184"/>
        <v>10</v>
      </c>
      <c r="W1107" s="7">
        <f t="shared" si="182"/>
        <v>24.25</v>
      </c>
    </row>
    <row r="1108" spans="11:23">
      <c r="K1108">
        <f t="shared" si="185"/>
        <v>1107</v>
      </c>
      <c r="L1108" s="2">
        <f t="shared" si="186"/>
        <v>11750</v>
      </c>
      <c r="M1108" s="6">
        <v>11</v>
      </c>
      <c r="N1108">
        <f t="shared" si="181"/>
        <v>11.75</v>
      </c>
      <c r="Q1108" s="7">
        <v>18250</v>
      </c>
      <c r="R1108" s="7">
        <v>11</v>
      </c>
      <c r="S1108" s="7">
        <v>18.25</v>
      </c>
      <c r="U1108" s="7">
        <f t="shared" si="183"/>
        <v>18250</v>
      </c>
      <c r="V1108" s="7">
        <f t="shared" si="184"/>
        <v>11</v>
      </c>
      <c r="W1108" s="7">
        <f t="shared" si="182"/>
        <v>24.25</v>
      </c>
    </row>
    <row r="1109" spans="11:23">
      <c r="K1109">
        <f t="shared" si="185"/>
        <v>1108</v>
      </c>
      <c r="L1109" s="2">
        <f t="shared" si="186"/>
        <v>11750</v>
      </c>
      <c r="M1109" s="6">
        <v>12</v>
      </c>
      <c r="N1109">
        <f t="shared" si="181"/>
        <v>11.75</v>
      </c>
      <c r="Q1109" s="7">
        <v>18250</v>
      </c>
      <c r="R1109" s="7">
        <v>12</v>
      </c>
      <c r="S1109" s="7">
        <v>18.25</v>
      </c>
      <c r="U1109" s="7">
        <f t="shared" si="183"/>
        <v>18250</v>
      </c>
      <c r="V1109" s="7">
        <f t="shared" si="184"/>
        <v>12</v>
      </c>
      <c r="W1109" s="7">
        <f t="shared" si="182"/>
        <v>24.25</v>
      </c>
    </row>
    <row r="1110" spans="11:23">
      <c r="K1110">
        <f t="shared" si="185"/>
        <v>1109</v>
      </c>
      <c r="L1110" s="2">
        <f t="shared" si="186"/>
        <v>11750</v>
      </c>
      <c r="M1110" s="6">
        <v>13</v>
      </c>
      <c r="N1110">
        <f t="shared" si="181"/>
        <v>11.75</v>
      </c>
      <c r="Q1110" s="7">
        <v>18250</v>
      </c>
      <c r="R1110" s="7">
        <v>13</v>
      </c>
      <c r="S1110" s="7">
        <v>18.25</v>
      </c>
      <c r="U1110" s="7">
        <f t="shared" si="183"/>
        <v>18250</v>
      </c>
      <c r="V1110" s="7">
        <f t="shared" si="184"/>
        <v>13</v>
      </c>
      <c r="W1110" s="7">
        <f t="shared" si="182"/>
        <v>24.25</v>
      </c>
    </row>
    <row r="1111" spans="11:23">
      <c r="K1111">
        <f t="shared" si="185"/>
        <v>1110</v>
      </c>
      <c r="L1111" s="2">
        <f t="shared" si="186"/>
        <v>11750</v>
      </c>
      <c r="M1111" s="6">
        <v>14</v>
      </c>
      <c r="N1111">
        <f>10+0.001*L1111</f>
        <v>21.75</v>
      </c>
      <c r="Q1111" s="7">
        <v>18250</v>
      </c>
      <c r="R1111" s="7">
        <v>14</v>
      </c>
      <c r="S1111" s="7">
        <v>28.25</v>
      </c>
      <c r="U1111" s="7">
        <f t="shared" si="183"/>
        <v>18250</v>
      </c>
      <c r="V1111" s="7">
        <f t="shared" si="184"/>
        <v>14</v>
      </c>
      <c r="W1111" s="7">
        <f>S1111-4</f>
        <v>24.25</v>
      </c>
    </row>
    <row r="1112" spans="11:23">
      <c r="K1112">
        <f t="shared" si="185"/>
        <v>1111</v>
      </c>
      <c r="L1112" s="2">
        <f t="shared" si="186"/>
        <v>11500</v>
      </c>
      <c r="M1112" s="6">
        <v>0</v>
      </c>
      <c r="N1112">
        <f>10+0.001*L1112</f>
        <v>21.5</v>
      </c>
      <c r="Q1112" s="7">
        <v>18500</v>
      </c>
      <c r="R1112" s="7">
        <v>0</v>
      </c>
      <c r="S1112" s="7">
        <v>28.5</v>
      </c>
      <c r="U1112" s="7">
        <f t="shared" si="183"/>
        <v>18500</v>
      </c>
      <c r="V1112" s="7">
        <f t="shared" si="184"/>
        <v>0</v>
      </c>
      <c r="W1112" s="7">
        <f>S1112-4</f>
        <v>24.5</v>
      </c>
    </row>
    <row r="1113" spans="11:23">
      <c r="K1113">
        <f t="shared" si="185"/>
        <v>1112</v>
      </c>
      <c r="L1113" s="2">
        <f t="shared" si="186"/>
        <v>11500</v>
      </c>
      <c r="M1113" s="6">
        <v>1</v>
      </c>
      <c r="N1113">
        <f t="shared" si="181"/>
        <v>11.5</v>
      </c>
      <c r="Q1113" s="7">
        <v>18500</v>
      </c>
      <c r="R1113" s="7">
        <v>1</v>
      </c>
      <c r="S1113" s="7">
        <v>18.5</v>
      </c>
      <c r="U1113" s="7">
        <f t="shared" si="183"/>
        <v>18500</v>
      </c>
      <c r="V1113" s="7">
        <f t="shared" si="184"/>
        <v>1</v>
      </c>
      <c r="W1113" s="7">
        <f t="shared" si="182"/>
        <v>24.5</v>
      </c>
    </row>
    <row r="1114" spans="11:23">
      <c r="K1114">
        <f t="shared" si="185"/>
        <v>1113</v>
      </c>
      <c r="L1114" s="2">
        <f t="shared" si="186"/>
        <v>11500</v>
      </c>
      <c r="M1114" s="6">
        <v>2</v>
      </c>
      <c r="N1114">
        <f t="shared" si="181"/>
        <v>11.5</v>
      </c>
      <c r="Q1114" s="7">
        <v>18500</v>
      </c>
      <c r="R1114" s="7">
        <v>2</v>
      </c>
      <c r="S1114" s="7">
        <v>18.5</v>
      </c>
      <c r="U1114" s="7">
        <f t="shared" si="183"/>
        <v>18500</v>
      </c>
      <c r="V1114" s="7">
        <f t="shared" si="184"/>
        <v>2</v>
      </c>
      <c r="W1114" s="7">
        <f t="shared" si="182"/>
        <v>24.5</v>
      </c>
    </row>
    <row r="1115" spans="11:23">
      <c r="K1115">
        <f t="shared" si="185"/>
        <v>1114</v>
      </c>
      <c r="L1115" s="2">
        <f t="shared" si="186"/>
        <v>11500</v>
      </c>
      <c r="M1115" s="6">
        <v>3</v>
      </c>
      <c r="N1115">
        <f t="shared" si="181"/>
        <v>11.5</v>
      </c>
      <c r="Q1115" s="7">
        <v>18500</v>
      </c>
      <c r="R1115" s="7">
        <v>3</v>
      </c>
      <c r="S1115" s="7">
        <v>18.5</v>
      </c>
      <c r="U1115" s="7">
        <f t="shared" si="183"/>
        <v>18500</v>
      </c>
      <c r="V1115" s="7">
        <f t="shared" si="184"/>
        <v>3</v>
      </c>
      <c r="W1115" s="7">
        <f t="shared" si="182"/>
        <v>24.5</v>
      </c>
    </row>
    <row r="1116" spans="11:23">
      <c r="K1116">
        <f t="shared" si="185"/>
        <v>1115</v>
      </c>
      <c r="L1116" s="2">
        <f t="shared" si="186"/>
        <v>11500</v>
      </c>
      <c r="M1116" s="6">
        <v>4</v>
      </c>
      <c r="N1116">
        <f t="shared" si="181"/>
        <v>11.5</v>
      </c>
      <c r="Q1116" s="7">
        <v>18500</v>
      </c>
      <c r="R1116" s="7">
        <v>4</v>
      </c>
      <c r="S1116" s="7">
        <v>18.5</v>
      </c>
      <c r="U1116" s="7">
        <f t="shared" si="183"/>
        <v>18500</v>
      </c>
      <c r="V1116" s="7">
        <f t="shared" si="184"/>
        <v>4</v>
      </c>
      <c r="W1116" s="7">
        <f t="shared" si="182"/>
        <v>24.5</v>
      </c>
    </row>
    <row r="1117" spans="11:23">
      <c r="K1117">
        <f t="shared" si="185"/>
        <v>1116</v>
      </c>
      <c r="L1117" s="2">
        <f t="shared" si="186"/>
        <v>11500</v>
      </c>
      <c r="M1117" s="6">
        <v>5</v>
      </c>
      <c r="N1117">
        <f t="shared" si="181"/>
        <v>11.5</v>
      </c>
      <c r="Q1117" s="7">
        <v>18500</v>
      </c>
      <c r="R1117" s="7">
        <v>5</v>
      </c>
      <c r="S1117" s="7">
        <v>18.5</v>
      </c>
      <c r="U1117" s="7">
        <f t="shared" si="183"/>
        <v>18500</v>
      </c>
      <c r="V1117" s="7">
        <f t="shared" si="184"/>
        <v>5</v>
      </c>
      <c r="W1117" s="7">
        <f t="shared" si="182"/>
        <v>24.5</v>
      </c>
    </row>
    <row r="1118" spans="11:23">
      <c r="K1118">
        <f t="shared" si="185"/>
        <v>1117</v>
      </c>
      <c r="L1118" s="2">
        <f t="shared" si="186"/>
        <v>11500</v>
      </c>
      <c r="M1118" s="6">
        <v>6</v>
      </c>
      <c r="N1118">
        <f t="shared" si="181"/>
        <v>11.5</v>
      </c>
      <c r="Q1118" s="7">
        <v>18500</v>
      </c>
      <c r="R1118" s="7">
        <v>6</v>
      </c>
      <c r="S1118" s="7">
        <v>18.5</v>
      </c>
      <c r="U1118" s="7">
        <f t="shared" si="183"/>
        <v>18500</v>
      </c>
      <c r="V1118" s="7">
        <f t="shared" si="184"/>
        <v>6</v>
      </c>
      <c r="W1118" s="7">
        <f t="shared" si="182"/>
        <v>24.5</v>
      </c>
    </row>
    <row r="1119" spans="11:23">
      <c r="K1119">
        <f t="shared" si="185"/>
        <v>1118</v>
      </c>
      <c r="L1119" s="2">
        <f t="shared" si="186"/>
        <v>11500</v>
      </c>
      <c r="M1119" s="6">
        <v>7</v>
      </c>
      <c r="N1119">
        <f t="shared" si="181"/>
        <v>11.5</v>
      </c>
      <c r="Q1119" s="7">
        <v>18500</v>
      </c>
      <c r="R1119" s="7">
        <v>7</v>
      </c>
      <c r="S1119" s="7">
        <v>18.5</v>
      </c>
      <c r="U1119" s="7">
        <f t="shared" si="183"/>
        <v>18500</v>
      </c>
      <c r="V1119" s="7">
        <f t="shared" si="184"/>
        <v>7</v>
      </c>
      <c r="W1119" s="7">
        <f t="shared" si="182"/>
        <v>24.5</v>
      </c>
    </row>
    <row r="1120" spans="11:23">
      <c r="K1120">
        <f t="shared" si="185"/>
        <v>1119</v>
      </c>
      <c r="L1120" s="2">
        <f t="shared" si="186"/>
        <v>11500</v>
      </c>
      <c r="M1120" s="6">
        <v>8</v>
      </c>
      <c r="N1120">
        <f t="shared" si="181"/>
        <v>11.5</v>
      </c>
      <c r="Q1120" s="7">
        <v>18500</v>
      </c>
      <c r="R1120" s="7">
        <v>8</v>
      </c>
      <c r="S1120" s="7">
        <v>18.5</v>
      </c>
      <c r="U1120" s="7">
        <f t="shared" si="183"/>
        <v>18500</v>
      </c>
      <c r="V1120" s="7">
        <f t="shared" si="184"/>
        <v>8</v>
      </c>
      <c r="W1120" s="7">
        <f t="shared" si="182"/>
        <v>24.5</v>
      </c>
    </row>
    <row r="1121" spans="11:23">
      <c r="K1121">
        <f t="shared" si="185"/>
        <v>1120</v>
      </c>
      <c r="L1121" s="2">
        <f t="shared" si="186"/>
        <v>11500</v>
      </c>
      <c r="M1121" s="6">
        <v>9</v>
      </c>
      <c r="N1121">
        <f t="shared" si="181"/>
        <v>11.5</v>
      </c>
      <c r="Q1121" s="7">
        <v>18500</v>
      </c>
      <c r="R1121" s="7">
        <v>9</v>
      </c>
      <c r="S1121" s="7">
        <v>18.5</v>
      </c>
      <c r="U1121" s="7">
        <f t="shared" si="183"/>
        <v>18500</v>
      </c>
      <c r="V1121" s="7">
        <f t="shared" si="184"/>
        <v>9</v>
      </c>
      <c r="W1121" s="7">
        <f t="shared" si="182"/>
        <v>24.5</v>
      </c>
    </row>
    <row r="1122" spans="11:23">
      <c r="K1122">
        <f t="shared" si="185"/>
        <v>1121</v>
      </c>
      <c r="L1122" s="2">
        <f t="shared" si="186"/>
        <v>11500</v>
      </c>
      <c r="M1122" s="6">
        <v>10</v>
      </c>
      <c r="N1122">
        <f t="shared" si="181"/>
        <v>11.5</v>
      </c>
      <c r="Q1122" s="7">
        <v>18500</v>
      </c>
      <c r="R1122" s="7">
        <v>10</v>
      </c>
      <c r="S1122" s="7">
        <v>18.5</v>
      </c>
      <c r="U1122" s="7">
        <f t="shared" si="183"/>
        <v>18500</v>
      </c>
      <c r="V1122" s="7">
        <f t="shared" si="184"/>
        <v>10</v>
      </c>
      <c r="W1122" s="7">
        <f t="shared" si="182"/>
        <v>24.5</v>
      </c>
    </row>
    <row r="1123" spans="11:23">
      <c r="K1123">
        <f t="shared" si="185"/>
        <v>1122</v>
      </c>
      <c r="L1123" s="2">
        <f t="shared" si="186"/>
        <v>11500</v>
      </c>
      <c r="M1123" s="6">
        <v>11</v>
      </c>
      <c r="N1123">
        <f t="shared" si="181"/>
        <v>11.5</v>
      </c>
      <c r="Q1123" s="7">
        <v>18500</v>
      </c>
      <c r="R1123" s="7">
        <v>11</v>
      </c>
      <c r="S1123" s="7">
        <v>18.5</v>
      </c>
      <c r="U1123" s="7">
        <f t="shared" si="183"/>
        <v>18500</v>
      </c>
      <c r="V1123" s="7">
        <f t="shared" si="184"/>
        <v>11</v>
      </c>
      <c r="W1123" s="7">
        <f t="shared" si="182"/>
        <v>24.5</v>
      </c>
    </row>
    <row r="1124" spans="11:23">
      <c r="K1124">
        <f t="shared" si="185"/>
        <v>1123</v>
      </c>
      <c r="L1124" s="2">
        <f t="shared" si="186"/>
        <v>11500</v>
      </c>
      <c r="M1124" s="6">
        <v>12</v>
      </c>
      <c r="N1124">
        <f t="shared" si="181"/>
        <v>11.5</v>
      </c>
      <c r="Q1124" s="7">
        <v>18500</v>
      </c>
      <c r="R1124" s="7">
        <v>12</v>
      </c>
      <c r="S1124" s="7">
        <v>18.5</v>
      </c>
      <c r="U1124" s="7">
        <f t="shared" si="183"/>
        <v>18500</v>
      </c>
      <c r="V1124" s="7">
        <f t="shared" si="184"/>
        <v>12</v>
      </c>
      <c r="W1124" s="7">
        <f t="shared" si="182"/>
        <v>24.5</v>
      </c>
    </row>
    <row r="1125" spans="11:23">
      <c r="K1125">
        <f t="shared" si="185"/>
        <v>1124</v>
      </c>
      <c r="L1125" s="2">
        <f t="shared" si="186"/>
        <v>11500</v>
      </c>
      <c r="M1125" s="6">
        <v>13</v>
      </c>
      <c r="N1125">
        <f t="shared" si="181"/>
        <v>11.5</v>
      </c>
      <c r="Q1125" s="7">
        <v>18500</v>
      </c>
      <c r="R1125" s="7">
        <v>13</v>
      </c>
      <c r="S1125" s="7">
        <v>18.5</v>
      </c>
      <c r="U1125" s="7">
        <f t="shared" si="183"/>
        <v>18500</v>
      </c>
      <c r="V1125" s="7">
        <f t="shared" si="184"/>
        <v>13</v>
      </c>
      <c r="W1125" s="7">
        <f t="shared" si="182"/>
        <v>24.5</v>
      </c>
    </row>
    <row r="1126" spans="11:23">
      <c r="K1126">
        <f t="shared" si="185"/>
        <v>1125</v>
      </c>
      <c r="L1126" s="2">
        <f t="shared" si="186"/>
        <v>11500</v>
      </c>
      <c r="M1126" s="6">
        <v>14</v>
      </c>
      <c r="N1126">
        <f>10+0.001*L1126</f>
        <v>21.5</v>
      </c>
      <c r="Q1126" s="7">
        <v>18500</v>
      </c>
      <c r="R1126" s="7">
        <v>14</v>
      </c>
      <c r="S1126" s="7">
        <v>28.5</v>
      </c>
      <c r="U1126" s="7">
        <f t="shared" si="183"/>
        <v>18500</v>
      </c>
      <c r="V1126" s="7">
        <f t="shared" si="184"/>
        <v>14</v>
      </c>
      <c r="W1126" s="7">
        <f>S1126-4</f>
        <v>24.5</v>
      </c>
    </row>
    <row r="1127" spans="11:23">
      <c r="K1127">
        <f t="shared" si="185"/>
        <v>1126</v>
      </c>
      <c r="L1127" s="2">
        <f t="shared" si="186"/>
        <v>11250</v>
      </c>
      <c r="M1127" s="6">
        <v>0</v>
      </c>
      <c r="N1127">
        <f>10+0.001*L1127</f>
        <v>21.25</v>
      </c>
      <c r="Q1127" s="7">
        <v>18750</v>
      </c>
      <c r="R1127" s="7">
        <v>0</v>
      </c>
      <c r="S1127" s="7">
        <v>28.75</v>
      </c>
      <c r="U1127" s="7">
        <f t="shared" si="183"/>
        <v>18750</v>
      </c>
      <c r="V1127" s="7">
        <f t="shared" si="184"/>
        <v>0</v>
      </c>
      <c r="W1127" s="7">
        <f>S1127-4</f>
        <v>24.75</v>
      </c>
    </row>
    <row r="1128" spans="11:23">
      <c r="K1128">
        <f t="shared" si="185"/>
        <v>1127</v>
      </c>
      <c r="L1128" s="2">
        <f t="shared" si="186"/>
        <v>11250</v>
      </c>
      <c r="M1128" s="6">
        <v>1</v>
      </c>
      <c r="N1128">
        <f t="shared" si="181"/>
        <v>11.25</v>
      </c>
      <c r="Q1128" s="7">
        <v>18750</v>
      </c>
      <c r="R1128" s="7">
        <v>1</v>
      </c>
      <c r="S1128" s="7">
        <v>18.75</v>
      </c>
      <c r="U1128" s="7">
        <f t="shared" si="183"/>
        <v>18750</v>
      </c>
      <c r="V1128" s="7">
        <f t="shared" si="184"/>
        <v>1</v>
      </c>
      <c r="W1128" s="7">
        <f t="shared" si="182"/>
        <v>24.75</v>
      </c>
    </row>
    <row r="1129" spans="11:23">
      <c r="K1129">
        <f t="shared" si="185"/>
        <v>1128</v>
      </c>
      <c r="L1129" s="2">
        <f t="shared" si="186"/>
        <v>11250</v>
      </c>
      <c r="M1129" s="6">
        <v>2</v>
      </c>
      <c r="N1129">
        <f t="shared" si="181"/>
        <v>11.25</v>
      </c>
      <c r="Q1129" s="7">
        <v>18750</v>
      </c>
      <c r="R1129" s="7">
        <v>2</v>
      </c>
      <c r="S1129" s="7">
        <v>18.75</v>
      </c>
      <c r="U1129" s="7">
        <f t="shared" si="183"/>
        <v>18750</v>
      </c>
      <c r="V1129" s="7">
        <f t="shared" si="184"/>
        <v>2</v>
      </c>
      <c r="W1129" s="7">
        <f t="shared" si="182"/>
        <v>24.75</v>
      </c>
    </row>
    <row r="1130" spans="11:23">
      <c r="K1130">
        <f t="shared" si="185"/>
        <v>1129</v>
      </c>
      <c r="L1130" s="2">
        <f t="shared" si="186"/>
        <v>11250</v>
      </c>
      <c r="M1130" s="6">
        <v>3</v>
      </c>
      <c r="N1130">
        <f t="shared" si="181"/>
        <v>11.25</v>
      </c>
      <c r="Q1130" s="7">
        <v>18750</v>
      </c>
      <c r="R1130" s="7">
        <v>3</v>
      </c>
      <c r="S1130" s="7">
        <v>18.75</v>
      </c>
      <c r="U1130" s="7">
        <f t="shared" si="183"/>
        <v>18750</v>
      </c>
      <c r="V1130" s="7">
        <f t="shared" si="184"/>
        <v>3</v>
      </c>
      <c r="W1130" s="7">
        <f t="shared" si="182"/>
        <v>24.75</v>
      </c>
    </row>
    <row r="1131" spans="11:23">
      <c r="K1131">
        <f t="shared" si="185"/>
        <v>1130</v>
      </c>
      <c r="L1131" s="2">
        <f t="shared" si="186"/>
        <v>11250</v>
      </c>
      <c r="M1131" s="6">
        <v>4</v>
      </c>
      <c r="N1131">
        <f t="shared" si="181"/>
        <v>11.25</v>
      </c>
      <c r="Q1131" s="7">
        <v>18750</v>
      </c>
      <c r="R1131" s="7">
        <v>4</v>
      </c>
      <c r="S1131" s="7">
        <v>18.75</v>
      </c>
      <c r="U1131" s="7">
        <f t="shared" si="183"/>
        <v>18750</v>
      </c>
      <c r="V1131" s="7">
        <f t="shared" si="184"/>
        <v>4</v>
      </c>
      <c r="W1131" s="7">
        <f t="shared" si="182"/>
        <v>24.75</v>
      </c>
    </row>
    <row r="1132" spans="11:23">
      <c r="K1132">
        <f t="shared" si="185"/>
        <v>1131</v>
      </c>
      <c r="L1132" s="2">
        <f t="shared" si="186"/>
        <v>11250</v>
      </c>
      <c r="M1132" s="6">
        <v>5</v>
      </c>
      <c r="N1132">
        <f t="shared" si="181"/>
        <v>11.25</v>
      </c>
      <c r="Q1132" s="7">
        <v>18750</v>
      </c>
      <c r="R1132" s="7">
        <v>5</v>
      </c>
      <c r="S1132" s="7">
        <v>18.75</v>
      </c>
      <c r="U1132" s="7">
        <f t="shared" si="183"/>
        <v>18750</v>
      </c>
      <c r="V1132" s="7">
        <f t="shared" si="184"/>
        <v>5</v>
      </c>
      <c r="W1132" s="7">
        <f t="shared" si="182"/>
        <v>24.75</v>
      </c>
    </row>
    <row r="1133" spans="11:23">
      <c r="K1133">
        <f t="shared" si="185"/>
        <v>1132</v>
      </c>
      <c r="L1133" s="2">
        <f t="shared" si="186"/>
        <v>11250</v>
      </c>
      <c r="M1133" s="6">
        <v>6</v>
      </c>
      <c r="N1133">
        <f t="shared" si="181"/>
        <v>11.25</v>
      </c>
      <c r="Q1133" s="7">
        <v>18750</v>
      </c>
      <c r="R1133" s="7">
        <v>6</v>
      </c>
      <c r="S1133" s="7">
        <v>18.75</v>
      </c>
      <c r="U1133" s="7">
        <f t="shared" si="183"/>
        <v>18750</v>
      </c>
      <c r="V1133" s="7">
        <f t="shared" si="184"/>
        <v>6</v>
      </c>
      <c r="W1133" s="7">
        <f t="shared" si="182"/>
        <v>24.75</v>
      </c>
    </row>
    <row r="1134" spans="11:23">
      <c r="K1134">
        <f t="shared" si="185"/>
        <v>1133</v>
      </c>
      <c r="L1134" s="2">
        <f t="shared" si="186"/>
        <v>11250</v>
      </c>
      <c r="M1134" s="6">
        <v>7</v>
      </c>
      <c r="N1134">
        <f t="shared" si="181"/>
        <v>11.25</v>
      </c>
      <c r="Q1134" s="7">
        <v>18750</v>
      </c>
      <c r="R1134" s="7">
        <v>7</v>
      </c>
      <c r="S1134" s="7">
        <v>18.75</v>
      </c>
      <c r="U1134" s="7">
        <f t="shared" si="183"/>
        <v>18750</v>
      </c>
      <c r="V1134" s="7">
        <f t="shared" si="184"/>
        <v>7</v>
      </c>
      <c r="W1134" s="7">
        <f t="shared" si="182"/>
        <v>24.75</v>
      </c>
    </row>
    <row r="1135" spans="11:23">
      <c r="K1135">
        <f t="shared" si="185"/>
        <v>1134</v>
      </c>
      <c r="L1135" s="2">
        <f t="shared" si="186"/>
        <v>11250</v>
      </c>
      <c r="M1135" s="6">
        <v>8</v>
      </c>
      <c r="N1135">
        <f t="shared" si="181"/>
        <v>11.25</v>
      </c>
      <c r="Q1135" s="7">
        <v>18750</v>
      </c>
      <c r="R1135" s="7">
        <v>8</v>
      </c>
      <c r="S1135" s="7">
        <v>18.75</v>
      </c>
      <c r="U1135" s="7">
        <f t="shared" si="183"/>
        <v>18750</v>
      </c>
      <c r="V1135" s="7">
        <f t="shared" si="184"/>
        <v>8</v>
      </c>
      <c r="W1135" s="7">
        <f t="shared" si="182"/>
        <v>24.75</v>
      </c>
    </row>
    <row r="1136" spans="11:23">
      <c r="K1136">
        <f t="shared" si="185"/>
        <v>1135</v>
      </c>
      <c r="L1136" s="2">
        <f t="shared" si="186"/>
        <v>11250</v>
      </c>
      <c r="M1136" s="6">
        <v>9</v>
      </c>
      <c r="N1136">
        <f t="shared" si="181"/>
        <v>11.25</v>
      </c>
      <c r="Q1136" s="7">
        <v>18750</v>
      </c>
      <c r="R1136" s="7">
        <v>9</v>
      </c>
      <c r="S1136" s="7">
        <v>18.75</v>
      </c>
      <c r="U1136" s="7">
        <f t="shared" si="183"/>
        <v>18750</v>
      </c>
      <c r="V1136" s="7">
        <f t="shared" si="184"/>
        <v>9</v>
      </c>
      <c r="W1136" s="7">
        <f t="shared" si="182"/>
        <v>24.75</v>
      </c>
    </row>
    <row r="1137" spans="11:23">
      <c r="K1137">
        <f t="shared" si="185"/>
        <v>1136</v>
      </c>
      <c r="L1137" s="2">
        <f t="shared" si="186"/>
        <v>11250</v>
      </c>
      <c r="M1137" s="6">
        <v>10</v>
      </c>
      <c r="N1137">
        <f t="shared" si="181"/>
        <v>11.25</v>
      </c>
      <c r="Q1137" s="7">
        <v>18750</v>
      </c>
      <c r="R1137" s="7">
        <v>10</v>
      </c>
      <c r="S1137" s="7">
        <v>18.75</v>
      </c>
      <c r="U1137" s="7">
        <f t="shared" si="183"/>
        <v>18750</v>
      </c>
      <c r="V1137" s="7">
        <f t="shared" si="184"/>
        <v>10</v>
      </c>
      <c r="W1137" s="7">
        <f t="shared" si="182"/>
        <v>24.75</v>
      </c>
    </row>
    <row r="1138" spans="11:23">
      <c r="K1138">
        <f t="shared" si="185"/>
        <v>1137</v>
      </c>
      <c r="L1138" s="2">
        <f t="shared" si="186"/>
        <v>11250</v>
      </c>
      <c r="M1138" s="6">
        <v>11</v>
      </c>
      <c r="N1138">
        <f t="shared" si="181"/>
        <v>11.25</v>
      </c>
      <c r="Q1138" s="7">
        <v>18750</v>
      </c>
      <c r="R1138" s="7">
        <v>11</v>
      </c>
      <c r="S1138" s="7">
        <v>18.75</v>
      </c>
      <c r="U1138" s="7">
        <f t="shared" si="183"/>
        <v>18750</v>
      </c>
      <c r="V1138" s="7">
        <f t="shared" si="184"/>
        <v>11</v>
      </c>
      <c r="W1138" s="7">
        <f t="shared" si="182"/>
        <v>24.75</v>
      </c>
    </row>
    <row r="1139" spans="11:23">
      <c r="K1139">
        <f t="shared" si="185"/>
        <v>1138</v>
      </c>
      <c r="L1139" s="2">
        <f t="shared" si="186"/>
        <v>11250</v>
      </c>
      <c r="M1139" s="6">
        <v>12</v>
      </c>
      <c r="N1139">
        <f t="shared" si="181"/>
        <v>11.25</v>
      </c>
      <c r="Q1139" s="7">
        <v>18750</v>
      </c>
      <c r="R1139" s="7">
        <v>12</v>
      </c>
      <c r="S1139" s="7">
        <v>18.75</v>
      </c>
      <c r="U1139" s="7">
        <f t="shared" si="183"/>
        <v>18750</v>
      </c>
      <c r="V1139" s="7">
        <f t="shared" si="184"/>
        <v>12</v>
      </c>
      <c r="W1139" s="7">
        <f t="shared" si="182"/>
        <v>24.75</v>
      </c>
    </row>
    <row r="1140" spans="11:23">
      <c r="K1140">
        <f t="shared" si="185"/>
        <v>1139</v>
      </c>
      <c r="L1140" s="2">
        <f t="shared" si="186"/>
        <v>11250</v>
      </c>
      <c r="M1140" s="6">
        <v>13</v>
      </c>
      <c r="N1140">
        <f t="shared" si="181"/>
        <v>11.25</v>
      </c>
      <c r="Q1140" s="7">
        <v>18750</v>
      </c>
      <c r="R1140" s="7">
        <v>13</v>
      </c>
      <c r="S1140" s="7">
        <v>18.75</v>
      </c>
      <c r="U1140" s="7">
        <f t="shared" si="183"/>
        <v>18750</v>
      </c>
      <c r="V1140" s="7">
        <f t="shared" si="184"/>
        <v>13</v>
      </c>
      <c r="W1140" s="7">
        <f t="shared" si="182"/>
        <v>24.75</v>
      </c>
    </row>
    <row r="1141" spans="11:23">
      <c r="K1141">
        <f t="shared" si="185"/>
        <v>1140</v>
      </c>
      <c r="L1141" s="2">
        <f t="shared" si="186"/>
        <v>11250</v>
      </c>
      <c r="M1141" s="6">
        <v>14</v>
      </c>
      <c r="N1141">
        <f>10+0.001*L1141</f>
        <v>21.25</v>
      </c>
      <c r="Q1141" s="7">
        <v>18750</v>
      </c>
      <c r="R1141" s="7">
        <v>14</v>
      </c>
      <c r="S1141" s="7">
        <v>28.75</v>
      </c>
      <c r="U1141" s="7">
        <f t="shared" si="183"/>
        <v>18750</v>
      </c>
      <c r="V1141" s="7">
        <f t="shared" si="184"/>
        <v>14</v>
      </c>
      <c r="W1141" s="7">
        <f>S1141-4</f>
        <v>24.75</v>
      </c>
    </row>
    <row r="1142" spans="11:23">
      <c r="K1142">
        <f t="shared" si="185"/>
        <v>1141</v>
      </c>
      <c r="L1142" s="2">
        <f t="shared" si="186"/>
        <v>11000</v>
      </c>
      <c r="M1142" s="6">
        <v>0</v>
      </c>
      <c r="N1142">
        <f>10+0.001*L1142</f>
        <v>21</v>
      </c>
      <c r="Q1142" s="7">
        <v>19000</v>
      </c>
      <c r="R1142" s="7">
        <v>0</v>
      </c>
      <c r="S1142" s="7">
        <v>29</v>
      </c>
      <c r="U1142" s="7">
        <f t="shared" si="183"/>
        <v>19000</v>
      </c>
      <c r="V1142" s="7">
        <f t="shared" si="184"/>
        <v>0</v>
      </c>
      <c r="W1142" s="7">
        <f>S1142-4</f>
        <v>25</v>
      </c>
    </row>
    <row r="1143" spans="11:23">
      <c r="K1143">
        <f t="shared" si="185"/>
        <v>1142</v>
      </c>
      <c r="L1143" s="2">
        <f t="shared" si="186"/>
        <v>11000</v>
      </c>
      <c r="M1143" s="6">
        <v>1</v>
      </c>
      <c r="N1143">
        <f t="shared" ref="N1143:N1201" si="187">0.001*L1143</f>
        <v>11</v>
      </c>
      <c r="Q1143" s="7">
        <v>19000</v>
      </c>
      <c r="R1143" s="7">
        <v>1</v>
      </c>
      <c r="S1143" s="7">
        <v>19</v>
      </c>
      <c r="U1143" s="7">
        <f t="shared" si="183"/>
        <v>19000</v>
      </c>
      <c r="V1143" s="7">
        <f t="shared" si="184"/>
        <v>1</v>
      </c>
      <c r="W1143" s="7">
        <f t="shared" si="182"/>
        <v>25</v>
      </c>
    </row>
    <row r="1144" spans="11:23">
      <c r="K1144">
        <f t="shared" si="185"/>
        <v>1143</v>
      </c>
      <c r="L1144" s="2">
        <f t="shared" si="186"/>
        <v>11000</v>
      </c>
      <c r="M1144" s="6">
        <v>2</v>
      </c>
      <c r="N1144">
        <f t="shared" si="187"/>
        <v>11</v>
      </c>
      <c r="Q1144" s="7">
        <v>19000</v>
      </c>
      <c r="R1144" s="7">
        <v>2</v>
      </c>
      <c r="S1144" s="7">
        <v>19</v>
      </c>
      <c r="U1144" s="7">
        <f t="shared" si="183"/>
        <v>19000</v>
      </c>
      <c r="V1144" s="7">
        <f t="shared" si="184"/>
        <v>2</v>
      </c>
      <c r="W1144" s="7">
        <f t="shared" si="182"/>
        <v>25</v>
      </c>
    </row>
    <row r="1145" spans="11:23">
      <c r="K1145">
        <f t="shared" si="185"/>
        <v>1144</v>
      </c>
      <c r="L1145" s="2">
        <f t="shared" si="186"/>
        <v>11000</v>
      </c>
      <c r="M1145" s="6">
        <v>3</v>
      </c>
      <c r="N1145">
        <f t="shared" si="187"/>
        <v>11</v>
      </c>
      <c r="Q1145" s="7">
        <v>19000</v>
      </c>
      <c r="R1145" s="7">
        <v>3</v>
      </c>
      <c r="S1145" s="7">
        <v>19</v>
      </c>
      <c r="U1145" s="7">
        <f t="shared" si="183"/>
        <v>19000</v>
      </c>
      <c r="V1145" s="7">
        <f t="shared" si="184"/>
        <v>3</v>
      </c>
      <c r="W1145" s="7">
        <f t="shared" si="182"/>
        <v>25</v>
      </c>
    </row>
    <row r="1146" spans="11:23">
      <c r="K1146">
        <f t="shared" si="185"/>
        <v>1145</v>
      </c>
      <c r="L1146" s="2">
        <f t="shared" si="186"/>
        <v>11000</v>
      </c>
      <c r="M1146" s="6">
        <v>4</v>
      </c>
      <c r="N1146">
        <f t="shared" si="187"/>
        <v>11</v>
      </c>
      <c r="Q1146" s="7">
        <v>19000</v>
      </c>
      <c r="R1146" s="7">
        <v>4</v>
      </c>
      <c r="S1146" s="7">
        <v>19</v>
      </c>
      <c r="U1146" s="7">
        <f t="shared" si="183"/>
        <v>19000</v>
      </c>
      <c r="V1146" s="7">
        <f t="shared" si="184"/>
        <v>4</v>
      </c>
      <c r="W1146" s="7">
        <f t="shared" si="182"/>
        <v>25</v>
      </c>
    </row>
    <row r="1147" spans="11:23">
      <c r="K1147">
        <f t="shared" si="185"/>
        <v>1146</v>
      </c>
      <c r="L1147" s="2">
        <f t="shared" si="186"/>
        <v>11000</v>
      </c>
      <c r="M1147" s="6">
        <v>5</v>
      </c>
      <c r="N1147">
        <f t="shared" si="187"/>
        <v>11</v>
      </c>
      <c r="Q1147" s="7">
        <v>19000</v>
      </c>
      <c r="R1147" s="7">
        <v>5</v>
      </c>
      <c r="S1147" s="7">
        <v>19</v>
      </c>
      <c r="U1147" s="7">
        <f t="shared" si="183"/>
        <v>19000</v>
      </c>
      <c r="V1147" s="7">
        <f t="shared" si="184"/>
        <v>5</v>
      </c>
      <c r="W1147" s="7">
        <f t="shared" ref="W1147:W1171" si="188">S1147+6</f>
        <v>25</v>
      </c>
    </row>
    <row r="1148" spans="11:23">
      <c r="K1148">
        <f t="shared" si="185"/>
        <v>1147</v>
      </c>
      <c r="L1148" s="2">
        <f t="shared" si="186"/>
        <v>11000</v>
      </c>
      <c r="M1148" s="6">
        <v>6</v>
      </c>
      <c r="N1148">
        <f t="shared" si="187"/>
        <v>11</v>
      </c>
      <c r="Q1148" s="7">
        <v>19000</v>
      </c>
      <c r="R1148" s="7">
        <v>6</v>
      </c>
      <c r="S1148" s="7">
        <v>19</v>
      </c>
      <c r="U1148" s="7">
        <f t="shared" si="183"/>
        <v>19000</v>
      </c>
      <c r="V1148" s="7">
        <f t="shared" si="184"/>
        <v>6</v>
      </c>
      <c r="W1148" s="7">
        <f t="shared" si="188"/>
        <v>25</v>
      </c>
    </row>
    <row r="1149" spans="11:23">
      <c r="K1149">
        <f t="shared" si="185"/>
        <v>1148</v>
      </c>
      <c r="L1149" s="2">
        <f t="shared" si="186"/>
        <v>11000</v>
      </c>
      <c r="M1149" s="6">
        <v>7</v>
      </c>
      <c r="N1149">
        <f t="shared" si="187"/>
        <v>11</v>
      </c>
      <c r="Q1149" s="7">
        <v>19000</v>
      </c>
      <c r="R1149" s="7">
        <v>7</v>
      </c>
      <c r="S1149" s="7">
        <v>19</v>
      </c>
      <c r="U1149" s="7">
        <f t="shared" si="183"/>
        <v>19000</v>
      </c>
      <c r="V1149" s="7">
        <f t="shared" si="184"/>
        <v>7</v>
      </c>
      <c r="W1149" s="7">
        <f t="shared" si="188"/>
        <v>25</v>
      </c>
    </row>
    <row r="1150" spans="11:23">
      <c r="K1150">
        <f t="shared" si="185"/>
        <v>1149</v>
      </c>
      <c r="L1150" s="2">
        <f t="shared" si="186"/>
        <v>11000</v>
      </c>
      <c r="M1150" s="6">
        <v>8</v>
      </c>
      <c r="N1150">
        <f t="shared" si="187"/>
        <v>11</v>
      </c>
      <c r="Q1150" s="7">
        <v>19000</v>
      </c>
      <c r="R1150" s="7">
        <v>8</v>
      </c>
      <c r="S1150" s="7">
        <v>19</v>
      </c>
      <c r="U1150" s="7">
        <f t="shared" si="183"/>
        <v>19000</v>
      </c>
      <c r="V1150" s="7">
        <f t="shared" si="184"/>
        <v>8</v>
      </c>
      <c r="W1150" s="7">
        <f t="shared" si="188"/>
        <v>25</v>
      </c>
    </row>
    <row r="1151" spans="11:23">
      <c r="K1151">
        <f t="shared" si="185"/>
        <v>1150</v>
      </c>
      <c r="L1151" s="2">
        <f t="shared" si="186"/>
        <v>11000</v>
      </c>
      <c r="M1151" s="6">
        <v>9</v>
      </c>
      <c r="N1151">
        <f t="shared" si="187"/>
        <v>11</v>
      </c>
      <c r="Q1151" s="7">
        <v>19000</v>
      </c>
      <c r="R1151" s="7">
        <v>9</v>
      </c>
      <c r="S1151" s="7">
        <v>19</v>
      </c>
      <c r="U1151" s="7">
        <f t="shared" si="183"/>
        <v>19000</v>
      </c>
      <c r="V1151" s="7">
        <f t="shared" si="184"/>
        <v>9</v>
      </c>
      <c r="W1151" s="7">
        <f t="shared" si="188"/>
        <v>25</v>
      </c>
    </row>
    <row r="1152" spans="11:23">
      <c r="K1152">
        <f t="shared" si="185"/>
        <v>1151</v>
      </c>
      <c r="L1152" s="2">
        <f t="shared" si="186"/>
        <v>11000</v>
      </c>
      <c r="M1152" s="6">
        <v>10</v>
      </c>
      <c r="N1152">
        <f t="shared" si="187"/>
        <v>11</v>
      </c>
      <c r="Q1152" s="7">
        <v>19000</v>
      </c>
      <c r="R1152" s="7">
        <v>10</v>
      </c>
      <c r="S1152" s="7">
        <v>19</v>
      </c>
      <c r="U1152" s="7">
        <f t="shared" si="183"/>
        <v>19000</v>
      </c>
      <c r="V1152" s="7">
        <f t="shared" si="184"/>
        <v>10</v>
      </c>
      <c r="W1152" s="7">
        <f t="shared" si="188"/>
        <v>25</v>
      </c>
    </row>
    <row r="1153" spans="11:23">
      <c r="K1153">
        <f t="shared" si="185"/>
        <v>1152</v>
      </c>
      <c r="L1153" s="2">
        <f t="shared" si="186"/>
        <v>11000</v>
      </c>
      <c r="M1153" s="6">
        <v>11</v>
      </c>
      <c r="N1153">
        <f t="shared" si="187"/>
        <v>11</v>
      </c>
      <c r="Q1153" s="7">
        <v>19000</v>
      </c>
      <c r="R1153" s="7">
        <v>11</v>
      </c>
      <c r="S1153" s="7">
        <v>19</v>
      </c>
      <c r="U1153" s="7">
        <f t="shared" si="183"/>
        <v>19000</v>
      </c>
      <c r="V1153" s="7">
        <f t="shared" si="184"/>
        <v>11</v>
      </c>
      <c r="W1153" s="7">
        <f t="shared" si="188"/>
        <v>25</v>
      </c>
    </row>
    <row r="1154" spans="11:23">
      <c r="K1154">
        <f t="shared" si="185"/>
        <v>1153</v>
      </c>
      <c r="L1154" s="2">
        <f t="shared" si="186"/>
        <v>11000</v>
      </c>
      <c r="M1154" s="6">
        <v>12</v>
      </c>
      <c r="N1154">
        <f t="shared" si="187"/>
        <v>11</v>
      </c>
      <c r="Q1154" s="7">
        <v>19000</v>
      </c>
      <c r="R1154" s="7">
        <v>12</v>
      </c>
      <c r="S1154" s="7">
        <v>19</v>
      </c>
      <c r="U1154" s="7">
        <f t="shared" si="183"/>
        <v>19000</v>
      </c>
      <c r="V1154" s="7">
        <f t="shared" si="184"/>
        <v>12</v>
      </c>
      <c r="W1154" s="7">
        <f t="shared" si="188"/>
        <v>25</v>
      </c>
    </row>
    <row r="1155" spans="11:23">
      <c r="K1155">
        <f t="shared" si="185"/>
        <v>1154</v>
      </c>
      <c r="L1155" s="2">
        <f t="shared" si="186"/>
        <v>11000</v>
      </c>
      <c r="M1155" s="6">
        <v>13</v>
      </c>
      <c r="N1155">
        <f t="shared" si="187"/>
        <v>11</v>
      </c>
      <c r="Q1155" s="7">
        <v>19000</v>
      </c>
      <c r="R1155" s="7">
        <v>13</v>
      </c>
      <c r="S1155" s="7">
        <v>19</v>
      </c>
      <c r="U1155" s="7">
        <f t="shared" ref="U1155:U1218" si="189">Q1155</f>
        <v>19000</v>
      </c>
      <c r="V1155" s="7">
        <f t="shared" ref="V1155:V1218" si="190">R1155</f>
        <v>13</v>
      </c>
      <c r="W1155" s="7">
        <f t="shared" si="188"/>
        <v>25</v>
      </c>
    </row>
    <row r="1156" spans="11:23">
      <c r="K1156">
        <f t="shared" ref="K1156:K1219" si="191">K1155+1</f>
        <v>1155</v>
      </c>
      <c r="L1156" s="2">
        <f t="shared" si="186"/>
        <v>11000</v>
      </c>
      <c r="M1156" s="6">
        <v>14</v>
      </c>
      <c r="N1156">
        <f>10+0.001*L1156</f>
        <v>21</v>
      </c>
      <c r="Q1156" s="7">
        <v>19000</v>
      </c>
      <c r="R1156" s="7">
        <v>14</v>
      </c>
      <c r="S1156" s="7">
        <v>29</v>
      </c>
      <c r="U1156" s="7">
        <f t="shared" si="189"/>
        <v>19000</v>
      </c>
      <c r="V1156" s="7">
        <f t="shared" si="190"/>
        <v>14</v>
      </c>
      <c r="W1156" s="7">
        <f>S1156-4</f>
        <v>25</v>
      </c>
    </row>
    <row r="1157" spans="11:23">
      <c r="K1157">
        <f t="shared" si="191"/>
        <v>1156</v>
      </c>
      <c r="L1157" s="2">
        <f t="shared" si="186"/>
        <v>10750</v>
      </c>
      <c r="M1157" s="6">
        <v>0</v>
      </c>
      <c r="N1157">
        <f>10+0.001*L1157</f>
        <v>20.75</v>
      </c>
      <c r="Q1157" s="7">
        <v>19250</v>
      </c>
      <c r="R1157" s="7">
        <v>0</v>
      </c>
      <c r="S1157" s="7">
        <v>29.25</v>
      </c>
      <c r="U1157" s="7">
        <f t="shared" si="189"/>
        <v>19250</v>
      </c>
      <c r="V1157" s="7">
        <f t="shared" si="190"/>
        <v>0</v>
      </c>
      <c r="W1157" s="7">
        <f>S1157-4</f>
        <v>25.25</v>
      </c>
    </row>
    <row r="1158" spans="11:23">
      <c r="K1158">
        <f t="shared" si="191"/>
        <v>1157</v>
      </c>
      <c r="L1158" s="2">
        <f t="shared" si="186"/>
        <v>10750</v>
      </c>
      <c r="M1158" s="6">
        <v>1</v>
      </c>
      <c r="N1158">
        <f t="shared" si="187"/>
        <v>10.75</v>
      </c>
      <c r="Q1158" s="7">
        <v>19250</v>
      </c>
      <c r="R1158" s="7">
        <v>1</v>
      </c>
      <c r="S1158" s="7">
        <v>19.25</v>
      </c>
      <c r="U1158" s="7">
        <f t="shared" si="189"/>
        <v>19250</v>
      </c>
      <c r="V1158" s="7">
        <f t="shared" si="190"/>
        <v>1</v>
      </c>
      <c r="W1158" s="7">
        <f t="shared" si="188"/>
        <v>25.25</v>
      </c>
    </row>
    <row r="1159" spans="11:23">
      <c r="K1159">
        <f t="shared" si="191"/>
        <v>1158</v>
      </c>
      <c r="L1159" s="2">
        <f t="shared" si="186"/>
        <v>10750</v>
      </c>
      <c r="M1159" s="6">
        <v>2</v>
      </c>
      <c r="N1159">
        <f t="shared" si="187"/>
        <v>10.75</v>
      </c>
      <c r="Q1159" s="7">
        <v>19250</v>
      </c>
      <c r="R1159" s="7">
        <v>2</v>
      </c>
      <c r="S1159" s="7">
        <v>19.25</v>
      </c>
      <c r="U1159" s="7">
        <f t="shared" si="189"/>
        <v>19250</v>
      </c>
      <c r="V1159" s="7">
        <f t="shared" si="190"/>
        <v>2</v>
      </c>
      <c r="W1159" s="7">
        <f t="shared" si="188"/>
        <v>25.25</v>
      </c>
    </row>
    <row r="1160" spans="11:23">
      <c r="K1160">
        <f t="shared" si="191"/>
        <v>1159</v>
      </c>
      <c r="L1160" s="2">
        <f t="shared" si="186"/>
        <v>10750</v>
      </c>
      <c r="M1160" s="6">
        <v>3</v>
      </c>
      <c r="N1160">
        <f t="shared" si="187"/>
        <v>10.75</v>
      </c>
      <c r="Q1160" s="7">
        <v>19250</v>
      </c>
      <c r="R1160" s="7">
        <v>3</v>
      </c>
      <c r="S1160" s="7">
        <v>19.25</v>
      </c>
      <c r="U1160" s="7">
        <f t="shared" si="189"/>
        <v>19250</v>
      </c>
      <c r="V1160" s="7">
        <f t="shared" si="190"/>
        <v>3</v>
      </c>
      <c r="W1160" s="7">
        <f t="shared" si="188"/>
        <v>25.25</v>
      </c>
    </row>
    <row r="1161" spans="11:23">
      <c r="K1161">
        <f t="shared" si="191"/>
        <v>1160</v>
      </c>
      <c r="L1161" s="2">
        <f t="shared" si="186"/>
        <v>10750</v>
      </c>
      <c r="M1161" s="6">
        <v>4</v>
      </c>
      <c r="N1161">
        <f t="shared" si="187"/>
        <v>10.75</v>
      </c>
      <c r="Q1161" s="7">
        <v>19250</v>
      </c>
      <c r="R1161" s="7">
        <v>4</v>
      </c>
      <c r="S1161" s="7">
        <v>19.25</v>
      </c>
      <c r="U1161" s="7">
        <f t="shared" si="189"/>
        <v>19250</v>
      </c>
      <c r="V1161" s="7">
        <f t="shared" si="190"/>
        <v>4</v>
      </c>
      <c r="W1161" s="7">
        <f t="shared" si="188"/>
        <v>25.25</v>
      </c>
    </row>
    <row r="1162" spans="11:23">
      <c r="K1162">
        <f t="shared" si="191"/>
        <v>1161</v>
      </c>
      <c r="L1162" s="2">
        <f t="shared" si="186"/>
        <v>10750</v>
      </c>
      <c r="M1162" s="6">
        <v>5</v>
      </c>
      <c r="N1162">
        <f t="shared" si="187"/>
        <v>10.75</v>
      </c>
      <c r="Q1162" s="7">
        <v>19250</v>
      </c>
      <c r="R1162" s="7">
        <v>5</v>
      </c>
      <c r="S1162" s="7">
        <v>19.25</v>
      </c>
      <c r="U1162" s="7">
        <f t="shared" si="189"/>
        <v>19250</v>
      </c>
      <c r="V1162" s="7">
        <f t="shared" si="190"/>
        <v>5</v>
      </c>
      <c r="W1162" s="7">
        <f t="shared" si="188"/>
        <v>25.25</v>
      </c>
    </row>
    <row r="1163" spans="11:23">
      <c r="K1163">
        <f t="shared" si="191"/>
        <v>1162</v>
      </c>
      <c r="L1163" s="2">
        <f t="shared" si="186"/>
        <v>10750</v>
      </c>
      <c r="M1163" s="6">
        <v>6</v>
      </c>
      <c r="N1163">
        <f t="shared" si="187"/>
        <v>10.75</v>
      </c>
      <c r="Q1163" s="7">
        <v>19250</v>
      </c>
      <c r="R1163" s="7">
        <v>6</v>
      </c>
      <c r="S1163" s="7">
        <v>19.25</v>
      </c>
      <c r="U1163" s="7">
        <f t="shared" si="189"/>
        <v>19250</v>
      </c>
      <c r="V1163" s="7">
        <f t="shared" si="190"/>
        <v>6</v>
      </c>
      <c r="W1163" s="7">
        <f t="shared" si="188"/>
        <v>25.25</v>
      </c>
    </row>
    <row r="1164" spans="11:23">
      <c r="K1164">
        <f t="shared" si="191"/>
        <v>1163</v>
      </c>
      <c r="L1164" s="2">
        <f t="shared" si="186"/>
        <v>10750</v>
      </c>
      <c r="M1164" s="6">
        <v>7</v>
      </c>
      <c r="N1164">
        <f t="shared" si="187"/>
        <v>10.75</v>
      </c>
      <c r="Q1164" s="7">
        <v>19250</v>
      </c>
      <c r="R1164" s="7">
        <v>7</v>
      </c>
      <c r="S1164" s="7">
        <v>19.25</v>
      </c>
      <c r="U1164" s="7">
        <f t="shared" si="189"/>
        <v>19250</v>
      </c>
      <c r="V1164" s="7">
        <f t="shared" si="190"/>
        <v>7</v>
      </c>
      <c r="W1164" s="7">
        <f t="shared" si="188"/>
        <v>25.25</v>
      </c>
    </row>
    <row r="1165" spans="11:23">
      <c r="K1165">
        <f t="shared" si="191"/>
        <v>1164</v>
      </c>
      <c r="L1165" s="2">
        <f t="shared" si="186"/>
        <v>10750</v>
      </c>
      <c r="M1165" s="6">
        <v>8</v>
      </c>
      <c r="N1165">
        <f t="shared" si="187"/>
        <v>10.75</v>
      </c>
      <c r="Q1165" s="7">
        <v>19250</v>
      </c>
      <c r="R1165" s="7">
        <v>8</v>
      </c>
      <c r="S1165" s="7">
        <v>19.25</v>
      </c>
      <c r="U1165" s="7">
        <f t="shared" si="189"/>
        <v>19250</v>
      </c>
      <c r="V1165" s="7">
        <f t="shared" si="190"/>
        <v>8</v>
      </c>
      <c r="W1165" s="7">
        <f t="shared" si="188"/>
        <v>25.25</v>
      </c>
    </row>
    <row r="1166" spans="11:23">
      <c r="K1166">
        <f t="shared" si="191"/>
        <v>1165</v>
      </c>
      <c r="L1166" s="2">
        <f t="shared" si="186"/>
        <v>10750</v>
      </c>
      <c r="M1166" s="6">
        <v>9</v>
      </c>
      <c r="N1166">
        <f t="shared" si="187"/>
        <v>10.75</v>
      </c>
      <c r="Q1166" s="7">
        <v>19250</v>
      </c>
      <c r="R1166" s="7">
        <v>9</v>
      </c>
      <c r="S1166" s="7">
        <v>19.25</v>
      </c>
      <c r="U1166" s="7">
        <f t="shared" si="189"/>
        <v>19250</v>
      </c>
      <c r="V1166" s="7">
        <f t="shared" si="190"/>
        <v>9</v>
      </c>
      <c r="W1166" s="7">
        <f t="shared" si="188"/>
        <v>25.25</v>
      </c>
    </row>
    <row r="1167" spans="11:23">
      <c r="K1167">
        <f t="shared" si="191"/>
        <v>1166</v>
      </c>
      <c r="L1167" s="2">
        <f t="shared" si="186"/>
        <v>10750</v>
      </c>
      <c r="M1167" s="6">
        <v>10</v>
      </c>
      <c r="N1167">
        <f t="shared" si="187"/>
        <v>10.75</v>
      </c>
      <c r="Q1167" s="7">
        <v>19250</v>
      </c>
      <c r="R1167" s="7">
        <v>10</v>
      </c>
      <c r="S1167" s="7">
        <v>19.25</v>
      </c>
      <c r="U1167" s="7">
        <f t="shared" si="189"/>
        <v>19250</v>
      </c>
      <c r="V1167" s="7">
        <f t="shared" si="190"/>
        <v>10</v>
      </c>
      <c r="W1167" s="7">
        <f t="shared" si="188"/>
        <v>25.25</v>
      </c>
    </row>
    <row r="1168" spans="11:23">
      <c r="K1168">
        <f t="shared" si="191"/>
        <v>1167</v>
      </c>
      <c r="L1168" s="2">
        <f t="shared" si="186"/>
        <v>10750</v>
      </c>
      <c r="M1168" s="6">
        <v>11</v>
      </c>
      <c r="N1168">
        <f t="shared" si="187"/>
        <v>10.75</v>
      </c>
      <c r="Q1168" s="7">
        <v>19250</v>
      </c>
      <c r="R1168" s="7">
        <v>11</v>
      </c>
      <c r="S1168" s="7">
        <v>19.25</v>
      </c>
      <c r="U1168" s="7">
        <f t="shared" si="189"/>
        <v>19250</v>
      </c>
      <c r="V1168" s="7">
        <f t="shared" si="190"/>
        <v>11</v>
      </c>
      <c r="W1168" s="7">
        <f t="shared" si="188"/>
        <v>25.25</v>
      </c>
    </row>
    <row r="1169" spans="11:23">
      <c r="K1169">
        <f t="shared" si="191"/>
        <v>1168</v>
      </c>
      <c r="L1169" s="2">
        <f t="shared" si="186"/>
        <v>10750</v>
      </c>
      <c r="M1169" s="6">
        <v>12</v>
      </c>
      <c r="N1169">
        <f t="shared" si="187"/>
        <v>10.75</v>
      </c>
      <c r="Q1169" s="7">
        <v>19250</v>
      </c>
      <c r="R1169" s="7">
        <v>12</v>
      </c>
      <c r="S1169" s="7">
        <v>19.25</v>
      </c>
      <c r="U1169" s="7">
        <f t="shared" si="189"/>
        <v>19250</v>
      </c>
      <c r="V1169" s="7">
        <f t="shared" si="190"/>
        <v>12</v>
      </c>
      <c r="W1169" s="7">
        <f t="shared" si="188"/>
        <v>25.25</v>
      </c>
    </row>
    <row r="1170" spans="11:23">
      <c r="K1170">
        <f t="shared" si="191"/>
        <v>1169</v>
      </c>
      <c r="L1170" s="2">
        <f t="shared" si="186"/>
        <v>10750</v>
      </c>
      <c r="M1170" s="6">
        <v>13</v>
      </c>
      <c r="N1170">
        <f t="shared" si="187"/>
        <v>10.75</v>
      </c>
      <c r="Q1170" s="7">
        <v>19250</v>
      </c>
      <c r="R1170" s="7">
        <v>13</v>
      </c>
      <c r="S1170" s="7">
        <v>19.25</v>
      </c>
      <c r="U1170" s="7">
        <f t="shared" si="189"/>
        <v>19250</v>
      </c>
      <c r="V1170" s="7">
        <f t="shared" si="190"/>
        <v>13</v>
      </c>
      <c r="W1170" s="7">
        <f t="shared" si="188"/>
        <v>25.25</v>
      </c>
    </row>
    <row r="1171" spans="11:23">
      <c r="K1171">
        <f t="shared" si="191"/>
        <v>1170</v>
      </c>
      <c r="L1171" s="2">
        <f t="shared" ref="L1171:L1234" si="192">L1156-250</f>
        <v>10750</v>
      </c>
      <c r="M1171" s="6">
        <v>14</v>
      </c>
      <c r="N1171">
        <f>10+0.001*L1171</f>
        <v>20.75</v>
      </c>
      <c r="Q1171" s="7">
        <v>19250</v>
      </c>
      <c r="R1171" s="7">
        <v>14</v>
      </c>
      <c r="S1171" s="7">
        <v>29.25</v>
      </c>
      <c r="U1171" s="7">
        <f t="shared" si="189"/>
        <v>19250</v>
      </c>
      <c r="V1171" s="7">
        <f t="shared" si="190"/>
        <v>14</v>
      </c>
      <c r="W1171" s="7">
        <f>S1171-4</f>
        <v>25.25</v>
      </c>
    </row>
    <row r="1172" spans="11:23">
      <c r="K1172">
        <f t="shared" si="191"/>
        <v>1171</v>
      </c>
      <c r="L1172" s="2">
        <f t="shared" si="192"/>
        <v>10500</v>
      </c>
      <c r="M1172" s="6">
        <v>0</v>
      </c>
      <c r="N1172">
        <f>10+0.001*L1172</f>
        <v>20.5</v>
      </c>
      <c r="Q1172" s="7">
        <v>19500</v>
      </c>
      <c r="R1172" s="7">
        <v>0</v>
      </c>
      <c r="S1172" s="7">
        <v>29.5</v>
      </c>
      <c r="U1172" s="7">
        <f t="shared" si="189"/>
        <v>19500</v>
      </c>
      <c r="V1172" s="7">
        <f t="shared" si="190"/>
        <v>0</v>
      </c>
      <c r="W1172" s="7">
        <f>S1172-4</f>
        <v>25.5</v>
      </c>
    </row>
    <row r="1173" spans="11:23">
      <c r="K1173">
        <f t="shared" si="191"/>
        <v>1172</v>
      </c>
      <c r="L1173" s="2">
        <f t="shared" si="192"/>
        <v>10500</v>
      </c>
      <c r="M1173" s="6">
        <v>1</v>
      </c>
      <c r="N1173">
        <f t="shared" si="187"/>
        <v>10.5</v>
      </c>
      <c r="Q1173" s="7">
        <v>19500</v>
      </c>
      <c r="R1173" s="7">
        <v>1</v>
      </c>
      <c r="S1173" s="7">
        <v>19.5</v>
      </c>
      <c r="U1173" s="7">
        <f t="shared" si="189"/>
        <v>19500</v>
      </c>
      <c r="V1173" s="7">
        <f t="shared" si="190"/>
        <v>1</v>
      </c>
      <c r="W1173" s="7">
        <f t="shared" ref="W1173:W1201" si="193">S1173+6</f>
        <v>25.5</v>
      </c>
    </row>
    <row r="1174" spans="11:23">
      <c r="K1174">
        <f t="shared" si="191"/>
        <v>1173</v>
      </c>
      <c r="L1174" s="2">
        <f t="shared" si="192"/>
        <v>10500</v>
      </c>
      <c r="M1174" s="6">
        <v>2</v>
      </c>
      <c r="N1174">
        <f t="shared" si="187"/>
        <v>10.5</v>
      </c>
      <c r="Q1174" s="7">
        <v>19500</v>
      </c>
      <c r="R1174" s="7">
        <v>2</v>
      </c>
      <c r="S1174" s="7">
        <v>19.5</v>
      </c>
      <c r="U1174" s="7">
        <f t="shared" si="189"/>
        <v>19500</v>
      </c>
      <c r="V1174" s="7">
        <f t="shared" si="190"/>
        <v>2</v>
      </c>
      <c r="W1174" s="7">
        <f t="shared" si="193"/>
        <v>25.5</v>
      </c>
    </row>
    <row r="1175" spans="11:23">
      <c r="K1175">
        <f t="shared" si="191"/>
        <v>1174</v>
      </c>
      <c r="L1175" s="2">
        <f t="shared" si="192"/>
        <v>10500</v>
      </c>
      <c r="M1175" s="6">
        <v>3</v>
      </c>
      <c r="N1175">
        <f t="shared" si="187"/>
        <v>10.5</v>
      </c>
      <c r="Q1175" s="7">
        <v>19500</v>
      </c>
      <c r="R1175" s="7">
        <v>3</v>
      </c>
      <c r="S1175" s="7">
        <v>19.5</v>
      </c>
      <c r="U1175" s="7">
        <f t="shared" si="189"/>
        <v>19500</v>
      </c>
      <c r="V1175" s="7">
        <f t="shared" si="190"/>
        <v>3</v>
      </c>
      <c r="W1175" s="7">
        <f t="shared" si="193"/>
        <v>25.5</v>
      </c>
    </row>
    <row r="1176" spans="11:23">
      <c r="K1176">
        <f t="shared" si="191"/>
        <v>1175</v>
      </c>
      <c r="L1176" s="2">
        <f t="shared" si="192"/>
        <v>10500</v>
      </c>
      <c r="M1176" s="6">
        <v>4</v>
      </c>
      <c r="N1176">
        <f t="shared" si="187"/>
        <v>10.5</v>
      </c>
      <c r="Q1176" s="7">
        <v>19500</v>
      </c>
      <c r="R1176" s="7">
        <v>4</v>
      </c>
      <c r="S1176" s="7">
        <v>19.5</v>
      </c>
      <c r="U1176" s="7">
        <f t="shared" si="189"/>
        <v>19500</v>
      </c>
      <c r="V1176" s="7">
        <f t="shared" si="190"/>
        <v>4</v>
      </c>
      <c r="W1176" s="7">
        <f t="shared" si="193"/>
        <v>25.5</v>
      </c>
    </row>
    <row r="1177" spans="11:23">
      <c r="K1177">
        <f t="shared" si="191"/>
        <v>1176</v>
      </c>
      <c r="L1177" s="2">
        <f t="shared" si="192"/>
        <v>10500</v>
      </c>
      <c r="M1177" s="6">
        <v>5</v>
      </c>
      <c r="N1177">
        <f t="shared" si="187"/>
        <v>10.5</v>
      </c>
      <c r="Q1177" s="7">
        <v>19500</v>
      </c>
      <c r="R1177" s="7">
        <v>5</v>
      </c>
      <c r="S1177" s="7">
        <v>19.5</v>
      </c>
      <c r="U1177" s="7">
        <f t="shared" si="189"/>
        <v>19500</v>
      </c>
      <c r="V1177" s="7">
        <f t="shared" si="190"/>
        <v>5</v>
      </c>
      <c r="W1177" s="7">
        <f t="shared" si="193"/>
        <v>25.5</v>
      </c>
    </row>
    <row r="1178" spans="11:23">
      <c r="K1178">
        <f t="shared" si="191"/>
        <v>1177</v>
      </c>
      <c r="L1178" s="2">
        <f t="shared" si="192"/>
        <v>10500</v>
      </c>
      <c r="M1178" s="6">
        <v>6</v>
      </c>
      <c r="N1178">
        <f t="shared" si="187"/>
        <v>10.5</v>
      </c>
      <c r="Q1178" s="7">
        <v>19500</v>
      </c>
      <c r="R1178" s="7">
        <v>6</v>
      </c>
      <c r="S1178" s="7">
        <v>19.5</v>
      </c>
      <c r="U1178" s="7">
        <f t="shared" si="189"/>
        <v>19500</v>
      </c>
      <c r="V1178" s="7">
        <f t="shared" si="190"/>
        <v>6</v>
      </c>
      <c r="W1178" s="7">
        <f t="shared" si="193"/>
        <v>25.5</v>
      </c>
    </row>
    <row r="1179" spans="11:23">
      <c r="K1179">
        <f t="shared" si="191"/>
        <v>1178</v>
      </c>
      <c r="L1179" s="2">
        <f t="shared" si="192"/>
        <v>10500</v>
      </c>
      <c r="M1179" s="6">
        <v>7</v>
      </c>
      <c r="N1179">
        <f t="shared" si="187"/>
        <v>10.5</v>
      </c>
      <c r="Q1179" s="7">
        <v>19500</v>
      </c>
      <c r="R1179" s="7">
        <v>7</v>
      </c>
      <c r="S1179" s="7">
        <v>19.5</v>
      </c>
      <c r="U1179" s="7">
        <f t="shared" si="189"/>
        <v>19500</v>
      </c>
      <c r="V1179" s="7">
        <f t="shared" si="190"/>
        <v>7</v>
      </c>
      <c r="W1179" s="7">
        <f t="shared" si="193"/>
        <v>25.5</v>
      </c>
    </row>
    <row r="1180" spans="11:23">
      <c r="K1180">
        <f t="shared" si="191"/>
        <v>1179</v>
      </c>
      <c r="L1180" s="2">
        <f t="shared" si="192"/>
        <v>10500</v>
      </c>
      <c r="M1180" s="6">
        <v>8</v>
      </c>
      <c r="N1180">
        <f t="shared" si="187"/>
        <v>10.5</v>
      </c>
      <c r="Q1180" s="7">
        <v>19500</v>
      </c>
      <c r="R1180" s="7">
        <v>8</v>
      </c>
      <c r="S1180" s="7">
        <v>19.5</v>
      </c>
      <c r="U1180" s="7">
        <f t="shared" si="189"/>
        <v>19500</v>
      </c>
      <c r="V1180" s="7">
        <f t="shared" si="190"/>
        <v>8</v>
      </c>
      <c r="W1180" s="7">
        <f t="shared" si="193"/>
        <v>25.5</v>
      </c>
    </row>
    <row r="1181" spans="11:23">
      <c r="K1181">
        <f t="shared" si="191"/>
        <v>1180</v>
      </c>
      <c r="L1181" s="2">
        <f t="shared" si="192"/>
        <v>10500</v>
      </c>
      <c r="M1181" s="6">
        <v>9</v>
      </c>
      <c r="N1181">
        <f t="shared" si="187"/>
        <v>10.5</v>
      </c>
      <c r="Q1181" s="7">
        <v>19500</v>
      </c>
      <c r="R1181" s="7">
        <v>9</v>
      </c>
      <c r="S1181" s="7">
        <v>19.5</v>
      </c>
      <c r="U1181" s="7">
        <f t="shared" si="189"/>
        <v>19500</v>
      </c>
      <c r="V1181" s="7">
        <f t="shared" si="190"/>
        <v>9</v>
      </c>
      <c r="W1181" s="7">
        <f t="shared" si="193"/>
        <v>25.5</v>
      </c>
    </row>
    <row r="1182" spans="11:23">
      <c r="K1182">
        <f t="shared" si="191"/>
        <v>1181</v>
      </c>
      <c r="L1182" s="2">
        <f t="shared" si="192"/>
        <v>10500</v>
      </c>
      <c r="M1182" s="6">
        <v>10</v>
      </c>
      <c r="N1182">
        <f t="shared" si="187"/>
        <v>10.5</v>
      </c>
      <c r="Q1182" s="7">
        <v>19500</v>
      </c>
      <c r="R1182" s="7">
        <v>10</v>
      </c>
      <c r="S1182" s="7">
        <v>19.5</v>
      </c>
      <c r="U1182" s="7">
        <f t="shared" si="189"/>
        <v>19500</v>
      </c>
      <c r="V1182" s="7">
        <f t="shared" si="190"/>
        <v>10</v>
      </c>
      <c r="W1182" s="7">
        <f t="shared" si="193"/>
        <v>25.5</v>
      </c>
    </row>
    <row r="1183" spans="11:23">
      <c r="K1183">
        <f t="shared" si="191"/>
        <v>1182</v>
      </c>
      <c r="L1183" s="2">
        <f t="shared" si="192"/>
        <v>10500</v>
      </c>
      <c r="M1183" s="6">
        <v>11</v>
      </c>
      <c r="N1183">
        <f t="shared" si="187"/>
        <v>10.5</v>
      </c>
      <c r="Q1183" s="7">
        <v>19500</v>
      </c>
      <c r="R1183" s="7">
        <v>11</v>
      </c>
      <c r="S1183" s="7">
        <v>19.5</v>
      </c>
      <c r="U1183" s="7">
        <f t="shared" si="189"/>
        <v>19500</v>
      </c>
      <c r="V1183" s="7">
        <f t="shared" si="190"/>
        <v>11</v>
      </c>
      <c r="W1183" s="7">
        <f t="shared" si="193"/>
        <v>25.5</v>
      </c>
    </row>
    <row r="1184" spans="11:23">
      <c r="K1184">
        <f t="shared" si="191"/>
        <v>1183</v>
      </c>
      <c r="L1184" s="2">
        <f t="shared" si="192"/>
        <v>10500</v>
      </c>
      <c r="M1184" s="6">
        <v>12</v>
      </c>
      <c r="N1184">
        <f t="shared" si="187"/>
        <v>10.5</v>
      </c>
      <c r="Q1184" s="7">
        <v>19500</v>
      </c>
      <c r="R1184" s="7">
        <v>12</v>
      </c>
      <c r="S1184" s="7">
        <v>19.5</v>
      </c>
      <c r="U1184" s="7">
        <f t="shared" si="189"/>
        <v>19500</v>
      </c>
      <c r="V1184" s="7">
        <f t="shared" si="190"/>
        <v>12</v>
      </c>
      <c r="W1184" s="7">
        <f t="shared" si="193"/>
        <v>25.5</v>
      </c>
    </row>
    <row r="1185" spans="11:23">
      <c r="K1185">
        <f t="shared" si="191"/>
        <v>1184</v>
      </c>
      <c r="L1185" s="2">
        <f t="shared" si="192"/>
        <v>10500</v>
      </c>
      <c r="M1185" s="6">
        <v>13</v>
      </c>
      <c r="N1185">
        <f t="shared" si="187"/>
        <v>10.5</v>
      </c>
      <c r="Q1185" s="7">
        <v>19500</v>
      </c>
      <c r="R1185" s="7">
        <v>13</v>
      </c>
      <c r="S1185" s="7">
        <v>19.5</v>
      </c>
      <c r="U1185" s="7">
        <f t="shared" si="189"/>
        <v>19500</v>
      </c>
      <c r="V1185" s="7">
        <f t="shared" si="190"/>
        <v>13</v>
      </c>
      <c r="W1185" s="7">
        <f t="shared" si="193"/>
        <v>25.5</v>
      </c>
    </row>
    <row r="1186" spans="11:23">
      <c r="K1186">
        <f t="shared" si="191"/>
        <v>1185</v>
      </c>
      <c r="L1186" s="2">
        <f t="shared" si="192"/>
        <v>10500</v>
      </c>
      <c r="M1186" s="6">
        <v>14</v>
      </c>
      <c r="N1186">
        <f>10+0.001*L1186</f>
        <v>20.5</v>
      </c>
      <c r="Q1186" s="7">
        <v>19500</v>
      </c>
      <c r="R1186" s="7">
        <v>14</v>
      </c>
      <c r="S1186" s="7">
        <v>29.5</v>
      </c>
      <c r="U1186" s="7">
        <f t="shared" si="189"/>
        <v>19500</v>
      </c>
      <c r="V1186" s="7">
        <f t="shared" si="190"/>
        <v>14</v>
      </c>
      <c r="W1186" s="7">
        <f>S1186-4</f>
        <v>25.5</v>
      </c>
    </row>
    <row r="1187" spans="11:23">
      <c r="K1187">
        <f t="shared" si="191"/>
        <v>1186</v>
      </c>
      <c r="L1187" s="2">
        <f t="shared" si="192"/>
        <v>10250</v>
      </c>
      <c r="M1187" s="6">
        <v>0</v>
      </c>
      <c r="N1187">
        <f>10+0.001*L1187</f>
        <v>20.25</v>
      </c>
      <c r="Q1187" s="7">
        <v>19750</v>
      </c>
      <c r="R1187" s="7">
        <v>0</v>
      </c>
      <c r="S1187" s="7">
        <v>29.75</v>
      </c>
      <c r="U1187" s="7">
        <f t="shared" si="189"/>
        <v>19750</v>
      </c>
      <c r="V1187" s="7">
        <f t="shared" si="190"/>
        <v>0</v>
      </c>
      <c r="W1187" s="7">
        <f>S1187-4</f>
        <v>25.75</v>
      </c>
    </row>
    <row r="1188" spans="11:23">
      <c r="K1188">
        <f t="shared" si="191"/>
        <v>1187</v>
      </c>
      <c r="L1188" s="2">
        <f t="shared" si="192"/>
        <v>10250</v>
      </c>
      <c r="M1188" s="6">
        <v>1</v>
      </c>
      <c r="N1188">
        <f t="shared" si="187"/>
        <v>10.25</v>
      </c>
      <c r="Q1188" s="7">
        <v>19750</v>
      </c>
      <c r="R1188" s="7">
        <v>1</v>
      </c>
      <c r="S1188" s="7">
        <v>19.75</v>
      </c>
      <c r="U1188" s="7">
        <f t="shared" si="189"/>
        <v>19750</v>
      </c>
      <c r="V1188" s="7">
        <f t="shared" si="190"/>
        <v>1</v>
      </c>
      <c r="W1188" s="7">
        <f t="shared" si="193"/>
        <v>25.75</v>
      </c>
    </row>
    <row r="1189" spans="11:23">
      <c r="K1189">
        <f t="shared" si="191"/>
        <v>1188</v>
      </c>
      <c r="L1189" s="2">
        <f t="shared" si="192"/>
        <v>10250</v>
      </c>
      <c r="M1189" s="6">
        <v>2</v>
      </c>
      <c r="N1189">
        <f t="shared" si="187"/>
        <v>10.25</v>
      </c>
      <c r="Q1189" s="7">
        <v>19750</v>
      </c>
      <c r="R1189" s="7">
        <v>2</v>
      </c>
      <c r="S1189" s="7">
        <v>19.75</v>
      </c>
      <c r="U1189" s="7">
        <f t="shared" si="189"/>
        <v>19750</v>
      </c>
      <c r="V1189" s="7">
        <f t="shared" si="190"/>
        <v>2</v>
      </c>
      <c r="W1189" s="7">
        <f t="shared" si="193"/>
        <v>25.75</v>
      </c>
    </row>
    <row r="1190" spans="11:23">
      <c r="K1190">
        <f t="shared" si="191"/>
        <v>1189</v>
      </c>
      <c r="L1190" s="2">
        <f t="shared" si="192"/>
        <v>10250</v>
      </c>
      <c r="M1190" s="6">
        <v>3</v>
      </c>
      <c r="N1190">
        <f t="shared" si="187"/>
        <v>10.25</v>
      </c>
      <c r="Q1190" s="7">
        <v>19750</v>
      </c>
      <c r="R1190" s="7">
        <v>3</v>
      </c>
      <c r="S1190" s="7">
        <v>19.75</v>
      </c>
      <c r="U1190" s="7">
        <f t="shared" si="189"/>
        <v>19750</v>
      </c>
      <c r="V1190" s="7">
        <f t="shared" si="190"/>
        <v>3</v>
      </c>
      <c r="W1190" s="7">
        <f t="shared" si="193"/>
        <v>25.75</v>
      </c>
    </row>
    <row r="1191" spans="11:23">
      <c r="K1191">
        <f t="shared" si="191"/>
        <v>1190</v>
      </c>
      <c r="L1191" s="2">
        <f t="shared" si="192"/>
        <v>10250</v>
      </c>
      <c r="M1191" s="6">
        <v>4</v>
      </c>
      <c r="N1191">
        <f t="shared" si="187"/>
        <v>10.25</v>
      </c>
      <c r="Q1191" s="7">
        <v>19750</v>
      </c>
      <c r="R1191" s="7">
        <v>4</v>
      </c>
      <c r="S1191" s="7">
        <v>19.75</v>
      </c>
      <c r="U1191" s="7">
        <f t="shared" si="189"/>
        <v>19750</v>
      </c>
      <c r="V1191" s="7">
        <f t="shared" si="190"/>
        <v>4</v>
      </c>
      <c r="W1191" s="7">
        <f t="shared" si="193"/>
        <v>25.75</v>
      </c>
    </row>
    <row r="1192" spans="11:23">
      <c r="K1192">
        <f t="shared" si="191"/>
        <v>1191</v>
      </c>
      <c r="L1192" s="2">
        <f t="shared" si="192"/>
        <v>10250</v>
      </c>
      <c r="M1192" s="6">
        <v>5</v>
      </c>
      <c r="N1192">
        <f t="shared" si="187"/>
        <v>10.25</v>
      </c>
      <c r="Q1192" s="7">
        <v>19750</v>
      </c>
      <c r="R1192" s="7">
        <v>5</v>
      </c>
      <c r="S1192" s="7">
        <v>19.75</v>
      </c>
      <c r="U1192" s="7">
        <f t="shared" si="189"/>
        <v>19750</v>
      </c>
      <c r="V1192" s="7">
        <f t="shared" si="190"/>
        <v>5</v>
      </c>
      <c r="W1192" s="7">
        <f t="shared" si="193"/>
        <v>25.75</v>
      </c>
    </row>
    <row r="1193" spans="11:23">
      <c r="K1193">
        <f t="shared" si="191"/>
        <v>1192</v>
      </c>
      <c r="L1193" s="2">
        <f t="shared" si="192"/>
        <v>10250</v>
      </c>
      <c r="M1193" s="6">
        <v>6</v>
      </c>
      <c r="N1193">
        <f t="shared" si="187"/>
        <v>10.25</v>
      </c>
      <c r="Q1193" s="7">
        <v>19750</v>
      </c>
      <c r="R1193" s="7">
        <v>6</v>
      </c>
      <c r="S1193" s="7">
        <v>19.75</v>
      </c>
      <c r="U1193" s="7">
        <f t="shared" si="189"/>
        <v>19750</v>
      </c>
      <c r="V1193" s="7">
        <f t="shared" si="190"/>
        <v>6</v>
      </c>
      <c r="W1193" s="7">
        <f t="shared" si="193"/>
        <v>25.75</v>
      </c>
    </row>
    <row r="1194" spans="11:23">
      <c r="K1194">
        <f t="shared" si="191"/>
        <v>1193</v>
      </c>
      <c r="L1194" s="2">
        <f t="shared" si="192"/>
        <v>10250</v>
      </c>
      <c r="M1194" s="6">
        <v>7</v>
      </c>
      <c r="N1194">
        <f t="shared" si="187"/>
        <v>10.25</v>
      </c>
      <c r="Q1194" s="7">
        <v>19750</v>
      </c>
      <c r="R1194" s="7">
        <v>7</v>
      </c>
      <c r="S1194" s="7">
        <v>19.75</v>
      </c>
      <c r="U1194" s="7">
        <f t="shared" si="189"/>
        <v>19750</v>
      </c>
      <c r="V1194" s="7">
        <f t="shared" si="190"/>
        <v>7</v>
      </c>
      <c r="W1194" s="7">
        <f t="shared" si="193"/>
        <v>25.75</v>
      </c>
    </row>
    <row r="1195" spans="11:23">
      <c r="K1195">
        <f t="shared" si="191"/>
        <v>1194</v>
      </c>
      <c r="L1195" s="2">
        <f t="shared" si="192"/>
        <v>10250</v>
      </c>
      <c r="M1195" s="6">
        <v>8</v>
      </c>
      <c r="N1195">
        <f t="shared" si="187"/>
        <v>10.25</v>
      </c>
      <c r="Q1195" s="7">
        <v>19750</v>
      </c>
      <c r="R1195" s="7">
        <v>8</v>
      </c>
      <c r="S1195" s="7">
        <v>19.75</v>
      </c>
      <c r="U1195" s="7">
        <f t="shared" si="189"/>
        <v>19750</v>
      </c>
      <c r="V1195" s="7">
        <f t="shared" si="190"/>
        <v>8</v>
      </c>
      <c r="W1195" s="7">
        <f t="shared" si="193"/>
        <v>25.75</v>
      </c>
    </row>
    <row r="1196" spans="11:23">
      <c r="K1196">
        <f t="shared" si="191"/>
        <v>1195</v>
      </c>
      <c r="L1196" s="2">
        <f t="shared" si="192"/>
        <v>10250</v>
      </c>
      <c r="M1196" s="6">
        <v>9</v>
      </c>
      <c r="N1196">
        <f t="shared" si="187"/>
        <v>10.25</v>
      </c>
      <c r="Q1196" s="7">
        <v>19750</v>
      </c>
      <c r="R1196" s="7">
        <v>9</v>
      </c>
      <c r="S1196" s="7">
        <v>19.75</v>
      </c>
      <c r="U1196" s="7">
        <f t="shared" si="189"/>
        <v>19750</v>
      </c>
      <c r="V1196" s="7">
        <f t="shared" si="190"/>
        <v>9</v>
      </c>
      <c r="W1196" s="7">
        <f t="shared" si="193"/>
        <v>25.75</v>
      </c>
    </row>
    <row r="1197" spans="11:23">
      <c r="K1197">
        <f t="shared" si="191"/>
        <v>1196</v>
      </c>
      <c r="L1197" s="2">
        <f t="shared" si="192"/>
        <v>10250</v>
      </c>
      <c r="M1197" s="6">
        <v>10</v>
      </c>
      <c r="N1197">
        <f t="shared" si="187"/>
        <v>10.25</v>
      </c>
      <c r="Q1197" s="7">
        <v>19750</v>
      </c>
      <c r="R1197" s="7">
        <v>10</v>
      </c>
      <c r="S1197" s="7">
        <v>19.75</v>
      </c>
      <c r="U1197" s="7">
        <f t="shared" si="189"/>
        <v>19750</v>
      </c>
      <c r="V1197" s="7">
        <f t="shared" si="190"/>
        <v>10</v>
      </c>
      <c r="W1197" s="7">
        <f t="shared" si="193"/>
        <v>25.75</v>
      </c>
    </row>
    <row r="1198" spans="11:23">
      <c r="K1198">
        <f t="shared" si="191"/>
        <v>1197</v>
      </c>
      <c r="L1198" s="2">
        <f t="shared" si="192"/>
        <v>10250</v>
      </c>
      <c r="M1198" s="6">
        <v>11</v>
      </c>
      <c r="N1198">
        <f t="shared" si="187"/>
        <v>10.25</v>
      </c>
      <c r="Q1198" s="7">
        <v>19750</v>
      </c>
      <c r="R1198" s="7">
        <v>11</v>
      </c>
      <c r="S1198" s="7">
        <v>19.75</v>
      </c>
      <c r="U1198" s="7">
        <f t="shared" si="189"/>
        <v>19750</v>
      </c>
      <c r="V1198" s="7">
        <f t="shared" si="190"/>
        <v>11</v>
      </c>
      <c r="W1198" s="7">
        <f t="shared" si="193"/>
        <v>25.75</v>
      </c>
    </row>
    <row r="1199" spans="11:23">
      <c r="K1199">
        <f t="shared" si="191"/>
        <v>1198</v>
      </c>
      <c r="L1199" s="2">
        <f t="shared" si="192"/>
        <v>10250</v>
      </c>
      <c r="M1199" s="6">
        <v>12</v>
      </c>
      <c r="N1199">
        <f t="shared" si="187"/>
        <v>10.25</v>
      </c>
      <c r="Q1199" s="7">
        <v>19750</v>
      </c>
      <c r="R1199" s="7">
        <v>12</v>
      </c>
      <c r="S1199" s="7">
        <v>19.75</v>
      </c>
      <c r="U1199" s="7">
        <f t="shared" si="189"/>
        <v>19750</v>
      </c>
      <c r="V1199" s="7">
        <f t="shared" si="190"/>
        <v>12</v>
      </c>
      <c r="W1199" s="7">
        <f t="shared" si="193"/>
        <v>25.75</v>
      </c>
    </row>
    <row r="1200" spans="11:23">
      <c r="K1200">
        <f t="shared" si="191"/>
        <v>1199</v>
      </c>
      <c r="L1200" s="2">
        <f t="shared" si="192"/>
        <v>10250</v>
      </c>
      <c r="M1200" s="6">
        <v>13</v>
      </c>
      <c r="N1200">
        <f t="shared" si="187"/>
        <v>10.25</v>
      </c>
      <c r="Q1200" s="7">
        <v>19750</v>
      </c>
      <c r="R1200" s="7">
        <v>13</v>
      </c>
      <c r="S1200" s="7">
        <v>19.75</v>
      </c>
      <c r="U1200" s="7">
        <f t="shared" si="189"/>
        <v>19750</v>
      </c>
      <c r="V1200" s="7">
        <f t="shared" si="190"/>
        <v>13</v>
      </c>
      <c r="W1200" s="7">
        <f t="shared" si="193"/>
        <v>25.75</v>
      </c>
    </row>
    <row r="1201" spans="11:23">
      <c r="K1201">
        <f t="shared" si="191"/>
        <v>1200</v>
      </c>
      <c r="L1201" s="2">
        <f t="shared" si="192"/>
        <v>10250</v>
      </c>
      <c r="M1201" s="6">
        <v>14</v>
      </c>
      <c r="N1201">
        <f>10+0.001*L1201</f>
        <v>20.25</v>
      </c>
      <c r="Q1201" s="7">
        <v>19750</v>
      </c>
      <c r="R1201" s="7">
        <v>14</v>
      </c>
      <c r="S1201" s="7">
        <v>29.75</v>
      </c>
      <c r="U1201" s="7">
        <f t="shared" si="189"/>
        <v>19750</v>
      </c>
      <c r="V1201" s="7">
        <f t="shared" si="190"/>
        <v>14</v>
      </c>
      <c r="W1201" s="7">
        <f>S1201-4</f>
        <v>25.75</v>
      </c>
    </row>
    <row r="1202" spans="11:23">
      <c r="K1202">
        <f t="shared" si="191"/>
        <v>1201</v>
      </c>
      <c r="L1202" s="2">
        <f t="shared" si="192"/>
        <v>10000</v>
      </c>
      <c r="M1202" s="6">
        <v>0</v>
      </c>
      <c r="N1202">
        <f>10+0.001*L1202</f>
        <v>20</v>
      </c>
      <c r="Q1202" s="7">
        <v>20000</v>
      </c>
      <c r="R1202" s="7">
        <v>0</v>
      </c>
      <c r="S1202" s="7">
        <v>30</v>
      </c>
      <c r="U1202" s="7">
        <f t="shared" si="189"/>
        <v>20000</v>
      </c>
      <c r="V1202" s="7">
        <f t="shared" si="190"/>
        <v>0</v>
      </c>
      <c r="W1202" s="7">
        <f>S1202-4</f>
        <v>26</v>
      </c>
    </row>
    <row r="1203" spans="11:23">
      <c r="K1203">
        <f t="shared" si="191"/>
        <v>1202</v>
      </c>
      <c r="L1203" s="2">
        <f t="shared" si="192"/>
        <v>10000</v>
      </c>
      <c r="M1203" s="6">
        <v>1</v>
      </c>
      <c r="N1203">
        <f t="shared" ref="N1203:N1266" si="194">0.001*L1203</f>
        <v>10</v>
      </c>
      <c r="Q1203" s="7">
        <v>20000</v>
      </c>
      <c r="R1203" s="7">
        <v>1</v>
      </c>
      <c r="S1203" s="7">
        <v>20</v>
      </c>
      <c r="U1203" s="7">
        <f t="shared" si="189"/>
        <v>20000</v>
      </c>
      <c r="V1203" s="7">
        <f t="shared" si="190"/>
        <v>1</v>
      </c>
      <c r="W1203" s="7">
        <f t="shared" ref="W1203:W1266" si="195">S1203+6</f>
        <v>26</v>
      </c>
    </row>
    <row r="1204" spans="11:23">
      <c r="K1204">
        <f t="shared" si="191"/>
        <v>1203</v>
      </c>
      <c r="L1204" s="2">
        <f t="shared" si="192"/>
        <v>10000</v>
      </c>
      <c r="M1204" s="6">
        <v>2</v>
      </c>
      <c r="N1204">
        <f t="shared" si="194"/>
        <v>10</v>
      </c>
      <c r="Q1204" s="7">
        <v>20000</v>
      </c>
      <c r="R1204" s="7">
        <v>2</v>
      </c>
      <c r="S1204" s="7">
        <v>20</v>
      </c>
      <c r="U1204" s="7">
        <f t="shared" si="189"/>
        <v>20000</v>
      </c>
      <c r="V1204" s="7">
        <f t="shared" si="190"/>
        <v>2</v>
      </c>
      <c r="W1204" s="7">
        <f t="shared" si="195"/>
        <v>26</v>
      </c>
    </row>
    <row r="1205" spans="11:23">
      <c r="K1205">
        <f t="shared" si="191"/>
        <v>1204</v>
      </c>
      <c r="L1205" s="2">
        <f t="shared" si="192"/>
        <v>10000</v>
      </c>
      <c r="M1205" s="6">
        <v>3</v>
      </c>
      <c r="N1205">
        <f t="shared" si="194"/>
        <v>10</v>
      </c>
      <c r="Q1205" s="7">
        <v>20000</v>
      </c>
      <c r="R1205" s="7">
        <v>3</v>
      </c>
      <c r="S1205" s="7">
        <v>20</v>
      </c>
      <c r="U1205" s="7">
        <f t="shared" si="189"/>
        <v>20000</v>
      </c>
      <c r="V1205" s="7">
        <f t="shared" si="190"/>
        <v>3</v>
      </c>
      <c r="W1205" s="7">
        <f t="shared" si="195"/>
        <v>26</v>
      </c>
    </row>
    <row r="1206" spans="11:23">
      <c r="K1206">
        <f t="shared" si="191"/>
        <v>1205</v>
      </c>
      <c r="L1206" s="2">
        <f t="shared" si="192"/>
        <v>10000</v>
      </c>
      <c r="M1206" s="6">
        <v>4</v>
      </c>
      <c r="N1206">
        <f t="shared" si="194"/>
        <v>10</v>
      </c>
      <c r="Q1206" s="7">
        <v>20000</v>
      </c>
      <c r="R1206" s="7">
        <v>4</v>
      </c>
      <c r="S1206" s="7">
        <v>20</v>
      </c>
      <c r="U1206" s="7">
        <f t="shared" si="189"/>
        <v>20000</v>
      </c>
      <c r="V1206" s="7">
        <f t="shared" si="190"/>
        <v>4</v>
      </c>
      <c r="W1206" s="7">
        <f t="shared" si="195"/>
        <v>26</v>
      </c>
    </row>
    <row r="1207" spans="11:23">
      <c r="K1207">
        <f t="shared" si="191"/>
        <v>1206</v>
      </c>
      <c r="L1207" s="2">
        <f t="shared" si="192"/>
        <v>10000</v>
      </c>
      <c r="M1207" s="6">
        <v>5</v>
      </c>
      <c r="N1207">
        <f t="shared" si="194"/>
        <v>10</v>
      </c>
      <c r="Q1207" s="7">
        <v>20000</v>
      </c>
      <c r="R1207" s="7">
        <v>5</v>
      </c>
      <c r="S1207" s="7">
        <v>20</v>
      </c>
      <c r="U1207" s="7">
        <f t="shared" si="189"/>
        <v>20000</v>
      </c>
      <c r="V1207" s="7">
        <f t="shared" si="190"/>
        <v>5</v>
      </c>
      <c r="W1207" s="7">
        <f t="shared" si="195"/>
        <v>26</v>
      </c>
    </row>
    <row r="1208" spans="11:23">
      <c r="K1208">
        <f t="shared" si="191"/>
        <v>1207</v>
      </c>
      <c r="L1208" s="2">
        <f t="shared" si="192"/>
        <v>10000</v>
      </c>
      <c r="M1208" s="6">
        <v>6</v>
      </c>
      <c r="N1208">
        <f t="shared" si="194"/>
        <v>10</v>
      </c>
      <c r="Q1208" s="7">
        <v>20000</v>
      </c>
      <c r="R1208" s="7">
        <v>6</v>
      </c>
      <c r="S1208" s="7">
        <v>20</v>
      </c>
      <c r="U1208" s="7">
        <f t="shared" si="189"/>
        <v>20000</v>
      </c>
      <c r="V1208" s="7">
        <f t="shared" si="190"/>
        <v>6</v>
      </c>
      <c r="W1208" s="7">
        <f t="shared" si="195"/>
        <v>26</v>
      </c>
    </row>
    <row r="1209" spans="11:23">
      <c r="K1209">
        <f t="shared" si="191"/>
        <v>1208</v>
      </c>
      <c r="L1209" s="2">
        <f t="shared" si="192"/>
        <v>10000</v>
      </c>
      <c r="M1209" s="6">
        <v>7</v>
      </c>
      <c r="N1209">
        <f t="shared" si="194"/>
        <v>10</v>
      </c>
      <c r="Q1209" s="7">
        <v>20000</v>
      </c>
      <c r="R1209" s="7">
        <v>7</v>
      </c>
      <c r="S1209" s="7">
        <v>20</v>
      </c>
      <c r="U1209" s="7">
        <f t="shared" si="189"/>
        <v>20000</v>
      </c>
      <c r="V1209" s="7">
        <f t="shared" si="190"/>
        <v>7</v>
      </c>
      <c r="W1209" s="7">
        <f t="shared" si="195"/>
        <v>26</v>
      </c>
    </row>
    <row r="1210" spans="11:23">
      <c r="K1210">
        <f t="shared" si="191"/>
        <v>1209</v>
      </c>
      <c r="L1210" s="2">
        <f t="shared" si="192"/>
        <v>10000</v>
      </c>
      <c r="M1210" s="6">
        <v>8</v>
      </c>
      <c r="N1210">
        <f t="shared" si="194"/>
        <v>10</v>
      </c>
      <c r="Q1210" s="7">
        <v>20000</v>
      </c>
      <c r="R1210" s="7">
        <v>8</v>
      </c>
      <c r="S1210" s="7">
        <v>20</v>
      </c>
      <c r="U1210" s="7">
        <f t="shared" si="189"/>
        <v>20000</v>
      </c>
      <c r="V1210" s="7">
        <f t="shared" si="190"/>
        <v>8</v>
      </c>
      <c r="W1210" s="7">
        <f t="shared" si="195"/>
        <v>26</v>
      </c>
    </row>
    <row r="1211" spans="11:23">
      <c r="K1211">
        <f t="shared" si="191"/>
        <v>1210</v>
      </c>
      <c r="L1211" s="2">
        <f t="shared" si="192"/>
        <v>10000</v>
      </c>
      <c r="M1211" s="6">
        <v>9</v>
      </c>
      <c r="N1211">
        <f t="shared" si="194"/>
        <v>10</v>
      </c>
      <c r="Q1211" s="7">
        <v>20000</v>
      </c>
      <c r="R1211" s="7">
        <v>9</v>
      </c>
      <c r="S1211" s="7">
        <v>20</v>
      </c>
      <c r="U1211" s="7">
        <f t="shared" si="189"/>
        <v>20000</v>
      </c>
      <c r="V1211" s="7">
        <f t="shared" si="190"/>
        <v>9</v>
      </c>
      <c r="W1211" s="7">
        <f t="shared" si="195"/>
        <v>26</v>
      </c>
    </row>
    <row r="1212" spans="11:23">
      <c r="K1212">
        <f t="shared" si="191"/>
        <v>1211</v>
      </c>
      <c r="L1212" s="2">
        <f t="shared" si="192"/>
        <v>10000</v>
      </c>
      <c r="M1212" s="6">
        <v>10</v>
      </c>
      <c r="N1212">
        <f t="shared" si="194"/>
        <v>10</v>
      </c>
      <c r="Q1212" s="7">
        <v>20000</v>
      </c>
      <c r="R1212" s="7">
        <v>10</v>
      </c>
      <c r="S1212" s="7">
        <v>20</v>
      </c>
      <c r="U1212" s="7">
        <f t="shared" si="189"/>
        <v>20000</v>
      </c>
      <c r="V1212" s="7">
        <f t="shared" si="190"/>
        <v>10</v>
      </c>
      <c r="W1212" s="7">
        <f t="shared" si="195"/>
        <v>26</v>
      </c>
    </row>
    <row r="1213" spans="11:23">
      <c r="K1213">
        <f t="shared" si="191"/>
        <v>1212</v>
      </c>
      <c r="L1213" s="2">
        <f t="shared" si="192"/>
        <v>10000</v>
      </c>
      <c r="M1213" s="6">
        <v>11</v>
      </c>
      <c r="N1213">
        <f t="shared" si="194"/>
        <v>10</v>
      </c>
      <c r="Q1213" s="7">
        <v>20000</v>
      </c>
      <c r="R1213" s="7">
        <v>11</v>
      </c>
      <c r="S1213" s="7">
        <v>20</v>
      </c>
      <c r="U1213" s="7">
        <f t="shared" si="189"/>
        <v>20000</v>
      </c>
      <c r="V1213" s="7">
        <f t="shared" si="190"/>
        <v>11</v>
      </c>
      <c r="W1213" s="7">
        <f t="shared" si="195"/>
        <v>26</v>
      </c>
    </row>
    <row r="1214" spans="11:23">
      <c r="K1214">
        <f t="shared" si="191"/>
        <v>1213</v>
      </c>
      <c r="L1214" s="2">
        <f t="shared" si="192"/>
        <v>10000</v>
      </c>
      <c r="M1214" s="6">
        <v>12</v>
      </c>
      <c r="N1214">
        <f t="shared" si="194"/>
        <v>10</v>
      </c>
      <c r="Q1214" s="7">
        <v>20000</v>
      </c>
      <c r="R1214" s="7">
        <v>12</v>
      </c>
      <c r="S1214" s="7">
        <v>20</v>
      </c>
      <c r="U1214" s="7">
        <f t="shared" si="189"/>
        <v>20000</v>
      </c>
      <c r="V1214" s="7">
        <f t="shared" si="190"/>
        <v>12</v>
      </c>
      <c r="W1214" s="7">
        <f t="shared" si="195"/>
        <v>26</v>
      </c>
    </row>
    <row r="1215" spans="11:23">
      <c r="K1215">
        <f t="shared" si="191"/>
        <v>1214</v>
      </c>
      <c r="L1215" s="2">
        <f t="shared" si="192"/>
        <v>10000</v>
      </c>
      <c r="M1215" s="6">
        <v>13</v>
      </c>
      <c r="N1215">
        <f t="shared" si="194"/>
        <v>10</v>
      </c>
      <c r="Q1215" s="7">
        <v>20000</v>
      </c>
      <c r="R1215" s="7">
        <v>13</v>
      </c>
      <c r="S1215" s="7">
        <v>20</v>
      </c>
      <c r="U1215" s="7">
        <f t="shared" si="189"/>
        <v>20000</v>
      </c>
      <c r="V1215" s="7">
        <f t="shared" si="190"/>
        <v>13</v>
      </c>
      <c r="W1215" s="7">
        <f t="shared" si="195"/>
        <v>26</v>
      </c>
    </row>
    <row r="1216" spans="11:23">
      <c r="K1216">
        <f t="shared" si="191"/>
        <v>1215</v>
      </c>
      <c r="L1216" s="2">
        <f t="shared" si="192"/>
        <v>10000</v>
      </c>
      <c r="M1216" s="6">
        <v>14</v>
      </c>
      <c r="N1216">
        <f>10+0.001*L1216</f>
        <v>20</v>
      </c>
      <c r="Q1216" s="7">
        <v>20000</v>
      </c>
      <c r="R1216" s="7">
        <v>14</v>
      </c>
      <c r="S1216" s="7">
        <v>30</v>
      </c>
      <c r="U1216" s="7">
        <f t="shared" si="189"/>
        <v>20000</v>
      </c>
      <c r="V1216" s="7">
        <f t="shared" si="190"/>
        <v>14</v>
      </c>
      <c r="W1216" s="7">
        <f>S1216-4</f>
        <v>26</v>
      </c>
    </row>
    <row r="1217" spans="11:23">
      <c r="K1217">
        <f t="shared" si="191"/>
        <v>1216</v>
      </c>
      <c r="L1217" s="2">
        <f t="shared" si="192"/>
        <v>9750</v>
      </c>
      <c r="M1217" s="6">
        <v>0</v>
      </c>
      <c r="N1217">
        <f>10+0.001*L1217</f>
        <v>19.75</v>
      </c>
      <c r="Q1217" s="7">
        <v>20250</v>
      </c>
      <c r="R1217" s="7">
        <v>0</v>
      </c>
      <c r="S1217" s="7">
        <v>30.25</v>
      </c>
      <c r="U1217" s="7">
        <f t="shared" si="189"/>
        <v>20250</v>
      </c>
      <c r="V1217" s="7">
        <f t="shared" si="190"/>
        <v>0</v>
      </c>
      <c r="W1217" s="7">
        <f>S1217-4</f>
        <v>26.25</v>
      </c>
    </row>
    <row r="1218" spans="11:23">
      <c r="K1218">
        <f t="shared" si="191"/>
        <v>1217</v>
      </c>
      <c r="L1218" s="2">
        <f t="shared" si="192"/>
        <v>9750</v>
      </c>
      <c r="M1218" s="6">
        <v>1</v>
      </c>
      <c r="N1218">
        <f t="shared" si="194"/>
        <v>9.75</v>
      </c>
      <c r="Q1218" s="7">
        <v>20250</v>
      </c>
      <c r="R1218" s="7">
        <v>1</v>
      </c>
      <c r="S1218" s="7">
        <v>20.25</v>
      </c>
      <c r="U1218" s="7">
        <f t="shared" si="189"/>
        <v>20250</v>
      </c>
      <c r="V1218" s="7">
        <f t="shared" si="190"/>
        <v>1</v>
      </c>
      <c r="W1218" s="7">
        <f t="shared" si="195"/>
        <v>26.25</v>
      </c>
    </row>
    <row r="1219" spans="11:23">
      <c r="K1219">
        <f t="shared" si="191"/>
        <v>1218</v>
      </c>
      <c r="L1219" s="2">
        <f t="shared" si="192"/>
        <v>9750</v>
      </c>
      <c r="M1219" s="6">
        <v>2</v>
      </c>
      <c r="N1219">
        <f t="shared" si="194"/>
        <v>9.75</v>
      </c>
      <c r="Q1219" s="7">
        <v>20250</v>
      </c>
      <c r="R1219" s="7">
        <v>2</v>
      </c>
      <c r="S1219" s="7">
        <v>20.25</v>
      </c>
      <c r="U1219" s="7">
        <f t="shared" ref="U1219:U1282" si="196">Q1219</f>
        <v>20250</v>
      </c>
      <c r="V1219" s="7">
        <f t="shared" ref="V1219:V1282" si="197">R1219</f>
        <v>2</v>
      </c>
      <c r="W1219" s="7">
        <f t="shared" si="195"/>
        <v>26.25</v>
      </c>
    </row>
    <row r="1220" spans="11:23">
      <c r="K1220">
        <f t="shared" ref="K1220:K1283" si="198">K1219+1</f>
        <v>1219</v>
      </c>
      <c r="L1220" s="2">
        <f t="shared" si="192"/>
        <v>9750</v>
      </c>
      <c r="M1220" s="6">
        <v>3</v>
      </c>
      <c r="N1220">
        <f t="shared" si="194"/>
        <v>9.75</v>
      </c>
      <c r="Q1220" s="7">
        <v>20250</v>
      </c>
      <c r="R1220" s="7">
        <v>3</v>
      </c>
      <c r="S1220" s="7">
        <v>20.25</v>
      </c>
      <c r="U1220" s="7">
        <f t="shared" si="196"/>
        <v>20250</v>
      </c>
      <c r="V1220" s="7">
        <f t="shared" si="197"/>
        <v>3</v>
      </c>
      <c r="W1220" s="7">
        <f t="shared" si="195"/>
        <v>26.25</v>
      </c>
    </row>
    <row r="1221" spans="11:23">
      <c r="K1221">
        <f t="shared" si="198"/>
        <v>1220</v>
      </c>
      <c r="L1221" s="2">
        <f t="shared" si="192"/>
        <v>9750</v>
      </c>
      <c r="M1221" s="6">
        <v>4</v>
      </c>
      <c r="N1221">
        <f t="shared" si="194"/>
        <v>9.75</v>
      </c>
      <c r="Q1221" s="7">
        <v>20250</v>
      </c>
      <c r="R1221" s="7">
        <v>4</v>
      </c>
      <c r="S1221" s="7">
        <v>20.25</v>
      </c>
      <c r="U1221" s="7">
        <f t="shared" si="196"/>
        <v>20250</v>
      </c>
      <c r="V1221" s="7">
        <f t="shared" si="197"/>
        <v>4</v>
      </c>
      <c r="W1221" s="7">
        <f t="shared" si="195"/>
        <v>26.25</v>
      </c>
    </row>
    <row r="1222" spans="11:23">
      <c r="K1222">
        <f t="shared" si="198"/>
        <v>1221</v>
      </c>
      <c r="L1222" s="2">
        <f t="shared" si="192"/>
        <v>9750</v>
      </c>
      <c r="M1222" s="6">
        <v>5</v>
      </c>
      <c r="N1222">
        <f t="shared" si="194"/>
        <v>9.75</v>
      </c>
      <c r="Q1222" s="7">
        <v>20250</v>
      </c>
      <c r="R1222" s="7">
        <v>5</v>
      </c>
      <c r="S1222" s="7">
        <v>20.25</v>
      </c>
      <c r="U1222" s="7">
        <f t="shared" si="196"/>
        <v>20250</v>
      </c>
      <c r="V1222" s="7">
        <f t="shared" si="197"/>
        <v>5</v>
      </c>
      <c r="W1222" s="7">
        <f t="shared" si="195"/>
        <v>26.25</v>
      </c>
    </row>
    <row r="1223" spans="11:23">
      <c r="K1223">
        <f t="shared" si="198"/>
        <v>1222</v>
      </c>
      <c r="L1223" s="2">
        <f t="shared" si="192"/>
        <v>9750</v>
      </c>
      <c r="M1223" s="6">
        <v>6</v>
      </c>
      <c r="N1223">
        <f t="shared" si="194"/>
        <v>9.75</v>
      </c>
      <c r="Q1223" s="7">
        <v>20250</v>
      </c>
      <c r="R1223" s="7">
        <v>6</v>
      </c>
      <c r="S1223" s="7">
        <v>20.25</v>
      </c>
      <c r="U1223" s="7">
        <f t="shared" si="196"/>
        <v>20250</v>
      </c>
      <c r="V1223" s="7">
        <f t="shared" si="197"/>
        <v>6</v>
      </c>
      <c r="W1223" s="7">
        <f t="shared" si="195"/>
        <v>26.25</v>
      </c>
    </row>
    <row r="1224" spans="11:23">
      <c r="K1224">
        <f t="shared" si="198"/>
        <v>1223</v>
      </c>
      <c r="L1224" s="2">
        <f t="shared" si="192"/>
        <v>9750</v>
      </c>
      <c r="M1224" s="6">
        <v>7</v>
      </c>
      <c r="N1224">
        <f t="shared" si="194"/>
        <v>9.75</v>
      </c>
      <c r="Q1224" s="7">
        <v>20250</v>
      </c>
      <c r="R1224" s="7">
        <v>7</v>
      </c>
      <c r="S1224" s="7">
        <v>20.25</v>
      </c>
      <c r="U1224" s="7">
        <f t="shared" si="196"/>
        <v>20250</v>
      </c>
      <c r="V1224" s="7">
        <f t="shared" si="197"/>
        <v>7</v>
      </c>
      <c r="W1224" s="7">
        <f t="shared" si="195"/>
        <v>26.25</v>
      </c>
    </row>
    <row r="1225" spans="11:23">
      <c r="K1225">
        <f t="shared" si="198"/>
        <v>1224</v>
      </c>
      <c r="L1225" s="2">
        <f t="shared" si="192"/>
        <v>9750</v>
      </c>
      <c r="M1225" s="6">
        <v>8</v>
      </c>
      <c r="N1225">
        <f t="shared" si="194"/>
        <v>9.75</v>
      </c>
      <c r="Q1225" s="7">
        <v>20250</v>
      </c>
      <c r="R1225" s="7">
        <v>8</v>
      </c>
      <c r="S1225" s="7">
        <v>20.25</v>
      </c>
      <c r="U1225" s="7">
        <f t="shared" si="196"/>
        <v>20250</v>
      </c>
      <c r="V1225" s="7">
        <f t="shared" si="197"/>
        <v>8</v>
      </c>
      <c r="W1225" s="7">
        <f t="shared" si="195"/>
        <v>26.25</v>
      </c>
    </row>
    <row r="1226" spans="11:23">
      <c r="K1226">
        <f t="shared" si="198"/>
        <v>1225</v>
      </c>
      <c r="L1226" s="2">
        <f t="shared" si="192"/>
        <v>9750</v>
      </c>
      <c r="M1226" s="6">
        <v>9</v>
      </c>
      <c r="N1226">
        <f t="shared" si="194"/>
        <v>9.75</v>
      </c>
      <c r="Q1226" s="7">
        <v>20250</v>
      </c>
      <c r="R1226" s="7">
        <v>9</v>
      </c>
      <c r="S1226" s="7">
        <v>20.25</v>
      </c>
      <c r="U1226" s="7">
        <f t="shared" si="196"/>
        <v>20250</v>
      </c>
      <c r="V1226" s="7">
        <f t="shared" si="197"/>
        <v>9</v>
      </c>
      <c r="W1226" s="7">
        <f t="shared" si="195"/>
        <v>26.25</v>
      </c>
    </row>
    <row r="1227" spans="11:23">
      <c r="K1227">
        <f t="shared" si="198"/>
        <v>1226</v>
      </c>
      <c r="L1227" s="2">
        <f t="shared" si="192"/>
        <v>9750</v>
      </c>
      <c r="M1227" s="6">
        <v>10</v>
      </c>
      <c r="N1227">
        <f t="shared" si="194"/>
        <v>9.75</v>
      </c>
      <c r="Q1227" s="7">
        <v>20250</v>
      </c>
      <c r="R1227" s="7">
        <v>10</v>
      </c>
      <c r="S1227" s="7">
        <v>20.25</v>
      </c>
      <c r="U1227" s="7">
        <f t="shared" si="196"/>
        <v>20250</v>
      </c>
      <c r="V1227" s="7">
        <f t="shared" si="197"/>
        <v>10</v>
      </c>
      <c r="W1227" s="7">
        <f t="shared" si="195"/>
        <v>26.25</v>
      </c>
    </row>
    <row r="1228" spans="11:23">
      <c r="K1228">
        <f t="shared" si="198"/>
        <v>1227</v>
      </c>
      <c r="L1228" s="2">
        <f t="shared" si="192"/>
        <v>9750</v>
      </c>
      <c r="M1228" s="6">
        <v>11</v>
      </c>
      <c r="N1228">
        <f t="shared" si="194"/>
        <v>9.75</v>
      </c>
      <c r="Q1228" s="7">
        <v>20250</v>
      </c>
      <c r="R1228" s="7">
        <v>11</v>
      </c>
      <c r="S1228" s="7">
        <v>20.25</v>
      </c>
      <c r="U1228" s="7">
        <f t="shared" si="196"/>
        <v>20250</v>
      </c>
      <c r="V1228" s="7">
        <f t="shared" si="197"/>
        <v>11</v>
      </c>
      <c r="W1228" s="7">
        <f t="shared" si="195"/>
        <v>26.25</v>
      </c>
    </row>
    <row r="1229" spans="11:23">
      <c r="K1229">
        <f t="shared" si="198"/>
        <v>1228</v>
      </c>
      <c r="L1229" s="2">
        <f t="shared" si="192"/>
        <v>9750</v>
      </c>
      <c r="M1229" s="6">
        <v>12</v>
      </c>
      <c r="N1229">
        <f t="shared" si="194"/>
        <v>9.75</v>
      </c>
      <c r="Q1229" s="7">
        <v>20250</v>
      </c>
      <c r="R1229" s="7">
        <v>12</v>
      </c>
      <c r="S1229" s="7">
        <v>20.25</v>
      </c>
      <c r="U1229" s="7">
        <f t="shared" si="196"/>
        <v>20250</v>
      </c>
      <c r="V1229" s="7">
        <f t="shared" si="197"/>
        <v>12</v>
      </c>
      <c r="W1229" s="7">
        <f t="shared" si="195"/>
        <v>26.25</v>
      </c>
    </row>
    <row r="1230" spans="11:23">
      <c r="K1230">
        <f t="shared" si="198"/>
        <v>1229</v>
      </c>
      <c r="L1230" s="2">
        <f t="shared" si="192"/>
        <v>9750</v>
      </c>
      <c r="M1230" s="6">
        <v>13</v>
      </c>
      <c r="N1230">
        <f t="shared" si="194"/>
        <v>9.75</v>
      </c>
      <c r="Q1230" s="7">
        <v>20250</v>
      </c>
      <c r="R1230" s="7">
        <v>13</v>
      </c>
      <c r="S1230" s="7">
        <v>20.25</v>
      </c>
      <c r="U1230" s="7">
        <f t="shared" si="196"/>
        <v>20250</v>
      </c>
      <c r="V1230" s="7">
        <f t="shared" si="197"/>
        <v>13</v>
      </c>
      <c r="W1230" s="7">
        <f t="shared" si="195"/>
        <v>26.25</v>
      </c>
    </row>
    <row r="1231" spans="11:23">
      <c r="K1231">
        <f t="shared" si="198"/>
        <v>1230</v>
      </c>
      <c r="L1231" s="2">
        <f t="shared" si="192"/>
        <v>9750</v>
      </c>
      <c r="M1231" s="6">
        <v>14</v>
      </c>
      <c r="N1231">
        <f>10+0.001*L1231</f>
        <v>19.75</v>
      </c>
      <c r="Q1231" s="7">
        <v>20250</v>
      </c>
      <c r="R1231" s="7">
        <v>14</v>
      </c>
      <c r="S1231" s="7">
        <v>30.25</v>
      </c>
      <c r="U1231" s="7">
        <f t="shared" si="196"/>
        <v>20250</v>
      </c>
      <c r="V1231" s="7">
        <f t="shared" si="197"/>
        <v>14</v>
      </c>
      <c r="W1231" s="7">
        <f>S1231-4</f>
        <v>26.25</v>
      </c>
    </row>
    <row r="1232" spans="11:23">
      <c r="K1232">
        <f t="shared" si="198"/>
        <v>1231</v>
      </c>
      <c r="L1232" s="2">
        <f t="shared" si="192"/>
        <v>9500</v>
      </c>
      <c r="M1232" s="6">
        <v>0</v>
      </c>
      <c r="N1232">
        <f>10+0.001*L1232</f>
        <v>19.5</v>
      </c>
      <c r="Q1232" s="7">
        <v>20500</v>
      </c>
      <c r="R1232" s="7">
        <v>0</v>
      </c>
      <c r="S1232" s="7">
        <v>30.5</v>
      </c>
      <c r="U1232" s="7">
        <f t="shared" si="196"/>
        <v>20500</v>
      </c>
      <c r="V1232" s="7">
        <f t="shared" si="197"/>
        <v>0</v>
      </c>
      <c r="W1232" s="7">
        <f>S1232-4</f>
        <v>26.5</v>
      </c>
    </row>
    <row r="1233" spans="11:23">
      <c r="K1233">
        <f t="shared" si="198"/>
        <v>1232</v>
      </c>
      <c r="L1233" s="2">
        <f t="shared" si="192"/>
        <v>9500</v>
      </c>
      <c r="M1233" s="6">
        <v>1</v>
      </c>
      <c r="N1233">
        <f t="shared" si="194"/>
        <v>9.5</v>
      </c>
      <c r="Q1233" s="7">
        <v>20500</v>
      </c>
      <c r="R1233" s="7">
        <v>1</v>
      </c>
      <c r="S1233" s="7">
        <v>20.5</v>
      </c>
      <c r="U1233" s="7">
        <f t="shared" si="196"/>
        <v>20500</v>
      </c>
      <c r="V1233" s="7">
        <f t="shared" si="197"/>
        <v>1</v>
      </c>
      <c r="W1233" s="7">
        <f t="shared" si="195"/>
        <v>26.5</v>
      </c>
    </row>
    <row r="1234" spans="11:23">
      <c r="K1234">
        <f t="shared" si="198"/>
        <v>1233</v>
      </c>
      <c r="L1234" s="2">
        <f t="shared" si="192"/>
        <v>9500</v>
      </c>
      <c r="M1234" s="6">
        <v>2</v>
      </c>
      <c r="N1234">
        <f t="shared" si="194"/>
        <v>9.5</v>
      </c>
      <c r="Q1234" s="7">
        <v>20500</v>
      </c>
      <c r="R1234" s="7">
        <v>2</v>
      </c>
      <c r="S1234" s="7">
        <v>20.5</v>
      </c>
      <c r="U1234" s="7">
        <f t="shared" si="196"/>
        <v>20500</v>
      </c>
      <c r="V1234" s="7">
        <f t="shared" si="197"/>
        <v>2</v>
      </c>
      <c r="W1234" s="7">
        <f t="shared" si="195"/>
        <v>26.5</v>
      </c>
    </row>
    <row r="1235" spans="11:23">
      <c r="K1235">
        <f t="shared" si="198"/>
        <v>1234</v>
      </c>
      <c r="L1235" s="2">
        <f t="shared" ref="L1235:L1298" si="199">L1220-250</f>
        <v>9500</v>
      </c>
      <c r="M1235" s="6">
        <v>3</v>
      </c>
      <c r="N1235">
        <f t="shared" si="194"/>
        <v>9.5</v>
      </c>
      <c r="Q1235" s="7">
        <v>20500</v>
      </c>
      <c r="R1235" s="7">
        <v>3</v>
      </c>
      <c r="S1235" s="7">
        <v>20.5</v>
      </c>
      <c r="U1235" s="7">
        <f t="shared" si="196"/>
        <v>20500</v>
      </c>
      <c r="V1235" s="7">
        <f t="shared" si="197"/>
        <v>3</v>
      </c>
      <c r="W1235" s="7">
        <f t="shared" si="195"/>
        <v>26.5</v>
      </c>
    </row>
    <row r="1236" spans="11:23">
      <c r="K1236">
        <f t="shared" si="198"/>
        <v>1235</v>
      </c>
      <c r="L1236" s="2">
        <f t="shared" si="199"/>
        <v>9500</v>
      </c>
      <c r="M1236" s="6">
        <v>4</v>
      </c>
      <c r="N1236">
        <f t="shared" si="194"/>
        <v>9.5</v>
      </c>
      <c r="Q1236" s="7">
        <v>20500</v>
      </c>
      <c r="R1236" s="7">
        <v>4</v>
      </c>
      <c r="S1236" s="7">
        <v>20.5</v>
      </c>
      <c r="U1236" s="7">
        <f t="shared" si="196"/>
        <v>20500</v>
      </c>
      <c r="V1236" s="7">
        <f t="shared" si="197"/>
        <v>4</v>
      </c>
      <c r="W1236" s="7">
        <f t="shared" si="195"/>
        <v>26.5</v>
      </c>
    </row>
    <row r="1237" spans="11:23">
      <c r="K1237">
        <f t="shared" si="198"/>
        <v>1236</v>
      </c>
      <c r="L1237" s="2">
        <f t="shared" si="199"/>
        <v>9500</v>
      </c>
      <c r="M1237" s="6">
        <v>5</v>
      </c>
      <c r="N1237">
        <f t="shared" si="194"/>
        <v>9.5</v>
      </c>
      <c r="Q1237" s="7">
        <v>20500</v>
      </c>
      <c r="R1237" s="7">
        <v>5</v>
      </c>
      <c r="S1237" s="7">
        <v>20.5</v>
      </c>
      <c r="U1237" s="7">
        <f t="shared" si="196"/>
        <v>20500</v>
      </c>
      <c r="V1237" s="7">
        <f t="shared" si="197"/>
        <v>5</v>
      </c>
      <c r="W1237" s="7">
        <f t="shared" si="195"/>
        <v>26.5</v>
      </c>
    </row>
    <row r="1238" spans="11:23">
      <c r="K1238">
        <f t="shared" si="198"/>
        <v>1237</v>
      </c>
      <c r="L1238" s="2">
        <f t="shared" si="199"/>
        <v>9500</v>
      </c>
      <c r="M1238" s="6">
        <v>6</v>
      </c>
      <c r="N1238">
        <f t="shared" si="194"/>
        <v>9.5</v>
      </c>
      <c r="Q1238" s="7">
        <v>20500</v>
      </c>
      <c r="R1238" s="7">
        <v>6</v>
      </c>
      <c r="S1238" s="7">
        <v>20.5</v>
      </c>
      <c r="U1238" s="7">
        <f t="shared" si="196"/>
        <v>20500</v>
      </c>
      <c r="V1238" s="7">
        <f t="shared" si="197"/>
        <v>6</v>
      </c>
      <c r="W1238" s="7">
        <f t="shared" si="195"/>
        <v>26.5</v>
      </c>
    </row>
    <row r="1239" spans="11:23">
      <c r="K1239">
        <f t="shared" si="198"/>
        <v>1238</v>
      </c>
      <c r="L1239" s="2">
        <f t="shared" si="199"/>
        <v>9500</v>
      </c>
      <c r="M1239" s="6">
        <v>7</v>
      </c>
      <c r="N1239">
        <f t="shared" si="194"/>
        <v>9.5</v>
      </c>
      <c r="Q1239" s="7">
        <v>20500</v>
      </c>
      <c r="R1239" s="7">
        <v>7</v>
      </c>
      <c r="S1239" s="7">
        <v>20.5</v>
      </c>
      <c r="U1239" s="7">
        <f t="shared" si="196"/>
        <v>20500</v>
      </c>
      <c r="V1239" s="7">
        <f t="shared" si="197"/>
        <v>7</v>
      </c>
      <c r="W1239" s="7">
        <f t="shared" si="195"/>
        <v>26.5</v>
      </c>
    </row>
    <row r="1240" spans="11:23">
      <c r="K1240">
        <f t="shared" si="198"/>
        <v>1239</v>
      </c>
      <c r="L1240" s="2">
        <f t="shared" si="199"/>
        <v>9500</v>
      </c>
      <c r="M1240" s="6">
        <v>8</v>
      </c>
      <c r="N1240">
        <f t="shared" si="194"/>
        <v>9.5</v>
      </c>
      <c r="Q1240" s="7">
        <v>20500</v>
      </c>
      <c r="R1240" s="7">
        <v>8</v>
      </c>
      <c r="S1240" s="7">
        <v>20.5</v>
      </c>
      <c r="U1240" s="7">
        <f t="shared" si="196"/>
        <v>20500</v>
      </c>
      <c r="V1240" s="7">
        <f t="shared" si="197"/>
        <v>8</v>
      </c>
      <c r="W1240" s="7">
        <f t="shared" si="195"/>
        <v>26.5</v>
      </c>
    </row>
    <row r="1241" spans="11:23">
      <c r="K1241">
        <f t="shared" si="198"/>
        <v>1240</v>
      </c>
      <c r="L1241" s="2">
        <f t="shared" si="199"/>
        <v>9500</v>
      </c>
      <c r="M1241" s="6">
        <v>9</v>
      </c>
      <c r="N1241">
        <f t="shared" si="194"/>
        <v>9.5</v>
      </c>
      <c r="Q1241" s="7">
        <v>20500</v>
      </c>
      <c r="R1241" s="7">
        <v>9</v>
      </c>
      <c r="S1241" s="7">
        <v>20.5</v>
      </c>
      <c r="U1241" s="7">
        <f t="shared" si="196"/>
        <v>20500</v>
      </c>
      <c r="V1241" s="7">
        <f t="shared" si="197"/>
        <v>9</v>
      </c>
      <c r="W1241" s="7">
        <f t="shared" si="195"/>
        <v>26.5</v>
      </c>
    </row>
    <row r="1242" spans="11:23">
      <c r="K1242">
        <f t="shared" si="198"/>
        <v>1241</v>
      </c>
      <c r="L1242" s="2">
        <f t="shared" si="199"/>
        <v>9500</v>
      </c>
      <c r="M1242" s="6">
        <v>10</v>
      </c>
      <c r="N1242">
        <f t="shared" si="194"/>
        <v>9.5</v>
      </c>
      <c r="Q1242" s="7">
        <v>20500</v>
      </c>
      <c r="R1242" s="7">
        <v>10</v>
      </c>
      <c r="S1242" s="7">
        <v>20.5</v>
      </c>
      <c r="U1242" s="7">
        <f t="shared" si="196"/>
        <v>20500</v>
      </c>
      <c r="V1242" s="7">
        <f t="shared" si="197"/>
        <v>10</v>
      </c>
      <c r="W1242" s="7">
        <f t="shared" si="195"/>
        <v>26.5</v>
      </c>
    </row>
    <row r="1243" spans="11:23">
      <c r="K1243">
        <f t="shared" si="198"/>
        <v>1242</v>
      </c>
      <c r="L1243" s="2">
        <f t="shared" si="199"/>
        <v>9500</v>
      </c>
      <c r="M1243" s="6">
        <v>11</v>
      </c>
      <c r="N1243">
        <f t="shared" si="194"/>
        <v>9.5</v>
      </c>
      <c r="Q1243" s="7">
        <v>20500</v>
      </c>
      <c r="R1243" s="7">
        <v>11</v>
      </c>
      <c r="S1243" s="7">
        <v>20.5</v>
      </c>
      <c r="U1243" s="7">
        <f t="shared" si="196"/>
        <v>20500</v>
      </c>
      <c r="V1243" s="7">
        <f t="shared" si="197"/>
        <v>11</v>
      </c>
      <c r="W1243" s="7">
        <f t="shared" si="195"/>
        <v>26.5</v>
      </c>
    </row>
    <row r="1244" spans="11:23">
      <c r="K1244">
        <f t="shared" si="198"/>
        <v>1243</v>
      </c>
      <c r="L1244" s="2">
        <f t="shared" si="199"/>
        <v>9500</v>
      </c>
      <c r="M1244" s="6">
        <v>12</v>
      </c>
      <c r="N1244">
        <f t="shared" si="194"/>
        <v>9.5</v>
      </c>
      <c r="Q1244" s="7">
        <v>20500</v>
      </c>
      <c r="R1244" s="7">
        <v>12</v>
      </c>
      <c r="S1244" s="7">
        <v>20.5</v>
      </c>
      <c r="U1244" s="7">
        <f t="shared" si="196"/>
        <v>20500</v>
      </c>
      <c r="V1244" s="7">
        <f t="shared" si="197"/>
        <v>12</v>
      </c>
      <c r="W1244" s="7">
        <f t="shared" si="195"/>
        <v>26.5</v>
      </c>
    </row>
    <row r="1245" spans="11:23">
      <c r="K1245">
        <f t="shared" si="198"/>
        <v>1244</v>
      </c>
      <c r="L1245" s="2">
        <f t="shared" si="199"/>
        <v>9500</v>
      </c>
      <c r="M1245" s="6">
        <v>13</v>
      </c>
      <c r="N1245">
        <f t="shared" si="194"/>
        <v>9.5</v>
      </c>
      <c r="Q1245" s="7">
        <v>20500</v>
      </c>
      <c r="R1245" s="7">
        <v>13</v>
      </c>
      <c r="S1245" s="7">
        <v>20.5</v>
      </c>
      <c r="U1245" s="7">
        <f t="shared" si="196"/>
        <v>20500</v>
      </c>
      <c r="V1245" s="7">
        <f t="shared" si="197"/>
        <v>13</v>
      </c>
      <c r="W1245" s="7">
        <f t="shared" si="195"/>
        <v>26.5</v>
      </c>
    </row>
    <row r="1246" spans="11:23">
      <c r="K1246">
        <f t="shared" si="198"/>
        <v>1245</v>
      </c>
      <c r="L1246" s="2">
        <f t="shared" si="199"/>
        <v>9500</v>
      </c>
      <c r="M1246" s="6">
        <v>14</v>
      </c>
      <c r="N1246">
        <f>10+0.001*L1246</f>
        <v>19.5</v>
      </c>
      <c r="Q1246" s="7">
        <v>20500</v>
      </c>
      <c r="R1246" s="7">
        <v>14</v>
      </c>
      <c r="S1246" s="7">
        <v>30.5</v>
      </c>
      <c r="U1246" s="7">
        <f t="shared" si="196"/>
        <v>20500</v>
      </c>
      <c r="V1246" s="7">
        <f t="shared" si="197"/>
        <v>14</v>
      </c>
      <c r="W1246" s="7">
        <f>S1246-4</f>
        <v>26.5</v>
      </c>
    </row>
    <row r="1247" spans="11:23">
      <c r="K1247">
        <f t="shared" si="198"/>
        <v>1246</v>
      </c>
      <c r="L1247" s="2">
        <f t="shared" si="199"/>
        <v>9250</v>
      </c>
      <c r="M1247" s="6">
        <v>0</v>
      </c>
      <c r="N1247">
        <f>10+0.001*L1247</f>
        <v>19.25</v>
      </c>
      <c r="Q1247" s="7">
        <v>20750</v>
      </c>
      <c r="R1247" s="7">
        <v>0</v>
      </c>
      <c r="S1247" s="7">
        <v>30.75</v>
      </c>
      <c r="U1247" s="7">
        <f t="shared" si="196"/>
        <v>20750</v>
      </c>
      <c r="V1247" s="7">
        <f t="shared" si="197"/>
        <v>0</v>
      </c>
      <c r="W1247" s="7">
        <f>S1247-4</f>
        <v>26.75</v>
      </c>
    </row>
    <row r="1248" spans="11:23">
      <c r="K1248">
        <f t="shared" si="198"/>
        <v>1247</v>
      </c>
      <c r="L1248" s="2">
        <f t="shared" si="199"/>
        <v>9250</v>
      </c>
      <c r="M1248" s="6">
        <v>1</v>
      </c>
      <c r="N1248">
        <f t="shared" si="194"/>
        <v>9.25</v>
      </c>
      <c r="Q1248" s="7">
        <v>20750</v>
      </c>
      <c r="R1248" s="7">
        <v>1</v>
      </c>
      <c r="S1248" s="7">
        <v>20.75</v>
      </c>
      <c r="U1248" s="7">
        <f t="shared" si="196"/>
        <v>20750</v>
      </c>
      <c r="V1248" s="7">
        <f t="shared" si="197"/>
        <v>1</v>
      </c>
      <c r="W1248" s="7">
        <f t="shared" si="195"/>
        <v>26.75</v>
      </c>
    </row>
    <row r="1249" spans="11:23">
      <c r="K1249">
        <f t="shared" si="198"/>
        <v>1248</v>
      </c>
      <c r="L1249" s="2">
        <f t="shared" si="199"/>
        <v>9250</v>
      </c>
      <c r="M1249" s="6">
        <v>2</v>
      </c>
      <c r="N1249">
        <f t="shared" si="194"/>
        <v>9.25</v>
      </c>
      <c r="Q1249" s="7">
        <v>20750</v>
      </c>
      <c r="R1249" s="7">
        <v>2</v>
      </c>
      <c r="S1249" s="7">
        <v>20.75</v>
      </c>
      <c r="U1249" s="7">
        <f t="shared" si="196"/>
        <v>20750</v>
      </c>
      <c r="V1249" s="7">
        <f t="shared" si="197"/>
        <v>2</v>
      </c>
      <c r="W1249" s="7">
        <f t="shared" si="195"/>
        <v>26.75</v>
      </c>
    </row>
    <row r="1250" spans="11:23">
      <c r="K1250">
        <f t="shared" si="198"/>
        <v>1249</v>
      </c>
      <c r="L1250" s="2">
        <f t="shared" si="199"/>
        <v>9250</v>
      </c>
      <c r="M1250" s="6">
        <v>3</v>
      </c>
      <c r="N1250">
        <f t="shared" si="194"/>
        <v>9.25</v>
      </c>
      <c r="Q1250" s="7">
        <v>20750</v>
      </c>
      <c r="R1250" s="7">
        <v>3</v>
      </c>
      <c r="S1250" s="7">
        <v>20.75</v>
      </c>
      <c r="U1250" s="7">
        <f t="shared" si="196"/>
        <v>20750</v>
      </c>
      <c r="V1250" s="7">
        <f t="shared" si="197"/>
        <v>3</v>
      </c>
      <c r="W1250" s="7">
        <f t="shared" si="195"/>
        <v>26.75</v>
      </c>
    </row>
    <row r="1251" spans="11:23">
      <c r="K1251">
        <f t="shared" si="198"/>
        <v>1250</v>
      </c>
      <c r="L1251" s="2">
        <f t="shared" si="199"/>
        <v>9250</v>
      </c>
      <c r="M1251" s="6">
        <v>4</v>
      </c>
      <c r="N1251">
        <f t="shared" si="194"/>
        <v>9.25</v>
      </c>
      <c r="Q1251" s="7">
        <v>20750</v>
      </c>
      <c r="R1251" s="7">
        <v>4</v>
      </c>
      <c r="S1251" s="7">
        <v>20.75</v>
      </c>
      <c r="U1251" s="7">
        <f t="shared" si="196"/>
        <v>20750</v>
      </c>
      <c r="V1251" s="7">
        <f t="shared" si="197"/>
        <v>4</v>
      </c>
      <c r="W1251" s="7">
        <f t="shared" si="195"/>
        <v>26.75</v>
      </c>
    </row>
    <row r="1252" spans="11:23">
      <c r="K1252">
        <f t="shared" si="198"/>
        <v>1251</v>
      </c>
      <c r="L1252" s="2">
        <f t="shared" si="199"/>
        <v>9250</v>
      </c>
      <c r="M1252" s="6">
        <v>5</v>
      </c>
      <c r="N1252">
        <f t="shared" si="194"/>
        <v>9.25</v>
      </c>
      <c r="Q1252" s="7">
        <v>20750</v>
      </c>
      <c r="R1252" s="7">
        <v>5</v>
      </c>
      <c r="S1252" s="7">
        <v>20.75</v>
      </c>
      <c r="U1252" s="7">
        <f t="shared" si="196"/>
        <v>20750</v>
      </c>
      <c r="V1252" s="7">
        <f t="shared" si="197"/>
        <v>5</v>
      </c>
      <c r="W1252" s="7">
        <f t="shared" si="195"/>
        <v>26.75</v>
      </c>
    </row>
    <row r="1253" spans="11:23">
      <c r="K1253">
        <f t="shared" si="198"/>
        <v>1252</v>
      </c>
      <c r="L1253" s="2">
        <f t="shared" si="199"/>
        <v>9250</v>
      </c>
      <c r="M1253" s="6">
        <v>6</v>
      </c>
      <c r="N1253">
        <f t="shared" si="194"/>
        <v>9.25</v>
      </c>
      <c r="Q1253" s="7">
        <v>20750</v>
      </c>
      <c r="R1253" s="7">
        <v>6</v>
      </c>
      <c r="S1253" s="7">
        <v>20.75</v>
      </c>
      <c r="U1253" s="7">
        <f t="shared" si="196"/>
        <v>20750</v>
      </c>
      <c r="V1253" s="7">
        <f t="shared" si="197"/>
        <v>6</v>
      </c>
      <c r="W1253" s="7">
        <f t="shared" si="195"/>
        <v>26.75</v>
      </c>
    </row>
    <row r="1254" spans="11:23">
      <c r="K1254">
        <f t="shared" si="198"/>
        <v>1253</v>
      </c>
      <c r="L1254" s="2">
        <f t="shared" si="199"/>
        <v>9250</v>
      </c>
      <c r="M1254" s="6">
        <v>7</v>
      </c>
      <c r="N1254">
        <f t="shared" si="194"/>
        <v>9.25</v>
      </c>
      <c r="Q1254" s="7">
        <v>20750</v>
      </c>
      <c r="R1254" s="7">
        <v>7</v>
      </c>
      <c r="S1254" s="7">
        <v>20.75</v>
      </c>
      <c r="U1254" s="7">
        <f t="shared" si="196"/>
        <v>20750</v>
      </c>
      <c r="V1254" s="7">
        <f t="shared" si="197"/>
        <v>7</v>
      </c>
      <c r="W1254" s="7">
        <f t="shared" si="195"/>
        <v>26.75</v>
      </c>
    </row>
    <row r="1255" spans="11:23">
      <c r="K1255">
        <f t="shared" si="198"/>
        <v>1254</v>
      </c>
      <c r="L1255" s="2">
        <f t="shared" si="199"/>
        <v>9250</v>
      </c>
      <c r="M1255" s="6">
        <v>8</v>
      </c>
      <c r="N1255">
        <f t="shared" si="194"/>
        <v>9.25</v>
      </c>
      <c r="Q1255" s="7">
        <v>20750</v>
      </c>
      <c r="R1255" s="7">
        <v>8</v>
      </c>
      <c r="S1255" s="7">
        <v>20.75</v>
      </c>
      <c r="U1255" s="7">
        <f t="shared" si="196"/>
        <v>20750</v>
      </c>
      <c r="V1255" s="7">
        <f t="shared" si="197"/>
        <v>8</v>
      </c>
      <c r="W1255" s="7">
        <f t="shared" si="195"/>
        <v>26.75</v>
      </c>
    </row>
    <row r="1256" spans="11:23">
      <c r="K1256">
        <f t="shared" si="198"/>
        <v>1255</v>
      </c>
      <c r="L1256" s="2">
        <f t="shared" si="199"/>
        <v>9250</v>
      </c>
      <c r="M1256" s="6">
        <v>9</v>
      </c>
      <c r="N1256">
        <f t="shared" si="194"/>
        <v>9.25</v>
      </c>
      <c r="Q1256" s="7">
        <v>20750</v>
      </c>
      <c r="R1256" s="7">
        <v>9</v>
      </c>
      <c r="S1256" s="7">
        <v>20.75</v>
      </c>
      <c r="U1256" s="7">
        <f t="shared" si="196"/>
        <v>20750</v>
      </c>
      <c r="V1256" s="7">
        <f t="shared" si="197"/>
        <v>9</v>
      </c>
      <c r="W1256" s="7">
        <f t="shared" si="195"/>
        <v>26.75</v>
      </c>
    </row>
    <row r="1257" spans="11:23">
      <c r="K1257">
        <f t="shared" si="198"/>
        <v>1256</v>
      </c>
      <c r="L1257" s="2">
        <f t="shared" si="199"/>
        <v>9250</v>
      </c>
      <c r="M1257" s="6">
        <v>10</v>
      </c>
      <c r="N1257">
        <f t="shared" si="194"/>
        <v>9.25</v>
      </c>
      <c r="Q1257" s="7">
        <v>20750</v>
      </c>
      <c r="R1257" s="7">
        <v>10</v>
      </c>
      <c r="S1257" s="7">
        <v>20.75</v>
      </c>
      <c r="U1257" s="7">
        <f t="shared" si="196"/>
        <v>20750</v>
      </c>
      <c r="V1257" s="7">
        <f t="shared" si="197"/>
        <v>10</v>
      </c>
      <c r="W1257" s="7">
        <f t="shared" si="195"/>
        <v>26.75</v>
      </c>
    </row>
    <row r="1258" spans="11:23">
      <c r="K1258">
        <f t="shared" si="198"/>
        <v>1257</v>
      </c>
      <c r="L1258" s="2">
        <f t="shared" si="199"/>
        <v>9250</v>
      </c>
      <c r="M1258" s="6">
        <v>11</v>
      </c>
      <c r="N1258">
        <f t="shared" si="194"/>
        <v>9.25</v>
      </c>
      <c r="Q1258" s="7">
        <v>20750</v>
      </c>
      <c r="R1258" s="7">
        <v>11</v>
      </c>
      <c r="S1258" s="7">
        <v>20.75</v>
      </c>
      <c r="U1258" s="7">
        <f t="shared" si="196"/>
        <v>20750</v>
      </c>
      <c r="V1258" s="7">
        <f t="shared" si="197"/>
        <v>11</v>
      </c>
      <c r="W1258" s="7">
        <f t="shared" si="195"/>
        <v>26.75</v>
      </c>
    </row>
    <row r="1259" spans="11:23">
      <c r="K1259">
        <f t="shared" si="198"/>
        <v>1258</v>
      </c>
      <c r="L1259" s="2">
        <f t="shared" si="199"/>
        <v>9250</v>
      </c>
      <c r="M1259" s="6">
        <v>12</v>
      </c>
      <c r="N1259">
        <f t="shared" si="194"/>
        <v>9.25</v>
      </c>
      <c r="Q1259" s="7">
        <v>20750</v>
      </c>
      <c r="R1259" s="7">
        <v>12</v>
      </c>
      <c r="S1259" s="7">
        <v>20.75</v>
      </c>
      <c r="U1259" s="7">
        <f t="shared" si="196"/>
        <v>20750</v>
      </c>
      <c r="V1259" s="7">
        <f t="shared" si="197"/>
        <v>12</v>
      </c>
      <c r="W1259" s="7">
        <f t="shared" si="195"/>
        <v>26.75</v>
      </c>
    </row>
    <row r="1260" spans="11:23">
      <c r="K1260">
        <f t="shared" si="198"/>
        <v>1259</v>
      </c>
      <c r="L1260" s="2">
        <f t="shared" si="199"/>
        <v>9250</v>
      </c>
      <c r="M1260" s="6">
        <v>13</v>
      </c>
      <c r="N1260">
        <f t="shared" si="194"/>
        <v>9.25</v>
      </c>
      <c r="Q1260" s="7">
        <v>20750</v>
      </c>
      <c r="R1260" s="7">
        <v>13</v>
      </c>
      <c r="S1260" s="7">
        <v>20.75</v>
      </c>
      <c r="U1260" s="7">
        <f t="shared" si="196"/>
        <v>20750</v>
      </c>
      <c r="V1260" s="7">
        <f t="shared" si="197"/>
        <v>13</v>
      </c>
      <c r="W1260" s="7">
        <f t="shared" si="195"/>
        <v>26.75</v>
      </c>
    </row>
    <row r="1261" spans="11:23">
      <c r="K1261">
        <f t="shared" si="198"/>
        <v>1260</v>
      </c>
      <c r="L1261" s="2">
        <f t="shared" si="199"/>
        <v>9250</v>
      </c>
      <c r="M1261" s="6">
        <v>14</v>
      </c>
      <c r="N1261">
        <f>10+0.001*L1261</f>
        <v>19.25</v>
      </c>
      <c r="Q1261" s="7">
        <v>20750</v>
      </c>
      <c r="R1261" s="7">
        <v>14</v>
      </c>
      <c r="S1261" s="7">
        <v>30.75</v>
      </c>
      <c r="U1261" s="7">
        <f t="shared" si="196"/>
        <v>20750</v>
      </c>
      <c r="V1261" s="7">
        <f t="shared" si="197"/>
        <v>14</v>
      </c>
      <c r="W1261" s="7">
        <f>S1261-4</f>
        <v>26.75</v>
      </c>
    </row>
    <row r="1262" spans="11:23">
      <c r="K1262">
        <f t="shared" si="198"/>
        <v>1261</v>
      </c>
      <c r="L1262" s="2">
        <f t="shared" si="199"/>
        <v>9000</v>
      </c>
      <c r="M1262" s="6">
        <v>0</v>
      </c>
      <c r="N1262">
        <f>10+0.001*L1262</f>
        <v>19</v>
      </c>
      <c r="Q1262" s="7">
        <v>21000</v>
      </c>
      <c r="R1262" s="7">
        <v>0</v>
      </c>
      <c r="S1262" s="7">
        <v>31</v>
      </c>
      <c r="U1262" s="7">
        <f t="shared" si="196"/>
        <v>21000</v>
      </c>
      <c r="V1262" s="7">
        <f t="shared" si="197"/>
        <v>0</v>
      </c>
      <c r="W1262" s="7">
        <f>S1262-4</f>
        <v>27</v>
      </c>
    </row>
    <row r="1263" spans="11:23">
      <c r="K1263">
        <f t="shared" si="198"/>
        <v>1262</v>
      </c>
      <c r="L1263" s="2">
        <f t="shared" si="199"/>
        <v>9000</v>
      </c>
      <c r="M1263" s="6">
        <v>1</v>
      </c>
      <c r="N1263">
        <f t="shared" si="194"/>
        <v>9</v>
      </c>
      <c r="Q1263" s="7">
        <v>21000</v>
      </c>
      <c r="R1263" s="7">
        <v>1</v>
      </c>
      <c r="S1263" s="7">
        <v>21</v>
      </c>
      <c r="U1263" s="7">
        <f t="shared" si="196"/>
        <v>21000</v>
      </c>
      <c r="V1263" s="7">
        <f t="shared" si="197"/>
        <v>1</v>
      </c>
      <c r="W1263" s="7">
        <f t="shared" si="195"/>
        <v>27</v>
      </c>
    </row>
    <row r="1264" spans="11:23">
      <c r="K1264">
        <f t="shared" si="198"/>
        <v>1263</v>
      </c>
      <c r="L1264" s="2">
        <f t="shared" si="199"/>
        <v>9000</v>
      </c>
      <c r="M1264" s="6">
        <v>2</v>
      </c>
      <c r="N1264">
        <f t="shared" si="194"/>
        <v>9</v>
      </c>
      <c r="Q1264" s="7">
        <v>21000</v>
      </c>
      <c r="R1264" s="7">
        <v>2</v>
      </c>
      <c r="S1264" s="7">
        <v>21</v>
      </c>
      <c r="U1264" s="7">
        <f t="shared" si="196"/>
        <v>21000</v>
      </c>
      <c r="V1264" s="7">
        <f t="shared" si="197"/>
        <v>2</v>
      </c>
      <c r="W1264" s="7">
        <f t="shared" si="195"/>
        <v>27</v>
      </c>
    </row>
    <row r="1265" spans="11:23">
      <c r="K1265">
        <f t="shared" si="198"/>
        <v>1264</v>
      </c>
      <c r="L1265" s="2">
        <f t="shared" si="199"/>
        <v>9000</v>
      </c>
      <c r="M1265" s="6">
        <v>3</v>
      </c>
      <c r="N1265">
        <f t="shared" si="194"/>
        <v>9</v>
      </c>
      <c r="Q1265" s="7">
        <v>21000</v>
      </c>
      <c r="R1265" s="7">
        <v>3</v>
      </c>
      <c r="S1265" s="7">
        <v>21</v>
      </c>
      <c r="U1265" s="7">
        <f t="shared" si="196"/>
        <v>21000</v>
      </c>
      <c r="V1265" s="7">
        <f t="shared" si="197"/>
        <v>3</v>
      </c>
      <c r="W1265" s="7">
        <f t="shared" si="195"/>
        <v>27</v>
      </c>
    </row>
    <row r="1266" spans="11:23">
      <c r="K1266">
        <f t="shared" si="198"/>
        <v>1265</v>
      </c>
      <c r="L1266" s="2">
        <f t="shared" si="199"/>
        <v>9000</v>
      </c>
      <c r="M1266" s="6">
        <v>4</v>
      </c>
      <c r="N1266">
        <f t="shared" si="194"/>
        <v>9</v>
      </c>
      <c r="Q1266" s="7">
        <v>21000</v>
      </c>
      <c r="R1266" s="7">
        <v>4</v>
      </c>
      <c r="S1266" s="7">
        <v>21</v>
      </c>
      <c r="U1266" s="7">
        <f t="shared" si="196"/>
        <v>21000</v>
      </c>
      <c r="V1266" s="7">
        <f t="shared" si="197"/>
        <v>4</v>
      </c>
      <c r="W1266" s="7">
        <f t="shared" si="195"/>
        <v>27</v>
      </c>
    </row>
    <row r="1267" spans="11:23">
      <c r="K1267">
        <f t="shared" si="198"/>
        <v>1266</v>
      </c>
      <c r="L1267" s="2">
        <f t="shared" si="199"/>
        <v>9000</v>
      </c>
      <c r="M1267" s="6">
        <v>5</v>
      </c>
      <c r="N1267">
        <f t="shared" ref="N1267:N1321" si="200">0.001*L1267</f>
        <v>9</v>
      </c>
      <c r="Q1267" s="7">
        <v>21000</v>
      </c>
      <c r="R1267" s="7">
        <v>5</v>
      </c>
      <c r="S1267" s="7">
        <v>21</v>
      </c>
      <c r="U1267" s="7">
        <f t="shared" si="196"/>
        <v>21000</v>
      </c>
      <c r="V1267" s="7">
        <f t="shared" si="197"/>
        <v>5</v>
      </c>
      <c r="W1267" s="7">
        <f t="shared" ref="W1267:W1291" si="201">S1267+6</f>
        <v>27</v>
      </c>
    </row>
    <row r="1268" spans="11:23">
      <c r="K1268">
        <f t="shared" si="198"/>
        <v>1267</v>
      </c>
      <c r="L1268" s="2">
        <f t="shared" si="199"/>
        <v>9000</v>
      </c>
      <c r="M1268" s="6">
        <v>6</v>
      </c>
      <c r="N1268">
        <f t="shared" si="200"/>
        <v>9</v>
      </c>
      <c r="Q1268" s="7">
        <v>21000</v>
      </c>
      <c r="R1268" s="7">
        <v>6</v>
      </c>
      <c r="S1268" s="7">
        <v>21</v>
      </c>
      <c r="U1268" s="7">
        <f t="shared" si="196"/>
        <v>21000</v>
      </c>
      <c r="V1268" s="7">
        <f t="shared" si="197"/>
        <v>6</v>
      </c>
      <c r="W1268" s="7">
        <f t="shared" si="201"/>
        <v>27</v>
      </c>
    </row>
    <row r="1269" spans="11:23">
      <c r="K1269">
        <f t="shared" si="198"/>
        <v>1268</v>
      </c>
      <c r="L1269" s="2">
        <f t="shared" si="199"/>
        <v>9000</v>
      </c>
      <c r="M1269" s="6">
        <v>7</v>
      </c>
      <c r="N1269">
        <f t="shared" si="200"/>
        <v>9</v>
      </c>
      <c r="Q1269" s="7">
        <v>21000</v>
      </c>
      <c r="R1269" s="7">
        <v>7</v>
      </c>
      <c r="S1269" s="7">
        <v>21</v>
      </c>
      <c r="U1269" s="7">
        <f t="shared" si="196"/>
        <v>21000</v>
      </c>
      <c r="V1269" s="7">
        <f t="shared" si="197"/>
        <v>7</v>
      </c>
      <c r="W1269" s="7">
        <f t="shared" si="201"/>
        <v>27</v>
      </c>
    </row>
    <row r="1270" spans="11:23">
      <c r="K1270">
        <f t="shared" si="198"/>
        <v>1269</v>
      </c>
      <c r="L1270" s="2">
        <f t="shared" si="199"/>
        <v>9000</v>
      </c>
      <c r="M1270" s="6">
        <v>8</v>
      </c>
      <c r="N1270">
        <f t="shared" si="200"/>
        <v>9</v>
      </c>
      <c r="Q1270" s="7">
        <v>21000</v>
      </c>
      <c r="R1270" s="7">
        <v>8</v>
      </c>
      <c r="S1270" s="7">
        <v>21</v>
      </c>
      <c r="U1270" s="7">
        <f t="shared" si="196"/>
        <v>21000</v>
      </c>
      <c r="V1270" s="7">
        <f t="shared" si="197"/>
        <v>8</v>
      </c>
      <c r="W1270" s="7">
        <f t="shared" si="201"/>
        <v>27</v>
      </c>
    </row>
    <row r="1271" spans="11:23">
      <c r="K1271">
        <f t="shared" si="198"/>
        <v>1270</v>
      </c>
      <c r="L1271" s="2">
        <f t="shared" si="199"/>
        <v>9000</v>
      </c>
      <c r="M1271" s="6">
        <v>9</v>
      </c>
      <c r="N1271">
        <f t="shared" si="200"/>
        <v>9</v>
      </c>
      <c r="Q1271" s="7">
        <v>21000</v>
      </c>
      <c r="R1271" s="7">
        <v>9</v>
      </c>
      <c r="S1271" s="7">
        <v>21</v>
      </c>
      <c r="U1271" s="7">
        <f t="shared" si="196"/>
        <v>21000</v>
      </c>
      <c r="V1271" s="7">
        <f t="shared" si="197"/>
        <v>9</v>
      </c>
      <c r="W1271" s="7">
        <f t="shared" si="201"/>
        <v>27</v>
      </c>
    </row>
    <row r="1272" spans="11:23">
      <c r="K1272">
        <f t="shared" si="198"/>
        <v>1271</v>
      </c>
      <c r="L1272" s="2">
        <f t="shared" si="199"/>
        <v>9000</v>
      </c>
      <c r="M1272" s="6">
        <v>10</v>
      </c>
      <c r="N1272">
        <f t="shared" si="200"/>
        <v>9</v>
      </c>
      <c r="Q1272" s="7">
        <v>21000</v>
      </c>
      <c r="R1272" s="7">
        <v>10</v>
      </c>
      <c r="S1272" s="7">
        <v>21</v>
      </c>
      <c r="U1272" s="7">
        <f t="shared" si="196"/>
        <v>21000</v>
      </c>
      <c r="V1272" s="7">
        <f t="shared" si="197"/>
        <v>10</v>
      </c>
      <c r="W1272" s="7">
        <f t="shared" si="201"/>
        <v>27</v>
      </c>
    </row>
    <row r="1273" spans="11:23">
      <c r="K1273">
        <f t="shared" si="198"/>
        <v>1272</v>
      </c>
      <c r="L1273" s="2">
        <f t="shared" si="199"/>
        <v>9000</v>
      </c>
      <c r="M1273" s="6">
        <v>11</v>
      </c>
      <c r="N1273">
        <f t="shared" si="200"/>
        <v>9</v>
      </c>
      <c r="Q1273" s="7">
        <v>21000</v>
      </c>
      <c r="R1273" s="7">
        <v>11</v>
      </c>
      <c r="S1273" s="7">
        <v>21</v>
      </c>
      <c r="U1273" s="7">
        <f t="shared" si="196"/>
        <v>21000</v>
      </c>
      <c r="V1273" s="7">
        <f t="shared" si="197"/>
        <v>11</v>
      </c>
      <c r="W1273" s="7">
        <f t="shared" si="201"/>
        <v>27</v>
      </c>
    </row>
    <row r="1274" spans="11:23">
      <c r="K1274">
        <f t="shared" si="198"/>
        <v>1273</v>
      </c>
      <c r="L1274" s="2">
        <f t="shared" si="199"/>
        <v>9000</v>
      </c>
      <c r="M1274" s="6">
        <v>12</v>
      </c>
      <c r="N1274">
        <f t="shared" si="200"/>
        <v>9</v>
      </c>
      <c r="Q1274" s="7">
        <v>21000</v>
      </c>
      <c r="R1274" s="7">
        <v>12</v>
      </c>
      <c r="S1274" s="7">
        <v>21</v>
      </c>
      <c r="U1274" s="7">
        <f t="shared" si="196"/>
        <v>21000</v>
      </c>
      <c r="V1274" s="7">
        <f t="shared" si="197"/>
        <v>12</v>
      </c>
      <c r="W1274" s="7">
        <f t="shared" si="201"/>
        <v>27</v>
      </c>
    </row>
    <row r="1275" spans="11:23">
      <c r="K1275">
        <f t="shared" si="198"/>
        <v>1274</v>
      </c>
      <c r="L1275" s="2">
        <f t="shared" si="199"/>
        <v>9000</v>
      </c>
      <c r="M1275" s="6">
        <v>13</v>
      </c>
      <c r="N1275">
        <f t="shared" si="200"/>
        <v>9</v>
      </c>
      <c r="Q1275" s="7">
        <v>21000</v>
      </c>
      <c r="R1275" s="7">
        <v>13</v>
      </c>
      <c r="S1275" s="7">
        <v>21</v>
      </c>
      <c r="U1275" s="7">
        <f t="shared" si="196"/>
        <v>21000</v>
      </c>
      <c r="V1275" s="7">
        <f t="shared" si="197"/>
        <v>13</v>
      </c>
      <c r="W1275" s="7">
        <f t="shared" si="201"/>
        <v>27</v>
      </c>
    </row>
    <row r="1276" spans="11:23">
      <c r="K1276">
        <f t="shared" si="198"/>
        <v>1275</v>
      </c>
      <c r="L1276" s="2">
        <f t="shared" si="199"/>
        <v>9000</v>
      </c>
      <c r="M1276" s="6">
        <v>14</v>
      </c>
      <c r="N1276">
        <f>10+0.001*L1276</f>
        <v>19</v>
      </c>
      <c r="Q1276" s="7">
        <v>21000</v>
      </c>
      <c r="R1276" s="7">
        <v>14</v>
      </c>
      <c r="S1276" s="7">
        <v>31</v>
      </c>
      <c r="U1276" s="7">
        <f t="shared" si="196"/>
        <v>21000</v>
      </c>
      <c r="V1276" s="7">
        <f t="shared" si="197"/>
        <v>14</v>
      </c>
      <c r="W1276" s="7">
        <f>S1276-4</f>
        <v>27</v>
      </c>
    </row>
    <row r="1277" spans="11:23">
      <c r="K1277">
        <f t="shared" si="198"/>
        <v>1276</v>
      </c>
      <c r="L1277" s="2">
        <f t="shared" si="199"/>
        <v>8750</v>
      </c>
      <c r="M1277" s="6">
        <v>0</v>
      </c>
      <c r="N1277">
        <f>10+0.001*L1277</f>
        <v>18.75</v>
      </c>
      <c r="Q1277" s="7">
        <v>21250</v>
      </c>
      <c r="R1277" s="7">
        <v>0</v>
      </c>
      <c r="S1277" s="7">
        <v>31.25</v>
      </c>
      <c r="U1277" s="7">
        <f t="shared" si="196"/>
        <v>21250</v>
      </c>
      <c r="V1277" s="7">
        <f t="shared" si="197"/>
        <v>0</v>
      </c>
      <c r="W1277" s="7">
        <f>S1277-4</f>
        <v>27.25</v>
      </c>
    </row>
    <row r="1278" spans="11:23">
      <c r="K1278">
        <f t="shared" si="198"/>
        <v>1277</v>
      </c>
      <c r="L1278" s="2">
        <f t="shared" si="199"/>
        <v>8750</v>
      </c>
      <c r="M1278" s="6">
        <v>1</v>
      </c>
      <c r="N1278">
        <f t="shared" si="200"/>
        <v>8.75</v>
      </c>
      <c r="Q1278" s="7">
        <v>21250</v>
      </c>
      <c r="R1278" s="7">
        <v>1</v>
      </c>
      <c r="S1278" s="7">
        <v>21.25</v>
      </c>
      <c r="U1278" s="7">
        <f t="shared" si="196"/>
        <v>21250</v>
      </c>
      <c r="V1278" s="7">
        <f t="shared" si="197"/>
        <v>1</v>
      </c>
      <c r="W1278" s="7">
        <f t="shared" si="201"/>
        <v>27.25</v>
      </c>
    </row>
    <row r="1279" spans="11:23">
      <c r="K1279">
        <f t="shared" si="198"/>
        <v>1278</v>
      </c>
      <c r="L1279" s="2">
        <f t="shared" si="199"/>
        <v>8750</v>
      </c>
      <c r="M1279" s="6">
        <v>2</v>
      </c>
      <c r="N1279">
        <f t="shared" si="200"/>
        <v>8.75</v>
      </c>
      <c r="Q1279" s="7">
        <v>21250</v>
      </c>
      <c r="R1279" s="7">
        <v>2</v>
      </c>
      <c r="S1279" s="7">
        <v>21.25</v>
      </c>
      <c r="U1279" s="7">
        <f t="shared" si="196"/>
        <v>21250</v>
      </c>
      <c r="V1279" s="7">
        <f t="shared" si="197"/>
        <v>2</v>
      </c>
      <c r="W1279" s="7">
        <f t="shared" si="201"/>
        <v>27.25</v>
      </c>
    </row>
    <row r="1280" spans="11:23">
      <c r="K1280">
        <f t="shared" si="198"/>
        <v>1279</v>
      </c>
      <c r="L1280" s="2">
        <f t="shared" si="199"/>
        <v>8750</v>
      </c>
      <c r="M1280" s="6">
        <v>3</v>
      </c>
      <c r="N1280">
        <f t="shared" si="200"/>
        <v>8.75</v>
      </c>
      <c r="Q1280" s="7">
        <v>21250</v>
      </c>
      <c r="R1280" s="7">
        <v>3</v>
      </c>
      <c r="S1280" s="7">
        <v>21.25</v>
      </c>
      <c r="U1280" s="7">
        <f t="shared" si="196"/>
        <v>21250</v>
      </c>
      <c r="V1280" s="7">
        <f t="shared" si="197"/>
        <v>3</v>
      </c>
      <c r="W1280" s="7">
        <f t="shared" si="201"/>
        <v>27.25</v>
      </c>
    </row>
    <row r="1281" spans="11:23">
      <c r="K1281">
        <f t="shared" si="198"/>
        <v>1280</v>
      </c>
      <c r="L1281" s="2">
        <f t="shared" si="199"/>
        <v>8750</v>
      </c>
      <c r="M1281" s="6">
        <v>4</v>
      </c>
      <c r="N1281">
        <f t="shared" si="200"/>
        <v>8.75</v>
      </c>
      <c r="Q1281" s="7">
        <v>21250</v>
      </c>
      <c r="R1281" s="7">
        <v>4</v>
      </c>
      <c r="S1281" s="7">
        <v>21.25</v>
      </c>
      <c r="U1281" s="7">
        <f t="shared" si="196"/>
        <v>21250</v>
      </c>
      <c r="V1281" s="7">
        <f t="shared" si="197"/>
        <v>4</v>
      </c>
      <c r="W1281" s="7">
        <f t="shared" si="201"/>
        <v>27.25</v>
      </c>
    </row>
    <row r="1282" spans="11:23">
      <c r="K1282">
        <f t="shared" si="198"/>
        <v>1281</v>
      </c>
      <c r="L1282" s="2">
        <f t="shared" si="199"/>
        <v>8750</v>
      </c>
      <c r="M1282" s="6">
        <v>5</v>
      </c>
      <c r="N1282">
        <f t="shared" si="200"/>
        <v>8.75</v>
      </c>
      <c r="Q1282" s="7">
        <v>21250</v>
      </c>
      <c r="R1282" s="7">
        <v>5</v>
      </c>
      <c r="S1282" s="7">
        <v>21.25</v>
      </c>
      <c r="U1282" s="7">
        <f t="shared" si="196"/>
        <v>21250</v>
      </c>
      <c r="V1282" s="7">
        <f t="shared" si="197"/>
        <v>5</v>
      </c>
      <c r="W1282" s="7">
        <f t="shared" si="201"/>
        <v>27.25</v>
      </c>
    </row>
    <row r="1283" spans="11:23">
      <c r="K1283">
        <f t="shared" si="198"/>
        <v>1282</v>
      </c>
      <c r="L1283" s="2">
        <f t="shared" si="199"/>
        <v>8750</v>
      </c>
      <c r="M1283" s="6">
        <v>6</v>
      </c>
      <c r="N1283">
        <f t="shared" si="200"/>
        <v>8.75</v>
      </c>
      <c r="Q1283" s="7">
        <v>21250</v>
      </c>
      <c r="R1283" s="7">
        <v>6</v>
      </c>
      <c r="S1283" s="7">
        <v>21.25</v>
      </c>
      <c r="U1283" s="7">
        <f t="shared" ref="U1283:U1346" si="202">Q1283</f>
        <v>21250</v>
      </c>
      <c r="V1283" s="7">
        <f t="shared" ref="V1283:V1346" si="203">R1283</f>
        <v>6</v>
      </c>
      <c r="W1283" s="7">
        <f t="shared" si="201"/>
        <v>27.25</v>
      </c>
    </row>
    <row r="1284" spans="11:23">
      <c r="K1284">
        <f t="shared" ref="K1284:K1347" si="204">K1283+1</f>
        <v>1283</v>
      </c>
      <c r="L1284" s="2">
        <f t="shared" si="199"/>
        <v>8750</v>
      </c>
      <c r="M1284" s="6">
        <v>7</v>
      </c>
      <c r="N1284">
        <f t="shared" si="200"/>
        <v>8.75</v>
      </c>
      <c r="Q1284" s="7">
        <v>21250</v>
      </c>
      <c r="R1284" s="7">
        <v>7</v>
      </c>
      <c r="S1284" s="7">
        <v>21.25</v>
      </c>
      <c r="U1284" s="7">
        <f t="shared" si="202"/>
        <v>21250</v>
      </c>
      <c r="V1284" s="7">
        <f t="shared" si="203"/>
        <v>7</v>
      </c>
      <c r="W1284" s="7">
        <f t="shared" si="201"/>
        <v>27.25</v>
      </c>
    </row>
    <row r="1285" spans="11:23">
      <c r="K1285">
        <f t="shared" si="204"/>
        <v>1284</v>
      </c>
      <c r="L1285" s="2">
        <f t="shared" si="199"/>
        <v>8750</v>
      </c>
      <c r="M1285" s="6">
        <v>8</v>
      </c>
      <c r="N1285">
        <f t="shared" si="200"/>
        <v>8.75</v>
      </c>
      <c r="Q1285" s="7">
        <v>21250</v>
      </c>
      <c r="R1285" s="7">
        <v>8</v>
      </c>
      <c r="S1285" s="7">
        <v>21.25</v>
      </c>
      <c r="U1285" s="7">
        <f t="shared" si="202"/>
        <v>21250</v>
      </c>
      <c r="V1285" s="7">
        <f t="shared" si="203"/>
        <v>8</v>
      </c>
      <c r="W1285" s="7">
        <f t="shared" si="201"/>
        <v>27.25</v>
      </c>
    </row>
    <row r="1286" spans="11:23">
      <c r="K1286">
        <f t="shared" si="204"/>
        <v>1285</v>
      </c>
      <c r="L1286" s="2">
        <f t="shared" si="199"/>
        <v>8750</v>
      </c>
      <c r="M1286" s="6">
        <v>9</v>
      </c>
      <c r="N1286">
        <f t="shared" si="200"/>
        <v>8.75</v>
      </c>
      <c r="Q1286" s="7">
        <v>21250</v>
      </c>
      <c r="R1286" s="7">
        <v>9</v>
      </c>
      <c r="S1286" s="7">
        <v>21.25</v>
      </c>
      <c r="U1286" s="7">
        <f t="shared" si="202"/>
        <v>21250</v>
      </c>
      <c r="V1286" s="7">
        <f t="shared" si="203"/>
        <v>9</v>
      </c>
      <c r="W1286" s="7">
        <f t="shared" si="201"/>
        <v>27.25</v>
      </c>
    </row>
    <row r="1287" spans="11:23">
      <c r="K1287">
        <f t="shared" si="204"/>
        <v>1286</v>
      </c>
      <c r="L1287" s="2">
        <f t="shared" si="199"/>
        <v>8750</v>
      </c>
      <c r="M1287" s="6">
        <v>10</v>
      </c>
      <c r="N1287">
        <f t="shared" si="200"/>
        <v>8.75</v>
      </c>
      <c r="Q1287" s="7">
        <v>21250</v>
      </c>
      <c r="R1287" s="7">
        <v>10</v>
      </c>
      <c r="S1287" s="7">
        <v>21.25</v>
      </c>
      <c r="U1287" s="7">
        <f t="shared" si="202"/>
        <v>21250</v>
      </c>
      <c r="V1287" s="7">
        <f t="shared" si="203"/>
        <v>10</v>
      </c>
      <c r="W1287" s="7">
        <f t="shared" si="201"/>
        <v>27.25</v>
      </c>
    </row>
    <row r="1288" spans="11:23">
      <c r="K1288">
        <f t="shared" si="204"/>
        <v>1287</v>
      </c>
      <c r="L1288" s="2">
        <f t="shared" si="199"/>
        <v>8750</v>
      </c>
      <c r="M1288" s="6">
        <v>11</v>
      </c>
      <c r="N1288">
        <f t="shared" si="200"/>
        <v>8.75</v>
      </c>
      <c r="Q1288" s="7">
        <v>21250</v>
      </c>
      <c r="R1288" s="7">
        <v>11</v>
      </c>
      <c r="S1288" s="7">
        <v>21.25</v>
      </c>
      <c r="U1288" s="7">
        <f t="shared" si="202"/>
        <v>21250</v>
      </c>
      <c r="V1288" s="7">
        <f t="shared" si="203"/>
        <v>11</v>
      </c>
      <c r="W1288" s="7">
        <f t="shared" si="201"/>
        <v>27.25</v>
      </c>
    </row>
    <row r="1289" spans="11:23">
      <c r="K1289">
        <f t="shared" si="204"/>
        <v>1288</v>
      </c>
      <c r="L1289" s="2">
        <f t="shared" si="199"/>
        <v>8750</v>
      </c>
      <c r="M1289" s="6">
        <v>12</v>
      </c>
      <c r="N1289">
        <f t="shared" si="200"/>
        <v>8.75</v>
      </c>
      <c r="Q1289" s="7">
        <v>21250</v>
      </c>
      <c r="R1289" s="7">
        <v>12</v>
      </c>
      <c r="S1289" s="7">
        <v>21.25</v>
      </c>
      <c r="U1289" s="7">
        <f t="shared" si="202"/>
        <v>21250</v>
      </c>
      <c r="V1289" s="7">
        <f t="shared" si="203"/>
        <v>12</v>
      </c>
      <c r="W1289" s="7">
        <f t="shared" si="201"/>
        <v>27.25</v>
      </c>
    </row>
    <row r="1290" spans="11:23">
      <c r="K1290">
        <f t="shared" si="204"/>
        <v>1289</v>
      </c>
      <c r="L1290" s="2">
        <f t="shared" si="199"/>
        <v>8750</v>
      </c>
      <c r="M1290" s="6">
        <v>13</v>
      </c>
      <c r="N1290">
        <f t="shared" si="200"/>
        <v>8.75</v>
      </c>
      <c r="Q1290" s="7">
        <v>21250</v>
      </c>
      <c r="R1290" s="7">
        <v>13</v>
      </c>
      <c r="S1290" s="7">
        <v>21.25</v>
      </c>
      <c r="U1290" s="7">
        <f t="shared" si="202"/>
        <v>21250</v>
      </c>
      <c r="V1290" s="7">
        <f t="shared" si="203"/>
        <v>13</v>
      </c>
      <c r="W1290" s="7">
        <f t="shared" si="201"/>
        <v>27.25</v>
      </c>
    </row>
    <row r="1291" spans="11:23">
      <c r="K1291">
        <f t="shared" si="204"/>
        <v>1290</v>
      </c>
      <c r="L1291" s="2">
        <f t="shared" si="199"/>
        <v>8750</v>
      </c>
      <c r="M1291" s="6">
        <v>14</v>
      </c>
      <c r="N1291">
        <f>10+0.001*L1291</f>
        <v>18.75</v>
      </c>
      <c r="Q1291" s="7">
        <v>21250</v>
      </c>
      <c r="R1291" s="7">
        <v>14</v>
      </c>
      <c r="S1291" s="7">
        <v>31.25</v>
      </c>
      <c r="U1291" s="7">
        <f t="shared" si="202"/>
        <v>21250</v>
      </c>
      <c r="V1291" s="7">
        <f t="shared" si="203"/>
        <v>14</v>
      </c>
      <c r="W1291" s="7">
        <f>S1291-4</f>
        <v>27.25</v>
      </c>
    </row>
    <row r="1292" spans="11:23">
      <c r="K1292">
        <f t="shared" si="204"/>
        <v>1291</v>
      </c>
      <c r="L1292" s="2">
        <f t="shared" si="199"/>
        <v>8500</v>
      </c>
      <c r="M1292" s="6">
        <v>0</v>
      </c>
      <c r="N1292">
        <f>10+0.001*L1292</f>
        <v>18.5</v>
      </c>
      <c r="Q1292" s="7">
        <v>21500</v>
      </c>
      <c r="R1292" s="7">
        <v>0</v>
      </c>
      <c r="S1292" s="7">
        <v>31.5</v>
      </c>
      <c r="U1292" s="7">
        <f t="shared" si="202"/>
        <v>21500</v>
      </c>
      <c r="V1292" s="7">
        <f t="shared" si="203"/>
        <v>0</v>
      </c>
      <c r="W1292" s="7">
        <f>S1292-4</f>
        <v>27.5</v>
      </c>
    </row>
    <row r="1293" spans="11:23">
      <c r="K1293">
        <f t="shared" si="204"/>
        <v>1292</v>
      </c>
      <c r="L1293" s="2">
        <f t="shared" si="199"/>
        <v>8500</v>
      </c>
      <c r="M1293" s="6">
        <v>1</v>
      </c>
      <c r="N1293">
        <f t="shared" si="200"/>
        <v>8.5</v>
      </c>
      <c r="Q1293" s="7">
        <v>21500</v>
      </c>
      <c r="R1293" s="7">
        <v>1</v>
      </c>
      <c r="S1293" s="7">
        <v>21.5</v>
      </c>
      <c r="U1293" s="7">
        <f t="shared" si="202"/>
        <v>21500</v>
      </c>
      <c r="V1293" s="7">
        <f t="shared" si="203"/>
        <v>1</v>
      </c>
      <c r="W1293" s="7">
        <f t="shared" ref="W1293:W1321" si="205">S1293+6</f>
        <v>27.5</v>
      </c>
    </row>
    <row r="1294" spans="11:23">
      <c r="K1294">
        <f t="shared" si="204"/>
        <v>1293</v>
      </c>
      <c r="L1294" s="2">
        <f t="shared" si="199"/>
        <v>8500</v>
      </c>
      <c r="M1294" s="6">
        <v>2</v>
      </c>
      <c r="N1294">
        <f t="shared" si="200"/>
        <v>8.5</v>
      </c>
      <c r="Q1294" s="7">
        <v>21500</v>
      </c>
      <c r="R1294" s="7">
        <v>2</v>
      </c>
      <c r="S1294" s="7">
        <v>21.5</v>
      </c>
      <c r="U1294" s="7">
        <f t="shared" si="202"/>
        <v>21500</v>
      </c>
      <c r="V1294" s="7">
        <f t="shared" si="203"/>
        <v>2</v>
      </c>
      <c r="W1294" s="7">
        <f t="shared" si="205"/>
        <v>27.5</v>
      </c>
    </row>
    <row r="1295" spans="11:23">
      <c r="K1295">
        <f t="shared" si="204"/>
        <v>1294</v>
      </c>
      <c r="L1295" s="2">
        <f t="shared" si="199"/>
        <v>8500</v>
      </c>
      <c r="M1295" s="6">
        <v>3</v>
      </c>
      <c r="N1295">
        <f t="shared" si="200"/>
        <v>8.5</v>
      </c>
      <c r="Q1295" s="7">
        <v>21500</v>
      </c>
      <c r="R1295" s="7">
        <v>3</v>
      </c>
      <c r="S1295" s="7">
        <v>21.5</v>
      </c>
      <c r="U1295" s="7">
        <f t="shared" si="202"/>
        <v>21500</v>
      </c>
      <c r="V1295" s="7">
        <f t="shared" si="203"/>
        <v>3</v>
      </c>
      <c r="W1295" s="7">
        <f t="shared" si="205"/>
        <v>27.5</v>
      </c>
    </row>
    <row r="1296" spans="11:23">
      <c r="K1296">
        <f t="shared" si="204"/>
        <v>1295</v>
      </c>
      <c r="L1296" s="2">
        <f t="shared" si="199"/>
        <v>8500</v>
      </c>
      <c r="M1296" s="6">
        <v>4</v>
      </c>
      <c r="N1296">
        <f t="shared" si="200"/>
        <v>8.5</v>
      </c>
      <c r="Q1296" s="7">
        <v>21500</v>
      </c>
      <c r="R1296" s="7">
        <v>4</v>
      </c>
      <c r="S1296" s="7">
        <v>21.5</v>
      </c>
      <c r="U1296" s="7">
        <f t="shared" si="202"/>
        <v>21500</v>
      </c>
      <c r="V1296" s="7">
        <f t="shared" si="203"/>
        <v>4</v>
      </c>
      <c r="W1296" s="7">
        <f t="shared" si="205"/>
        <v>27.5</v>
      </c>
    </row>
    <row r="1297" spans="11:23">
      <c r="K1297">
        <f t="shared" si="204"/>
        <v>1296</v>
      </c>
      <c r="L1297" s="2">
        <f t="shared" si="199"/>
        <v>8500</v>
      </c>
      <c r="M1297" s="6">
        <v>5</v>
      </c>
      <c r="N1297">
        <f t="shared" si="200"/>
        <v>8.5</v>
      </c>
      <c r="Q1297" s="7">
        <v>21500</v>
      </c>
      <c r="R1297" s="7">
        <v>5</v>
      </c>
      <c r="S1297" s="7">
        <v>21.5</v>
      </c>
      <c r="U1297" s="7">
        <f t="shared" si="202"/>
        <v>21500</v>
      </c>
      <c r="V1297" s="7">
        <f t="shared" si="203"/>
        <v>5</v>
      </c>
      <c r="W1297" s="7">
        <f t="shared" si="205"/>
        <v>27.5</v>
      </c>
    </row>
    <row r="1298" spans="11:23">
      <c r="K1298">
        <f t="shared" si="204"/>
        <v>1297</v>
      </c>
      <c r="L1298" s="2">
        <f t="shared" si="199"/>
        <v>8500</v>
      </c>
      <c r="M1298" s="6">
        <v>6</v>
      </c>
      <c r="N1298">
        <f t="shared" si="200"/>
        <v>8.5</v>
      </c>
      <c r="Q1298" s="7">
        <v>21500</v>
      </c>
      <c r="R1298" s="7">
        <v>6</v>
      </c>
      <c r="S1298" s="7">
        <v>21.5</v>
      </c>
      <c r="U1298" s="7">
        <f t="shared" si="202"/>
        <v>21500</v>
      </c>
      <c r="V1298" s="7">
        <f t="shared" si="203"/>
        <v>6</v>
      </c>
      <c r="W1298" s="7">
        <f t="shared" si="205"/>
        <v>27.5</v>
      </c>
    </row>
    <row r="1299" spans="11:23">
      <c r="K1299">
        <f t="shared" si="204"/>
        <v>1298</v>
      </c>
      <c r="L1299" s="2">
        <f t="shared" ref="L1299:L1362" si="206">L1284-250</f>
        <v>8500</v>
      </c>
      <c r="M1299" s="6">
        <v>7</v>
      </c>
      <c r="N1299">
        <f t="shared" si="200"/>
        <v>8.5</v>
      </c>
      <c r="Q1299" s="7">
        <v>21500</v>
      </c>
      <c r="R1299" s="7">
        <v>7</v>
      </c>
      <c r="S1299" s="7">
        <v>21.5</v>
      </c>
      <c r="U1299" s="7">
        <f t="shared" si="202"/>
        <v>21500</v>
      </c>
      <c r="V1299" s="7">
        <f t="shared" si="203"/>
        <v>7</v>
      </c>
      <c r="W1299" s="7">
        <f t="shared" si="205"/>
        <v>27.5</v>
      </c>
    </row>
    <row r="1300" spans="11:23">
      <c r="K1300">
        <f t="shared" si="204"/>
        <v>1299</v>
      </c>
      <c r="L1300" s="2">
        <f t="shared" si="206"/>
        <v>8500</v>
      </c>
      <c r="M1300" s="6">
        <v>8</v>
      </c>
      <c r="N1300">
        <f t="shared" si="200"/>
        <v>8.5</v>
      </c>
      <c r="Q1300" s="7">
        <v>21500</v>
      </c>
      <c r="R1300" s="7">
        <v>8</v>
      </c>
      <c r="S1300" s="7">
        <v>21.5</v>
      </c>
      <c r="U1300" s="7">
        <f t="shared" si="202"/>
        <v>21500</v>
      </c>
      <c r="V1300" s="7">
        <f t="shared" si="203"/>
        <v>8</v>
      </c>
      <c r="W1300" s="7">
        <f t="shared" si="205"/>
        <v>27.5</v>
      </c>
    </row>
    <row r="1301" spans="11:23">
      <c r="K1301">
        <f t="shared" si="204"/>
        <v>1300</v>
      </c>
      <c r="L1301" s="2">
        <f t="shared" si="206"/>
        <v>8500</v>
      </c>
      <c r="M1301" s="6">
        <v>9</v>
      </c>
      <c r="N1301">
        <f t="shared" si="200"/>
        <v>8.5</v>
      </c>
      <c r="Q1301" s="7">
        <v>21500</v>
      </c>
      <c r="R1301" s="7">
        <v>9</v>
      </c>
      <c r="S1301" s="7">
        <v>21.5</v>
      </c>
      <c r="U1301" s="7">
        <f t="shared" si="202"/>
        <v>21500</v>
      </c>
      <c r="V1301" s="7">
        <f t="shared" si="203"/>
        <v>9</v>
      </c>
      <c r="W1301" s="7">
        <f t="shared" si="205"/>
        <v>27.5</v>
      </c>
    </row>
    <row r="1302" spans="11:23">
      <c r="K1302">
        <f t="shared" si="204"/>
        <v>1301</v>
      </c>
      <c r="L1302" s="2">
        <f t="shared" si="206"/>
        <v>8500</v>
      </c>
      <c r="M1302" s="6">
        <v>10</v>
      </c>
      <c r="N1302">
        <f t="shared" si="200"/>
        <v>8.5</v>
      </c>
      <c r="Q1302" s="7">
        <v>21500</v>
      </c>
      <c r="R1302" s="7">
        <v>10</v>
      </c>
      <c r="S1302" s="7">
        <v>21.5</v>
      </c>
      <c r="U1302" s="7">
        <f t="shared" si="202"/>
        <v>21500</v>
      </c>
      <c r="V1302" s="7">
        <f t="shared" si="203"/>
        <v>10</v>
      </c>
      <c r="W1302" s="7">
        <f t="shared" si="205"/>
        <v>27.5</v>
      </c>
    </row>
    <row r="1303" spans="11:23">
      <c r="K1303">
        <f t="shared" si="204"/>
        <v>1302</v>
      </c>
      <c r="L1303" s="2">
        <f t="shared" si="206"/>
        <v>8500</v>
      </c>
      <c r="M1303" s="6">
        <v>11</v>
      </c>
      <c r="N1303">
        <f t="shared" si="200"/>
        <v>8.5</v>
      </c>
      <c r="Q1303" s="7">
        <v>21500</v>
      </c>
      <c r="R1303" s="7">
        <v>11</v>
      </c>
      <c r="S1303" s="7">
        <v>21.5</v>
      </c>
      <c r="U1303" s="7">
        <f t="shared" si="202"/>
        <v>21500</v>
      </c>
      <c r="V1303" s="7">
        <f t="shared" si="203"/>
        <v>11</v>
      </c>
      <c r="W1303" s="7">
        <f t="shared" si="205"/>
        <v>27.5</v>
      </c>
    </row>
    <row r="1304" spans="11:23">
      <c r="K1304">
        <f t="shared" si="204"/>
        <v>1303</v>
      </c>
      <c r="L1304" s="2">
        <f t="shared" si="206"/>
        <v>8500</v>
      </c>
      <c r="M1304" s="6">
        <v>12</v>
      </c>
      <c r="N1304">
        <f t="shared" si="200"/>
        <v>8.5</v>
      </c>
      <c r="Q1304" s="7">
        <v>21500</v>
      </c>
      <c r="R1304" s="7">
        <v>12</v>
      </c>
      <c r="S1304" s="7">
        <v>21.5</v>
      </c>
      <c r="U1304" s="7">
        <f t="shared" si="202"/>
        <v>21500</v>
      </c>
      <c r="V1304" s="7">
        <f t="shared" si="203"/>
        <v>12</v>
      </c>
      <c r="W1304" s="7">
        <f t="shared" si="205"/>
        <v>27.5</v>
      </c>
    </row>
    <row r="1305" spans="11:23">
      <c r="K1305">
        <f t="shared" si="204"/>
        <v>1304</v>
      </c>
      <c r="L1305" s="2">
        <f t="shared" si="206"/>
        <v>8500</v>
      </c>
      <c r="M1305" s="6">
        <v>13</v>
      </c>
      <c r="N1305">
        <f t="shared" si="200"/>
        <v>8.5</v>
      </c>
      <c r="Q1305" s="7">
        <v>21500</v>
      </c>
      <c r="R1305" s="7">
        <v>13</v>
      </c>
      <c r="S1305" s="7">
        <v>21.5</v>
      </c>
      <c r="U1305" s="7">
        <f t="shared" si="202"/>
        <v>21500</v>
      </c>
      <c r="V1305" s="7">
        <f t="shared" si="203"/>
        <v>13</v>
      </c>
      <c r="W1305" s="7">
        <f t="shared" si="205"/>
        <v>27.5</v>
      </c>
    </row>
    <row r="1306" spans="11:23">
      <c r="K1306">
        <f t="shared" si="204"/>
        <v>1305</v>
      </c>
      <c r="L1306" s="2">
        <f t="shared" si="206"/>
        <v>8500</v>
      </c>
      <c r="M1306" s="6">
        <v>14</v>
      </c>
      <c r="N1306">
        <f>10+0.001*L1306</f>
        <v>18.5</v>
      </c>
      <c r="Q1306" s="7">
        <v>21500</v>
      </c>
      <c r="R1306" s="7">
        <v>14</v>
      </c>
      <c r="S1306" s="7">
        <v>31.5</v>
      </c>
      <c r="U1306" s="7">
        <f t="shared" si="202"/>
        <v>21500</v>
      </c>
      <c r="V1306" s="7">
        <f t="shared" si="203"/>
        <v>14</v>
      </c>
      <c r="W1306" s="7">
        <f>S1306-4</f>
        <v>27.5</v>
      </c>
    </row>
    <row r="1307" spans="11:23">
      <c r="K1307">
        <f t="shared" si="204"/>
        <v>1306</v>
      </c>
      <c r="L1307" s="2">
        <f t="shared" si="206"/>
        <v>8250</v>
      </c>
      <c r="M1307" s="6">
        <v>0</v>
      </c>
      <c r="N1307">
        <f>10+0.001*L1307</f>
        <v>18.25</v>
      </c>
      <c r="Q1307" s="7">
        <v>21750</v>
      </c>
      <c r="R1307" s="7">
        <v>0</v>
      </c>
      <c r="S1307" s="7">
        <v>31.75</v>
      </c>
      <c r="U1307" s="7">
        <f t="shared" si="202"/>
        <v>21750</v>
      </c>
      <c r="V1307" s="7">
        <f t="shared" si="203"/>
        <v>0</v>
      </c>
      <c r="W1307" s="7">
        <f>S1307-4</f>
        <v>27.75</v>
      </c>
    </row>
    <row r="1308" spans="11:23">
      <c r="K1308">
        <f t="shared" si="204"/>
        <v>1307</v>
      </c>
      <c r="L1308" s="2">
        <f t="shared" si="206"/>
        <v>8250</v>
      </c>
      <c r="M1308" s="6">
        <v>1</v>
      </c>
      <c r="N1308">
        <f t="shared" si="200"/>
        <v>8.25</v>
      </c>
      <c r="Q1308" s="7">
        <v>21750</v>
      </c>
      <c r="R1308" s="7">
        <v>1</v>
      </c>
      <c r="S1308" s="7">
        <v>21.75</v>
      </c>
      <c r="U1308" s="7">
        <f t="shared" si="202"/>
        <v>21750</v>
      </c>
      <c r="V1308" s="7">
        <f t="shared" si="203"/>
        <v>1</v>
      </c>
      <c r="W1308" s="7">
        <f t="shared" si="205"/>
        <v>27.75</v>
      </c>
    </row>
    <row r="1309" spans="11:23">
      <c r="K1309">
        <f t="shared" si="204"/>
        <v>1308</v>
      </c>
      <c r="L1309" s="2">
        <f t="shared" si="206"/>
        <v>8250</v>
      </c>
      <c r="M1309" s="6">
        <v>2</v>
      </c>
      <c r="N1309">
        <f t="shared" si="200"/>
        <v>8.25</v>
      </c>
      <c r="Q1309" s="7">
        <v>21750</v>
      </c>
      <c r="R1309" s="7">
        <v>2</v>
      </c>
      <c r="S1309" s="7">
        <v>21.75</v>
      </c>
      <c r="U1309" s="7">
        <f t="shared" si="202"/>
        <v>21750</v>
      </c>
      <c r="V1309" s="7">
        <f t="shared" si="203"/>
        <v>2</v>
      </c>
      <c r="W1309" s="7">
        <f t="shared" si="205"/>
        <v>27.75</v>
      </c>
    </row>
    <row r="1310" spans="11:23">
      <c r="K1310">
        <f t="shared" si="204"/>
        <v>1309</v>
      </c>
      <c r="L1310" s="2">
        <f t="shared" si="206"/>
        <v>8250</v>
      </c>
      <c r="M1310" s="6">
        <v>3</v>
      </c>
      <c r="N1310">
        <f t="shared" si="200"/>
        <v>8.25</v>
      </c>
      <c r="Q1310" s="7">
        <v>21750</v>
      </c>
      <c r="R1310" s="7">
        <v>3</v>
      </c>
      <c r="S1310" s="7">
        <v>21.75</v>
      </c>
      <c r="U1310" s="7">
        <f t="shared" si="202"/>
        <v>21750</v>
      </c>
      <c r="V1310" s="7">
        <f t="shared" si="203"/>
        <v>3</v>
      </c>
      <c r="W1310" s="7">
        <f t="shared" si="205"/>
        <v>27.75</v>
      </c>
    </row>
    <row r="1311" spans="11:23">
      <c r="K1311">
        <f t="shared" si="204"/>
        <v>1310</v>
      </c>
      <c r="L1311" s="2">
        <f t="shared" si="206"/>
        <v>8250</v>
      </c>
      <c r="M1311" s="6">
        <v>4</v>
      </c>
      <c r="N1311">
        <f t="shared" si="200"/>
        <v>8.25</v>
      </c>
      <c r="Q1311" s="7">
        <v>21750</v>
      </c>
      <c r="R1311" s="7">
        <v>4</v>
      </c>
      <c r="S1311" s="7">
        <v>21.75</v>
      </c>
      <c r="U1311" s="7">
        <f t="shared" si="202"/>
        <v>21750</v>
      </c>
      <c r="V1311" s="7">
        <f t="shared" si="203"/>
        <v>4</v>
      </c>
      <c r="W1311" s="7">
        <f t="shared" si="205"/>
        <v>27.75</v>
      </c>
    </row>
    <row r="1312" spans="11:23">
      <c r="K1312">
        <f t="shared" si="204"/>
        <v>1311</v>
      </c>
      <c r="L1312" s="2">
        <f t="shared" si="206"/>
        <v>8250</v>
      </c>
      <c r="M1312" s="6">
        <v>5</v>
      </c>
      <c r="N1312">
        <f t="shared" si="200"/>
        <v>8.25</v>
      </c>
      <c r="Q1312" s="7">
        <v>21750</v>
      </c>
      <c r="R1312" s="7">
        <v>5</v>
      </c>
      <c r="S1312" s="7">
        <v>21.75</v>
      </c>
      <c r="U1312" s="7">
        <f t="shared" si="202"/>
        <v>21750</v>
      </c>
      <c r="V1312" s="7">
        <f t="shared" si="203"/>
        <v>5</v>
      </c>
      <c r="W1312" s="7">
        <f t="shared" si="205"/>
        <v>27.75</v>
      </c>
    </row>
    <row r="1313" spans="11:23">
      <c r="K1313">
        <f t="shared" si="204"/>
        <v>1312</v>
      </c>
      <c r="L1313" s="2">
        <f t="shared" si="206"/>
        <v>8250</v>
      </c>
      <c r="M1313" s="6">
        <v>6</v>
      </c>
      <c r="N1313">
        <f t="shared" si="200"/>
        <v>8.25</v>
      </c>
      <c r="Q1313" s="7">
        <v>21750</v>
      </c>
      <c r="R1313" s="7">
        <v>6</v>
      </c>
      <c r="S1313" s="7">
        <v>21.75</v>
      </c>
      <c r="U1313" s="7">
        <f t="shared" si="202"/>
        <v>21750</v>
      </c>
      <c r="V1313" s="7">
        <f t="shared" si="203"/>
        <v>6</v>
      </c>
      <c r="W1313" s="7">
        <f t="shared" si="205"/>
        <v>27.75</v>
      </c>
    </row>
    <row r="1314" spans="11:23">
      <c r="K1314">
        <f t="shared" si="204"/>
        <v>1313</v>
      </c>
      <c r="L1314" s="2">
        <f t="shared" si="206"/>
        <v>8250</v>
      </c>
      <c r="M1314" s="6">
        <v>7</v>
      </c>
      <c r="N1314">
        <f t="shared" si="200"/>
        <v>8.25</v>
      </c>
      <c r="Q1314" s="7">
        <v>21750</v>
      </c>
      <c r="R1314" s="7">
        <v>7</v>
      </c>
      <c r="S1314" s="7">
        <v>21.75</v>
      </c>
      <c r="U1314" s="7">
        <f t="shared" si="202"/>
        <v>21750</v>
      </c>
      <c r="V1314" s="7">
        <f t="shared" si="203"/>
        <v>7</v>
      </c>
      <c r="W1314" s="7">
        <f t="shared" si="205"/>
        <v>27.75</v>
      </c>
    </row>
    <row r="1315" spans="11:23">
      <c r="K1315">
        <f t="shared" si="204"/>
        <v>1314</v>
      </c>
      <c r="L1315" s="2">
        <f t="shared" si="206"/>
        <v>8250</v>
      </c>
      <c r="M1315" s="6">
        <v>8</v>
      </c>
      <c r="N1315">
        <f t="shared" si="200"/>
        <v>8.25</v>
      </c>
      <c r="Q1315" s="7">
        <v>21750</v>
      </c>
      <c r="R1315" s="7">
        <v>8</v>
      </c>
      <c r="S1315" s="7">
        <v>21.75</v>
      </c>
      <c r="U1315" s="7">
        <f t="shared" si="202"/>
        <v>21750</v>
      </c>
      <c r="V1315" s="7">
        <f t="shared" si="203"/>
        <v>8</v>
      </c>
      <c r="W1315" s="7">
        <f t="shared" si="205"/>
        <v>27.75</v>
      </c>
    </row>
    <row r="1316" spans="11:23">
      <c r="K1316">
        <f t="shared" si="204"/>
        <v>1315</v>
      </c>
      <c r="L1316" s="2">
        <f t="shared" si="206"/>
        <v>8250</v>
      </c>
      <c r="M1316" s="6">
        <v>9</v>
      </c>
      <c r="N1316">
        <f t="shared" si="200"/>
        <v>8.25</v>
      </c>
      <c r="Q1316" s="7">
        <v>21750</v>
      </c>
      <c r="R1316" s="7">
        <v>9</v>
      </c>
      <c r="S1316" s="7">
        <v>21.75</v>
      </c>
      <c r="U1316" s="7">
        <f t="shared" si="202"/>
        <v>21750</v>
      </c>
      <c r="V1316" s="7">
        <f t="shared" si="203"/>
        <v>9</v>
      </c>
      <c r="W1316" s="7">
        <f t="shared" si="205"/>
        <v>27.75</v>
      </c>
    </row>
    <row r="1317" spans="11:23">
      <c r="K1317">
        <f t="shared" si="204"/>
        <v>1316</v>
      </c>
      <c r="L1317" s="2">
        <f t="shared" si="206"/>
        <v>8250</v>
      </c>
      <c r="M1317" s="6">
        <v>10</v>
      </c>
      <c r="N1317">
        <f t="shared" si="200"/>
        <v>8.25</v>
      </c>
      <c r="Q1317" s="7">
        <v>21750</v>
      </c>
      <c r="R1317" s="7">
        <v>10</v>
      </c>
      <c r="S1317" s="7">
        <v>21.75</v>
      </c>
      <c r="U1317" s="7">
        <f t="shared" si="202"/>
        <v>21750</v>
      </c>
      <c r="V1317" s="7">
        <f t="shared" si="203"/>
        <v>10</v>
      </c>
      <c r="W1317" s="7">
        <f t="shared" si="205"/>
        <v>27.75</v>
      </c>
    </row>
    <row r="1318" spans="11:23">
      <c r="K1318">
        <f t="shared" si="204"/>
        <v>1317</v>
      </c>
      <c r="L1318" s="2">
        <f t="shared" si="206"/>
        <v>8250</v>
      </c>
      <c r="M1318" s="6">
        <v>11</v>
      </c>
      <c r="N1318">
        <f t="shared" si="200"/>
        <v>8.25</v>
      </c>
      <c r="Q1318" s="7">
        <v>21750</v>
      </c>
      <c r="R1318" s="7">
        <v>11</v>
      </c>
      <c r="S1318" s="7">
        <v>21.75</v>
      </c>
      <c r="U1318" s="7">
        <f t="shared" si="202"/>
        <v>21750</v>
      </c>
      <c r="V1318" s="7">
        <f t="shared" si="203"/>
        <v>11</v>
      </c>
      <c r="W1318" s="7">
        <f t="shared" si="205"/>
        <v>27.75</v>
      </c>
    </row>
    <row r="1319" spans="11:23">
      <c r="K1319">
        <f t="shared" si="204"/>
        <v>1318</v>
      </c>
      <c r="L1319" s="2">
        <f t="shared" si="206"/>
        <v>8250</v>
      </c>
      <c r="M1319" s="6">
        <v>12</v>
      </c>
      <c r="N1319">
        <f t="shared" si="200"/>
        <v>8.25</v>
      </c>
      <c r="Q1319" s="7">
        <v>21750</v>
      </c>
      <c r="R1319" s="7">
        <v>12</v>
      </c>
      <c r="S1319" s="7">
        <v>21.75</v>
      </c>
      <c r="U1319" s="7">
        <f t="shared" si="202"/>
        <v>21750</v>
      </c>
      <c r="V1319" s="7">
        <f t="shared" si="203"/>
        <v>12</v>
      </c>
      <c r="W1319" s="7">
        <f t="shared" si="205"/>
        <v>27.75</v>
      </c>
    </row>
    <row r="1320" spans="11:23">
      <c r="K1320">
        <f t="shared" si="204"/>
        <v>1319</v>
      </c>
      <c r="L1320" s="2">
        <f t="shared" si="206"/>
        <v>8250</v>
      </c>
      <c r="M1320" s="6">
        <v>13</v>
      </c>
      <c r="N1320">
        <f t="shared" si="200"/>
        <v>8.25</v>
      </c>
      <c r="Q1320" s="7">
        <v>21750</v>
      </c>
      <c r="R1320" s="7">
        <v>13</v>
      </c>
      <c r="S1320" s="7">
        <v>21.75</v>
      </c>
      <c r="U1320" s="7">
        <f t="shared" si="202"/>
        <v>21750</v>
      </c>
      <c r="V1320" s="7">
        <f t="shared" si="203"/>
        <v>13</v>
      </c>
      <c r="W1320" s="7">
        <f t="shared" si="205"/>
        <v>27.75</v>
      </c>
    </row>
    <row r="1321" spans="11:23">
      <c r="K1321">
        <f t="shared" si="204"/>
        <v>1320</v>
      </c>
      <c r="L1321" s="2">
        <f t="shared" si="206"/>
        <v>8250</v>
      </c>
      <c r="M1321" s="6">
        <v>14</v>
      </c>
      <c r="N1321">
        <f>10+0.001*L1321</f>
        <v>18.25</v>
      </c>
      <c r="Q1321" s="7">
        <v>21750</v>
      </c>
      <c r="R1321" s="7">
        <v>14</v>
      </c>
      <c r="S1321" s="7">
        <v>31.75</v>
      </c>
      <c r="U1321" s="7">
        <f t="shared" si="202"/>
        <v>21750</v>
      </c>
      <c r="V1321" s="7">
        <f t="shared" si="203"/>
        <v>14</v>
      </c>
      <c r="W1321" s="7">
        <f>S1321-4</f>
        <v>27.75</v>
      </c>
    </row>
    <row r="1322" spans="11:23">
      <c r="K1322">
        <f t="shared" si="204"/>
        <v>1321</v>
      </c>
      <c r="L1322" s="2">
        <f t="shared" si="206"/>
        <v>8000</v>
      </c>
      <c r="M1322" s="6">
        <v>0</v>
      </c>
      <c r="N1322">
        <f>10+0.001*L1322</f>
        <v>18</v>
      </c>
      <c r="Q1322" s="7">
        <v>22000</v>
      </c>
      <c r="R1322" s="7">
        <v>0</v>
      </c>
      <c r="S1322" s="7">
        <v>32</v>
      </c>
      <c r="U1322" s="7">
        <f t="shared" si="202"/>
        <v>22000</v>
      </c>
      <c r="V1322" s="7">
        <f t="shared" si="203"/>
        <v>0</v>
      </c>
      <c r="W1322" s="7">
        <f>S1322-4</f>
        <v>28</v>
      </c>
    </row>
    <row r="1323" spans="11:23">
      <c r="K1323">
        <f t="shared" si="204"/>
        <v>1322</v>
      </c>
      <c r="L1323" s="2">
        <f t="shared" si="206"/>
        <v>8000</v>
      </c>
      <c r="M1323" s="6">
        <v>1</v>
      </c>
      <c r="N1323">
        <f t="shared" ref="N1323:N1381" si="207">0.001*L1323</f>
        <v>8</v>
      </c>
      <c r="Q1323" s="7">
        <v>22000</v>
      </c>
      <c r="R1323" s="7">
        <v>1</v>
      </c>
      <c r="S1323" s="7">
        <v>22</v>
      </c>
      <c r="U1323" s="7">
        <f t="shared" si="202"/>
        <v>22000</v>
      </c>
      <c r="V1323" s="7">
        <f t="shared" si="203"/>
        <v>1</v>
      </c>
      <c r="W1323" s="7">
        <f t="shared" ref="W1323:W1386" si="208">S1323+6</f>
        <v>28</v>
      </c>
    </row>
    <row r="1324" spans="11:23">
      <c r="K1324">
        <f t="shared" si="204"/>
        <v>1323</v>
      </c>
      <c r="L1324" s="2">
        <f t="shared" si="206"/>
        <v>8000</v>
      </c>
      <c r="M1324" s="6">
        <v>2</v>
      </c>
      <c r="N1324">
        <f t="shared" si="207"/>
        <v>8</v>
      </c>
      <c r="Q1324" s="7">
        <v>22000</v>
      </c>
      <c r="R1324" s="7">
        <v>2</v>
      </c>
      <c r="S1324" s="7">
        <v>22</v>
      </c>
      <c r="U1324" s="7">
        <f t="shared" si="202"/>
        <v>22000</v>
      </c>
      <c r="V1324" s="7">
        <f t="shared" si="203"/>
        <v>2</v>
      </c>
      <c r="W1324" s="7">
        <f t="shared" si="208"/>
        <v>28</v>
      </c>
    </row>
    <row r="1325" spans="11:23">
      <c r="K1325">
        <f t="shared" si="204"/>
        <v>1324</v>
      </c>
      <c r="L1325" s="2">
        <f t="shared" si="206"/>
        <v>8000</v>
      </c>
      <c r="M1325" s="6">
        <v>3</v>
      </c>
      <c r="N1325">
        <f t="shared" si="207"/>
        <v>8</v>
      </c>
      <c r="Q1325" s="7">
        <v>22000</v>
      </c>
      <c r="R1325" s="7">
        <v>3</v>
      </c>
      <c r="S1325" s="7">
        <v>22</v>
      </c>
      <c r="U1325" s="7">
        <f t="shared" si="202"/>
        <v>22000</v>
      </c>
      <c r="V1325" s="7">
        <f t="shared" si="203"/>
        <v>3</v>
      </c>
      <c r="W1325" s="7">
        <f t="shared" si="208"/>
        <v>28</v>
      </c>
    </row>
    <row r="1326" spans="11:23">
      <c r="K1326">
        <f t="shared" si="204"/>
        <v>1325</v>
      </c>
      <c r="L1326" s="2">
        <f t="shared" si="206"/>
        <v>8000</v>
      </c>
      <c r="M1326" s="6">
        <v>4</v>
      </c>
      <c r="N1326">
        <f t="shared" si="207"/>
        <v>8</v>
      </c>
      <c r="Q1326" s="7">
        <v>22000</v>
      </c>
      <c r="R1326" s="7">
        <v>4</v>
      </c>
      <c r="S1326" s="7">
        <v>22</v>
      </c>
      <c r="U1326" s="7">
        <f t="shared" si="202"/>
        <v>22000</v>
      </c>
      <c r="V1326" s="7">
        <f t="shared" si="203"/>
        <v>4</v>
      </c>
      <c r="W1326" s="7">
        <f t="shared" si="208"/>
        <v>28</v>
      </c>
    </row>
    <row r="1327" spans="11:23">
      <c r="K1327">
        <f t="shared" si="204"/>
        <v>1326</v>
      </c>
      <c r="L1327" s="2">
        <f t="shared" si="206"/>
        <v>8000</v>
      </c>
      <c r="M1327" s="6">
        <v>5</v>
      </c>
      <c r="N1327">
        <f t="shared" si="207"/>
        <v>8</v>
      </c>
      <c r="Q1327" s="7">
        <v>22000</v>
      </c>
      <c r="R1327" s="7">
        <v>5</v>
      </c>
      <c r="S1327" s="7">
        <v>22</v>
      </c>
      <c r="U1327" s="7">
        <f t="shared" si="202"/>
        <v>22000</v>
      </c>
      <c r="V1327" s="7">
        <f t="shared" si="203"/>
        <v>5</v>
      </c>
      <c r="W1327" s="7">
        <f t="shared" si="208"/>
        <v>28</v>
      </c>
    </row>
    <row r="1328" spans="11:23">
      <c r="K1328">
        <f t="shared" si="204"/>
        <v>1327</v>
      </c>
      <c r="L1328" s="2">
        <f t="shared" si="206"/>
        <v>8000</v>
      </c>
      <c r="M1328" s="6">
        <v>6</v>
      </c>
      <c r="N1328">
        <f t="shared" si="207"/>
        <v>8</v>
      </c>
      <c r="Q1328" s="7">
        <v>22000</v>
      </c>
      <c r="R1328" s="7">
        <v>6</v>
      </c>
      <c r="S1328" s="7">
        <v>22</v>
      </c>
      <c r="U1328" s="7">
        <f t="shared" si="202"/>
        <v>22000</v>
      </c>
      <c r="V1328" s="7">
        <f t="shared" si="203"/>
        <v>6</v>
      </c>
      <c r="W1328" s="7">
        <f t="shared" si="208"/>
        <v>28</v>
      </c>
    </row>
    <row r="1329" spans="11:23">
      <c r="K1329">
        <f t="shared" si="204"/>
        <v>1328</v>
      </c>
      <c r="L1329" s="2">
        <f t="shared" si="206"/>
        <v>8000</v>
      </c>
      <c r="M1329" s="6">
        <v>7</v>
      </c>
      <c r="N1329">
        <f t="shared" si="207"/>
        <v>8</v>
      </c>
      <c r="Q1329" s="7">
        <v>22000</v>
      </c>
      <c r="R1329" s="7">
        <v>7</v>
      </c>
      <c r="S1329" s="7">
        <v>22</v>
      </c>
      <c r="U1329" s="7">
        <f t="shared" si="202"/>
        <v>22000</v>
      </c>
      <c r="V1329" s="7">
        <f t="shared" si="203"/>
        <v>7</v>
      </c>
      <c r="W1329" s="7">
        <f t="shared" si="208"/>
        <v>28</v>
      </c>
    </row>
    <row r="1330" spans="11:23">
      <c r="K1330">
        <f t="shared" si="204"/>
        <v>1329</v>
      </c>
      <c r="L1330" s="2">
        <f t="shared" si="206"/>
        <v>8000</v>
      </c>
      <c r="M1330" s="6">
        <v>8</v>
      </c>
      <c r="N1330">
        <f t="shared" si="207"/>
        <v>8</v>
      </c>
      <c r="Q1330" s="7">
        <v>22000</v>
      </c>
      <c r="R1330" s="7">
        <v>8</v>
      </c>
      <c r="S1330" s="7">
        <v>22</v>
      </c>
      <c r="U1330" s="7">
        <f t="shared" si="202"/>
        <v>22000</v>
      </c>
      <c r="V1330" s="7">
        <f t="shared" si="203"/>
        <v>8</v>
      </c>
      <c r="W1330" s="7">
        <f t="shared" si="208"/>
        <v>28</v>
      </c>
    </row>
    <row r="1331" spans="11:23">
      <c r="K1331">
        <f t="shared" si="204"/>
        <v>1330</v>
      </c>
      <c r="L1331" s="2">
        <f t="shared" si="206"/>
        <v>8000</v>
      </c>
      <c r="M1331" s="6">
        <v>9</v>
      </c>
      <c r="N1331">
        <f t="shared" si="207"/>
        <v>8</v>
      </c>
      <c r="Q1331" s="7">
        <v>22000</v>
      </c>
      <c r="R1331" s="7">
        <v>9</v>
      </c>
      <c r="S1331" s="7">
        <v>22</v>
      </c>
      <c r="U1331" s="7">
        <f t="shared" si="202"/>
        <v>22000</v>
      </c>
      <c r="V1331" s="7">
        <f t="shared" si="203"/>
        <v>9</v>
      </c>
      <c r="W1331" s="7">
        <f t="shared" si="208"/>
        <v>28</v>
      </c>
    </row>
    <row r="1332" spans="11:23">
      <c r="K1332">
        <f t="shared" si="204"/>
        <v>1331</v>
      </c>
      <c r="L1332" s="2">
        <f t="shared" si="206"/>
        <v>8000</v>
      </c>
      <c r="M1332" s="6">
        <v>10</v>
      </c>
      <c r="N1332">
        <f t="shared" si="207"/>
        <v>8</v>
      </c>
      <c r="Q1332" s="7">
        <v>22000</v>
      </c>
      <c r="R1332" s="7">
        <v>10</v>
      </c>
      <c r="S1332" s="7">
        <v>22</v>
      </c>
      <c r="U1332" s="7">
        <f t="shared" si="202"/>
        <v>22000</v>
      </c>
      <c r="V1332" s="7">
        <f t="shared" si="203"/>
        <v>10</v>
      </c>
      <c r="W1332" s="7">
        <f t="shared" si="208"/>
        <v>28</v>
      </c>
    </row>
    <row r="1333" spans="11:23">
      <c r="K1333">
        <f t="shared" si="204"/>
        <v>1332</v>
      </c>
      <c r="L1333" s="2">
        <f t="shared" si="206"/>
        <v>8000</v>
      </c>
      <c r="M1333" s="6">
        <v>11</v>
      </c>
      <c r="N1333">
        <f t="shared" si="207"/>
        <v>8</v>
      </c>
      <c r="Q1333" s="7">
        <v>22000</v>
      </c>
      <c r="R1333" s="7">
        <v>11</v>
      </c>
      <c r="S1333" s="7">
        <v>22</v>
      </c>
      <c r="U1333" s="7">
        <f t="shared" si="202"/>
        <v>22000</v>
      </c>
      <c r="V1333" s="7">
        <f t="shared" si="203"/>
        <v>11</v>
      </c>
      <c r="W1333" s="7">
        <f t="shared" si="208"/>
        <v>28</v>
      </c>
    </row>
    <row r="1334" spans="11:23">
      <c r="K1334">
        <f t="shared" si="204"/>
        <v>1333</v>
      </c>
      <c r="L1334" s="2">
        <f t="shared" si="206"/>
        <v>8000</v>
      </c>
      <c r="M1334" s="6">
        <v>12</v>
      </c>
      <c r="N1334">
        <f t="shared" si="207"/>
        <v>8</v>
      </c>
      <c r="Q1334" s="7">
        <v>22000</v>
      </c>
      <c r="R1334" s="7">
        <v>12</v>
      </c>
      <c r="S1334" s="7">
        <v>22</v>
      </c>
      <c r="U1334" s="7">
        <f t="shared" si="202"/>
        <v>22000</v>
      </c>
      <c r="V1334" s="7">
        <f t="shared" si="203"/>
        <v>12</v>
      </c>
      <c r="W1334" s="7">
        <f t="shared" si="208"/>
        <v>28</v>
      </c>
    </row>
    <row r="1335" spans="11:23">
      <c r="K1335">
        <f t="shared" si="204"/>
        <v>1334</v>
      </c>
      <c r="L1335" s="2">
        <f t="shared" si="206"/>
        <v>8000</v>
      </c>
      <c r="M1335" s="6">
        <v>13</v>
      </c>
      <c r="N1335">
        <f t="shared" si="207"/>
        <v>8</v>
      </c>
      <c r="Q1335" s="7">
        <v>22000</v>
      </c>
      <c r="R1335" s="7">
        <v>13</v>
      </c>
      <c r="S1335" s="7">
        <v>22</v>
      </c>
      <c r="U1335" s="7">
        <f t="shared" si="202"/>
        <v>22000</v>
      </c>
      <c r="V1335" s="7">
        <f t="shared" si="203"/>
        <v>13</v>
      </c>
      <c r="W1335" s="7">
        <f t="shared" si="208"/>
        <v>28</v>
      </c>
    </row>
    <row r="1336" spans="11:23">
      <c r="K1336">
        <f t="shared" si="204"/>
        <v>1335</v>
      </c>
      <c r="L1336" s="2">
        <f t="shared" si="206"/>
        <v>8000</v>
      </c>
      <c r="M1336" s="6">
        <v>14</v>
      </c>
      <c r="N1336">
        <f>10+0.001*L1336</f>
        <v>18</v>
      </c>
      <c r="Q1336" s="7">
        <v>22000</v>
      </c>
      <c r="R1336" s="7">
        <v>14</v>
      </c>
      <c r="S1336" s="7">
        <v>32</v>
      </c>
      <c r="U1336" s="7">
        <f t="shared" si="202"/>
        <v>22000</v>
      </c>
      <c r="V1336" s="7">
        <f t="shared" si="203"/>
        <v>14</v>
      </c>
      <c r="W1336" s="7">
        <f>S1336-4</f>
        <v>28</v>
      </c>
    </row>
    <row r="1337" spans="11:23">
      <c r="K1337">
        <f t="shared" si="204"/>
        <v>1336</v>
      </c>
      <c r="L1337" s="2">
        <f t="shared" si="206"/>
        <v>7750</v>
      </c>
      <c r="M1337" s="6">
        <v>0</v>
      </c>
      <c r="N1337">
        <f>10+0.001*L1337</f>
        <v>17.75</v>
      </c>
      <c r="Q1337" s="7">
        <v>22250</v>
      </c>
      <c r="R1337" s="7">
        <v>0</v>
      </c>
      <c r="S1337" s="7">
        <v>32.25</v>
      </c>
      <c r="U1337" s="7">
        <f t="shared" si="202"/>
        <v>22250</v>
      </c>
      <c r="V1337" s="7">
        <f t="shared" si="203"/>
        <v>0</v>
      </c>
      <c r="W1337" s="7">
        <f>S1337-4</f>
        <v>28.25</v>
      </c>
    </row>
    <row r="1338" spans="11:23">
      <c r="K1338">
        <f t="shared" si="204"/>
        <v>1337</v>
      </c>
      <c r="L1338" s="2">
        <f t="shared" si="206"/>
        <v>7750</v>
      </c>
      <c r="M1338" s="6">
        <v>1</v>
      </c>
      <c r="N1338">
        <f t="shared" si="207"/>
        <v>7.75</v>
      </c>
      <c r="Q1338" s="7">
        <v>22250</v>
      </c>
      <c r="R1338" s="7">
        <v>1</v>
      </c>
      <c r="S1338" s="7">
        <v>22.25</v>
      </c>
      <c r="U1338" s="7">
        <f t="shared" si="202"/>
        <v>22250</v>
      </c>
      <c r="V1338" s="7">
        <f t="shared" si="203"/>
        <v>1</v>
      </c>
      <c r="W1338" s="7">
        <f t="shared" si="208"/>
        <v>28.25</v>
      </c>
    </row>
    <row r="1339" spans="11:23">
      <c r="K1339">
        <f t="shared" si="204"/>
        <v>1338</v>
      </c>
      <c r="L1339" s="2">
        <f t="shared" si="206"/>
        <v>7750</v>
      </c>
      <c r="M1339" s="6">
        <v>2</v>
      </c>
      <c r="N1339">
        <f t="shared" si="207"/>
        <v>7.75</v>
      </c>
      <c r="Q1339" s="7">
        <v>22250</v>
      </c>
      <c r="R1339" s="7">
        <v>2</v>
      </c>
      <c r="S1339" s="7">
        <v>22.25</v>
      </c>
      <c r="U1339" s="7">
        <f t="shared" si="202"/>
        <v>22250</v>
      </c>
      <c r="V1339" s="7">
        <f t="shared" si="203"/>
        <v>2</v>
      </c>
      <c r="W1339" s="7">
        <f t="shared" si="208"/>
        <v>28.25</v>
      </c>
    </row>
    <row r="1340" spans="11:23">
      <c r="K1340">
        <f t="shared" si="204"/>
        <v>1339</v>
      </c>
      <c r="L1340" s="2">
        <f t="shared" si="206"/>
        <v>7750</v>
      </c>
      <c r="M1340" s="6">
        <v>3</v>
      </c>
      <c r="N1340">
        <f t="shared" si="207"/>
        <v>7.75</v>
      </c>
      <c r="Q1340" s="7">
        <v>22250</v>
      </c>
      <c r="R1340" s="7">
        <v>3</v>
      </c>
      <c r="S1340" s="7">
        <v>22.25</v>
      </c>
      <c r="U1340" s="7">
        <f t="shared" si="202"/>
        <v>22250</v>
      </c>
      <c r="V1340" s="7">
        <f t="shared" si="203"/>
        <v>3</v>
      </c>
      <c r="W1340" s="7">
        <f t="shared" si="208"/>
        <v>28.25</v>
      </c>
    </row>
    <row r="1341" spans="11:23">
      <c r="K1341">
        <f t="shared" si="204"/>
        <v>1340</v>
      </c>
      <c r="L1341" s="2">
        <f t="shared" si="206"/>
        <v>7750</v>
      </c>
      <c r="M1341" s="6">
        <v>4</v>
      </c>
      <c r="N1341">
        <f t="shared" si="207"/>
        <v>7.75</v>
      </c>
      <c r="Q1341" s="7">
        <v>22250</v>
      </c>
      <c r="R1341" s="7">
        <v>4</v>
      </c>
      <c r="S1341" s="7">
        <v>22.25</v>
      </c>
      <c r="U1341" s="7">
        <f t="shared" si="202"/>
        <v>22250</v>
      </c>
      <c r="V1341" s="7">
        <f t="shared" si="203"/>
        <v>4</v>
      </c>
      <c r="W1341" s="7">
        <f t="shared" si="208"/>
        <v>28.25</v>
      </c>
    </row>
    <row r="1342" spans="11:23">
      <c r="K1342">
        <f t="shared" si="204"/>
        <v>1341</v>
      </c>
      <c r="L1342" s="2">
        <f t="shared" si="206"/>
        <v>7750</v>
      </c>
      <c r="M1342" s="6">
        <v>5</v>
      </c>
      <c r="N1342">
        <f t="shared" si="207"/>
        <v>7.75</v>
      </c>
      <c r="Q1342" s="7">
        <v>22250</v>
      </c>
      <c r="R1342" s="7">
        <v>5</v>
      </c>
      <c r="S1342" s="7">
        <v>22.25</v>
      </c>
      <c r="U1342" s="7">
        <f t="shared" si="202"/>
        <v>22250</v>
      </c>
      <c r="V1342" s="7">
        <f t="shared" si="203"/>
        <v>5</v>
      </c>
      <c r="W1342" s="7">
        <f t="shared" si="208"/>
        <v>28.25</v>
      </c>
    </row>
    <row r="1343" spans="11:23">
      <c r="K1343">
        <f t="shared" si="204"/>
        <v>1342</v>
      </c>
      <c r="L1343" s="2">
        <f t="shared" si="206"/>
        <v>7750</v>
      </c>
      <c r="M1343" s="6">
        <v>6</v>
      </c>
      <c r="N1343">
        <f t="shared" si="207"/>
        <v>7.75</v>
      </c>
      <c r="Q1343" s="7">
        <v>22250</v>
      </c>
      <c r="R1343" s="7">
        <v>6</v>
      </c>
      <c r="S1343" s="7">
        <v>22.25</v>
      </c>
      <c r="U1343" s="7">
        <f t="shared" si="202"/>
        <v>22250</v>
      </c>
      <c r="V1343" s="7">
        <f t="shared" si="203"/>
        <v>6</v>
      </c>
      <c r="W1343" s="7">
        <f t="shared" si="208"/>
        <v>28.25</v>
      </c>
    </row>
    <row r="1344" spans="11:23">
      <c r="K1344">
        <f t="shared" si="204"/>
        <v>1343</v>
      </c>
      <c r="L1344" s="2">
        <f t="shared" si="206"/>
        <v>7750</v>
      </c>
      <c r="M1344" s="6">
        <v>7</v>
      </c>
      <c r="N1344">
        <f t="shared" si="207"/>
        <v>7.75</v>
      </c>
      <c r="Q1344" s="7">
        <v>22250</v>
      </c>
      <c r="R1344" s="7">
        <v>7</v>
      </c>
      <c r="S1344" s="7">
        <v>22.25</v>
      </c>
      <c r="U1344" s="7">
        <f t="shared" si="202"/>
        <v>22250</v>
      </c>
      <c r="V1344" s="7">
        <f t="shared" si="203"/>
        <v>7</v>
      </c>
      <c r="W1344" s="7">
        <f t="shared" si="208"/>
        <v>28.25</v>
      </c>
    </row>
    <row r="1345" spans="11:23">
      <c r="K1345">
        <f t="shared" si="204"/>
        <v>1344</v>
      </c>
      <c r="L1345" s="2">
        <f t="shared" si="206"/>
        <v>7750</v>
      </c>
      <c r="M1345" s="6">
        <v>8</v>
      </c>
      <c r="N1345">
        <f t="shared" si="207"/>
        <v>7.75</v>
      </c>
      <c r="Q1345" s="7">
        <v>22250</v>
      </c>
      <c r="R1345" s="7">
        <v>8</v>
      </c>
      <c r="S1345" s="7">
        <v>22.25</v>
      </c>
      <c r="U1345" s="7">
        <f t="shared" si="202"/>
        <v>22250</v>
      </c>
      <c r="V1345" s="7">
        <f t="shared" si="203"/>
        <v>8</v>
      </c>
      <c r="W1345" s="7">
        <f t="shared" si="208"/>
        <v>28.25</v>
      </c>
    </row>
    <row r="1346" spans="11:23">
      <c r="K1346">
        <f t="shared" si="204"/>
        <v>1345</v>
      </c>
      <c r="L1346" s="2">
        <f t="shared" si="206"/>
        <v>7750</v>
      </c>
      <c r="M1346" s="6">
        <v>9</v>
      </c>
      <c r="N1346">
        <f t="shared" si="207"/>
        <v>7.75</v>
      </c>
      <c r="Q1346" s="7">
        <v>22250</v>
      </c>
      <c r="R1346" s="7">
        <v>9</v>
      </c>
      <c r="S1346" s="7">
        <v>22.25</v>
      </c>
      <c r="U1346" s="7">
        <f t="shared" si="202"/>
        <v>22250</v>
      </c>
      <c r="V1346" s="7">
        <f t="shared" si="203"/>
        <v>9</v>
      </c>
      <c r="W1346" s="7">
        <f t="shared" si="208"/>
        <v>28.25</v>
      </c>
    </row>
    <row r="1347" spans="11:23">
      <c r="K1347">
        <f t="shared" si="204"/>
        <v>1346</v>
      </c>
      <c r="L1347" s="2">
        <f t="shared" si="206"/>
        <v>7750</v>
      </c>
      <c r="M1347" s="6">
        <v>10</v>
      </c>
      <c r="N1347">
        <f t="shared" si="207"/>
        <v>7.75</v>
      </c>
      <c r="Q1347" s="7">
        <v>22250</v>
      </c>
      <c r="R1347" s="7">
        <v>10</v>
      </c>
      <c r="S1347" s="7">
        <v>22.25</v>
      </c>
      <c r="U1347" s="7">
        <f t="shared" ref="U1347:U1410" si="209">Q1347</f>
        <v>22250</v>
      </c>
      <c r="V1347" s="7">
        <f t="shared" ref="V1347:V1410" si="210">R1347</f>
        <v>10</v>
      </c>
      <c r="W1347" s="7">
        <f t="shared" si="208"/>
        <v>28.25</v>
      </c>
    </row>
    <row r="1348" spans="11:23">
      <c r="K1348">
        <f t="shared" ref="K1348:K1411" si="211">K1347+1</f>
        <v>1347</v>
      </c>
      <c r="L1348" s="2">
        <f t="shared" si="206"/>
        <v>7750</v>
      </c>
      <c r="M1348" s="6">
        <v>11</v>
      </c>
      <c r="N1348">
        <f t="shared" si="207"/>
        <v>7.75</v>
      </c>
      <c r="Q1348" s="7">
        <v>22250</v>
      </c>
      <c r="R1348" s="7">
        <v>11</v>
      </c>
      <c r="S1348" s="7">
        <v>22.25</v>
      </c>
      <c r="U1348" s="7">
        <f t="shared" si="209"/>
        <v>22250</v>
      </c>
      <c r="V1348" s="7">
        <f t="shared" si="210"/>
        <v>11</v>
      </c>
      <c r="W1348" s="7">
        <f t="shared" si="208"/>
        <v>28.25</v>
      </c>
    </row>
    <row r="1349" spans="11:23">
      <c r="K1349">
        <f t="shared" si="211"/>
        <v>1348</v>
      </c>
      <c r="L1349" s="2">
        <f t="shared" si="206"/>
        <v>7750</v>
      </c>
      <c r="M1349" s="6">
        <v>12</v>
      </c>
      <c r="N1349">
        <f t="shared" si="207"/>
        <v>7.75</v>
      </c>
      <c r="Q1349" s="7">
        <v>22250</v>
      </c>
      <c r="R1349" s="7">
        <v>12</v>
      </c>
      <c r="S1349" s="7">
        <v>22.25</v>
      </c>
      <c r="U1349" s="7">
        <f t="shared" si="209"/>
        <v>22250</v>
      </c>
      <c r="V1349" s="7">
        <f t="shared" si="210"/>
        <v>12</v>
      </c>
      <c r="W1349" s="7">
        <f t="shared" si="208"/>
        <v>28.25</v>
      </c>
    </row>
    <row r="1350" spans="11:23">
      <c r="K1350">
        <f t="shared" si="211"/>
        <v>1349</v>
      </c>
      <c r="L1350" s="2">
        <f t="shared" si="206"/>
        <v>7750</v>
      </c>
      <c r="M1350" s="6">
        <v>13</v>
      </c>
      <c r="N1350">
        <f t="shared" si="207"/>
        <v>7.75</v>
      </c>
      <c r="Q1350" s="7">
        <v>22250</v>
      </c>
      <c r="R1350" s="7">
        <v>13</v>
      </c>
      <c r="S1350" s="7">
        <v>22.25</v>
      </c>
      <c r="U1350" s="7">
        <f t="shared" si="209"/>
        <v>22250</v>
      </c>
      <c r="V1350" s="7">
        <f t="shared" si="210"/>
        <v>13</v>
      </c>
      <c r="W1350" s="7">
        <f t="shared" si="208"/>
        <v>28.25</v>
      </c>
    </row>
    <row r="1351" spans="11:23">
      <c r="K1351">
        <f t="shared" si="211"/>
        <v>1350</v>
      </c>
      <c r="L1351" s="2">
        <f t="shared" si="206"/>
        <v>7750</v>
      </c>
      <c r="M1351" s="6">
        <v>14</v>
      </c>
      <c r="N1351">
        <f>10+0.001*L1351</f>
        <v>17.75</v>
      </c>
      <c r="Q1351" s="7">
        <v>22250</v>
      </c>
      <c r="R1351" s="7">
        <v>14</v>
      </c>
      <c r="S1351" s="7">
        <v>32.25</v>
      </c>
      <c r="U1351" s="7">
        <f t="shared" si="209"/>
        <v>22250</v>
      </c>
      <c r="V1351" s="7">
        <f t="shared" si="210"/>
        <v>14</v>
      </c>
      <c r="W1351" s="7">
        <f>S1351-4</f>
        <v>28.25</v>
      </c>
    </row>
    <row r="1352" spans="11:23">
      <c r="K1352">
        <f t="shared" si="211"/>
        <v>1351</v>
      </c>
      <c r="L1352" s="2">
        <f t="shared" si="206"/>
        <v>7500</v>
      </c>
      <c r="M1352" s="6">
        <v>0</v>
      </c>
      <c r="N1352">
        <f>10+0.001*L1352</f>
        <v>17.5</v>
      </c>
      <c r="Q1352" s="7">
        <v>22500</v>
      </c>
      <c r="R1352" s="7">
        <v>0</v>
      </c>
      <c r="S1352" s="7">
        <v>32.5</v>
      </c>
      <c r="U1352" s="7">
        <f t="shared" si="209"/>
        <v>22500</v>
      </c>
      <c r="V1352" s="7">
        <f t="shared" si="210"/>
        <v>0</v>
      </c>
      <c r="W1352" s="7">
        <f>S1352-4</f>
        <v>28.5</v>
      </c>
    </row>
    <row r="1353" spans="11:23">
      <c r="K1353">
        <f t="shared" si="211"/>
        <v>1352</v>
      </c>
      <c r="L1353" s="2">
        <f t="shared" si="206"/>
        <v>7500</v>
      </c>
      <c r="M1353" s="6">
        <v>1</v>
      </c>
      <c r="N1353">
        <f t="shared" si="207"/>
        <v>7.5</v>
      </c>
      <c r="Q1353" s="7">
        <v>22500</v>
      </c>
      <c r="R1353" s="7">
        <v>1</v>
      </c>
      <c r="S1353" s="7">
        <v>22.5</v>
      </c>
      <c r="U1353" s="7">
        <f t="shared" si="209"/>
        <v>22500</v>
      </c>
      <c r="V1353" s="7">
        <f t="shared" si="210"/>
        <v>1</v>
      </c>
      <c r="W1353" s="7">
        <f t="shared" si="208"/>
        <v>28.5</v>
      </c>
    </row>
    <row r="1354" spans="11:23">
      <c r="K1354">
        <f t="shared" si="211"/>
        <v>1353</v>
      </c>
      <c r="L1354" s="2">
        <f t="shared" si="206"/>
        <v>7500</v>
      </c>
      <c r="M1354" s="6">
        <v>2</v>
      </c>
      <c r="N1354">
        <f t="shared" si="207"/>
        <v>7.5</v>
      </c>
      <c r="Q1354" s="7">
        <v>22500</v>
      </c>
      <c r="R1354" s="7">
        <v>2</v>
      </c>
      <c r="S1354" s="7">
        <v>22.5</v>
      </c>
      <c r="U1354" s="7">
        <f t="shared" si="209"/>
        <v>22500</v>
      </c>
      <c r="V1354" s="7">
        <f t="shared" si="210"/>
        <v>2</v>
      </c>
      <c r="W1354" s="7">
        <f t="shared" si="208"/>
        <v>28.5</v>
      </c>
    </row>
    <row r="1355" spans="11:23">
      <c r="K1355">
        <f t="shared" si="211"/>
        <v>1354</v>
      </c>
      <c r="L1355" s="2">
        <f t="shared" si="206"/>
        <v>7500</v>
      </c>
      <c r="M1355" s="6">
        <v>3</v>
      </c>
      <c r="N1355">
        <f t="shared" si="207"/>
        <v>7.5</v>
      </c>
      <c r="Q1355" s="7">
        <v>22500</v>
      </c>
      <c r="R1355" s="7">
        <v>3</v>
      </c>
      <c r="S1355" s="7">
        <v>22.5</v>
      </c>
      <c r="U1355" s="7">
        <f t="shared" si="209"/>
        <v>22500</v>
      </c>
      <c r="V1355" s="7">
        <f t="shared" si="210"/>
        <v>3</v>
      </c>
      <c r="W1355" s="7">
        <f t="shared" si="208"/>
        <v>28.5</v>
      </c>
    </row>
    <row r="1356" spans="11:23">
      <c r="K1356">
        <f t="shared" si="211"/>
        <v>1355</v>
      </c>
      <c r="L1356" s="2">
        <f t="shared" si="206"/>
        <v>7500</v>
      </c>
      <c r="M1356" s="6">
        <v>4</v>
      </c>
      <c r="N1356">
        <f t="shared" si="207"/>
        <v>7.5</v>
      </c>
      <c r="Q1356" s="7">
        <v>22500</v>
      </c>
      <c r="R1356" s="7">
        <v>4</v>
      </c>
      <c r="S1356" s="7">
        <v>22.5</v>
      </c>
      <c r="U1356" s="7">
        <f t="shared" si="209"/>
        <v>22500</v>
      </c>
      <c r="V1356" s="7">
        <f t="shared" si="210"/>
        <v>4</v>
      </c>
      <c r="W1356" s="7">
        <f t="shared" si="208"/>
        <v>28.5</v>
      </c>
    </row>
    <row r="1357" spans="11:23">
      <c r="K1357">
        <f t="shared" si="211"/>
        <v>1356</v>
      </c>
      <c r="L1357" s="2">
        <f t="shared" si="206"/>
        <v>7500</v>
      </c>
      <c r="M1357" s="6">
        <v>5</v>
      </c>
      <c r="N1357">
        <f t="shared" si="207"/>
        <v>7.5</v>
      </c>
      <c r="Q1357" s="7">
        <v>22500</v>
      </c>
      <c r="R1357" s="7">
        <v>5</v>
      </c>
      <c r="S1357" s="7">
        <v>22.5</v>
      </c>
      <c r="U1357" s="7">
        <f t="shared" si="209"/>
        <v>22500</v>
      </c>
      <c r="V1357" s="7">
        <f t="shared" si="210"/>
        <v>5</v>
      </c>
      <c r="W1357" s="7">
        <f t="shared" si="208"/>
        <v>28.5</v>
      </c>
    </row>
    <row r="1358" spans="11:23">
      <c r="K1358">
        <f t="shared" si="211"/>
        <v>1357</v>
      </c>
      <c r="L1358" s="2">
        <f t="shared" si="206"/>
        <v>7500</v>
      </c>
      <c r="M1358" s="6">
        <v>6</v>
      </c>
      <c r="N1358">
        <f t="shared" si="207"/>
        <v>7.5</v>
      </c>
      <c r="Q1358" s="7">
        <v>22500</v>
      </c>
      <c r="R1358" s="7">
        <v>6</v>
      </c>
      <c r="S1358" s="7">
        <v>22.5</v>
      </c>
      <c r="U1358" s="7">
        <f t="shared" si="209"/>
        <v>22500</v>
      </c>
      <c r="V1358" s="7">
        <f t="shared" si="210"/>
        <v>6</v>
      </c>
      <c r="W1358" s="7">
        <f t="shared" si="208"/>
        <v>28.5</v>
      </c>
    </row>
    <row r="1359" spans="11:23">
      <c r="K1359">
        <f t="shared" si="211"/>
        <v>1358</v>
      </c>
      <c r="L1359" s="2">
        <f t="shared" si="206"/>
        <v>7500</v>
      </c>
      <c r="M1359" s="6">
        <v>7</v>
      </c>
      <c r="N1359">
        <f t="shared" si="207"/>
        <v>7.5</v>
      </c>
      <c r="Q1359" s="7">
        <v>22500</v>
      </c>
      <c r="R1359" s="7">
        <v>7</v>
      </c>
      <c r="S1359" s="7">
        <v>22.5</v>
      </c>
      <c r="U1359" s="7">
        <f t="shared" si="209"/>
        <v>22500</v>
      </c>
      <c r="V1359" s="7">
        <f t="shared" si="210"/>
        <v>7</v>
      </c>
      <c r="W1359" s="7">
        <f t="shared" si="208"/>
        <v>28.5</v>
      </c>
    </row>
    <row r="1360" spans="11:23">
      <c r="K1360">
        <f t="shared" si="211"/>
        <v>1359</v>
      </c>
      <c r="L1360" s="2">
        <f t="shared" si="206"/>
        <v>7500</v>
      </c>
      <c r="M1360" s="6">
        <v>8</v>
      </c>
      <c r="N1360">
        <f t="shared" si="207"/>
        <v>7.5</v>
      </c>
      <c r="Q1360" s="7">
        <v>22500</v>
      </c>
      <c r="R1360" s="7">
        <v>8</v>
      </c>
      <c r="S1360" s="7">
        <v>22.5</v>
      </c>
      <c r="U1360" s="7">
        <f t="shared" si="209"/>
        <v>22500</v>
      </c>
      <c r="V1360" s="7">
        <f t="shared" si="210"/>
        <v>8</v>
      </c>
      <c r="W1360" s="7">
        <f t="shared" si="208"/>
        <v>28.5</v>
      </c>
    </row>
    <row r="1361" spans="11:23">
      <c r="K1361">
        <f t="shared" si="211"/>
        <v>1360</v>
      </c>
      <c r="L1361" s="2">
        <f t="shared" si="206"/>
        <v>7500</v>
      </c>
      <c r="M1361" s="6">
        <v>9</v>
      </c>
      <c r="N1361">
        <f t="shared" si="207"/>
        <v>7.5</v>
      </c>
      <c r="Q1361" s="7">
        <v>22500</v>
      </c>
      <c r="R1361" s="7">
        <v>9</v>
      </c>
      <c r="S1361" s="7">
        <v>22.5</v>
      </c>
      <c r="U1361" s="7">
        <f t="shared" si="209"/>
        <v>22500</v>
      </c>
      <c r="V1361" s="7">
        <f t="shared" si="210"/>
        <v>9</v>
      </c>
      <c r="W1361" s="7">
        <f t="shared" si="208"/>
        <v>28.5</v>
      </c>
    </row>
    <row r="1362" spans="11:23">
      <c r="K1362">
        <f t="shared" si="211"/>
        <v>1361</v>
      </c>
      <c r="L1362" s="2">
        <f t="shared" si="206"/>
        <v>7500</v>
      </c>
      <c r="M1362" s="6">
        <v>10</v>
      </c>
      <c r="N1362">
        <f t="shared" si="207"/>
        <v>7.5</v>
      </c>
      <c r="Q1362" s="7">
        <v>22500</v>
      </c>
      <c r="R1362" s="7">
        <v>10</v>
      </c>
      <c r="S1362" s="7">
        <v>22.5</v>
      </c>
      <c r="U1362" s="7">
        <f t="shared" si="209"/>
        <v>22500</v>
      </c>
      <c r="V1362" s="7">
        <f t="shared" si="210"/>
        <v>10</v>
      </c>
      <c r="W1362" s="7">
        <f t="shared" si="208"/>
        <v>28.5</v>
      </c>
    </row>
    <row r="1363" spans="11:23">
      <c r="K1363">
        <f t="shared" si="211"/>
        <v>1362</v>
      </c>
      <c r="L1363" s="2">
        <f t="shared" ref="L1363:L1426" si="212">L1348-250</f>
        <v>7500</v>
      </c>
      <c r="M1363" s="6">
        <v>11</v>
      </c>
      <c r="N1363">
        <f t="shared" si="207"/>
        <v>7.5</v>
      </c>
      <c r="Q1363" s="7">
        <v>22500</v>
      </c>
      <c r="R1363" s="7">
        <v>11</v>
      </c>
      <c r="S1363" s="7">
        <v>22.5</v>
      </c>
      <c r="U1363" s="7">
        <f t="shared" si="209"/>
        <v>22500</v>
      </c>
      <c r="V1363" s="7">
        <f t="shared" si="210"/>
        <v>11</v>
      </c>
      <c r="W1363" s="7">
        <f t="shared" si="208"/>
        <v>28.5</v>
      </c>
    </row>
    <row r="1364" spans="11:23">
      <c r="K1364">
        <f t="shared" si="211"/>
        <v>1363</v>
      </c>
      <c r="L1364" s="2">
        <f t="shared" si="212"/>
        <v>7500</v>
      </c>
      <c r="M1364" s="6">
        <v>12</v>
      </c>
      <c r="N1364">
        <f t="shared" si="207"/>
        <v>7.5</v>
      </c>
      <c r="Q1364" s="7">
        <v>22500</v>
      </c>
      <c r="R1364" s="7">
        <v>12</v>
      </c>
      <c r="S1364" s="7">
        <v>22.5</v>
      </c>
      <c r="U1364" s="7">
        <f t="shared" si="209"/>
        <v>22500</v>
      </c>
      <c r="V1364" s="7">
        <f t="shared" si="210"/>
        <v>12</v>
      </c>
      <c r="W1364" s="7">
        <f t="shared" si="208"/>
        <v>28.5</v>
      </c>
    </row>
    <row r="1365" spans="11:23">
      <c r="K1365">
        <f t="shared" si="211"/>
        <v>1364</v>
      </c>
      <c r="L1365" s="2">
        <f t="shared" si="212"/>
        <v>7500</v>
      </c>
      <c r="M1365" s="6">
        <v>13</v>
      </c>
      <c r="N1365">
        <f t="shared" si="207"/>
        <v>7.5</v>
      </c>
      <c r="Q1365" s="7">
        <v>22500</v>
      </c>
      <c r="R1365" s="7">
        <v>13</v>
      </c>
      <c r="S1365" s="7">
        <v>22.5</v>
      </c>
      <c r="U1365" s="7">
        <f t="shared" si="209"/>
        <v>22500</v>
      </c>
      <c r="V1365" s="7">
        <f t="shared" si="210"/>
        <v>13</v>
      </c>
      <c r="W1365" s="7">
        <f t="shared" si="208"/>
        <v>28.5</v>
      </c>
    </row>
    <row r="1366" spans="11:23">
      <c r="K1366">
        <f t="shared" si="211"/>
        <v>1365</v>
      </c>
      <c r="L1366" s="2">
        <f t="shared" si="212"/>
        <v>7500</v>
      </c>
      <c r="M1366" s="6">
        <v>14</v>
      </c>
      <c r="N1366">
        <f>10+0.001*L1366</f>
        <v>17.5</v>
      </c>
      <c r="Q1366" s="7">
        <v>22500</v>
      </c>
      <c r="R1366" s="7">
        <v>14</v>
      </c>
      <c r="S1366" s="7">
        <v>32.5</v>
      </c>
      <c r="U1366" s="7">
        <f t="shared" si="209"/>
        <v>22500</v>
      </c>
      <c r="V1366" s="7">
        <f t="shared" si="210"/>
        <v>14</v>
      </c>
      <c r="W1366" s="7">
        <f>S1366-4</f>
        <v>28.5</v>
      </c>
    </row>
    <row r="1367" spans="11:23">
      <c r="K1367">
        <f t="shared" si="211"/>
        <v>1366</v>
      </c>
      <c r="L1367" s="2">
        <f t="shared" si="212"/>
        <v>7250</v>
      </c>
      <c r="M1367" s="6">
        <v>0</v>
      </c>
      <c r="N1367">
        <f>10+0.001*L1367</f>
        <v>17.25</v>
      </c>
      <c r="Q1367" s="7">
        <v>22750</v>
      </c>
      <c r="R1367" s="7">
        <v>0</v>
      </c>
      <c r="S1367" s="7">
        <v>32.75</v>
      </c>
      <c r="U1367" s="7">
        <f t="shared" si="209"/>
        <v>22750</v>
      </c>
      <c r="V1367" s="7">
        <f t="shared" si="210"/>
        <v>0</v>
      </c>
      <c r="W1367" s="7">
        <f>S1367-4</f>
        <v>28.75</v>
      </c>
    </row>
    <row r="1368" spans="11:23">
      <c r="K1368">
        <f t="shared" si="211"/>
        <v>1367</v>
      </c>
      <c r="L1368" s="2">
        <f t="shared" si="212"/>
        <v>7250</v>
      </c>
      <c r="M1368" s="6">
        <v>1</v>
      </c>
      <c r="N1368">
        <f t="shared" si="207"/>
        <v>7.25</v>
      </c>
      <c r="Q1368" s="7">
        <v>22750</v>
      </c>
      <c r="R1368" s="7">
        <v>1</v>
      </c>
      <c r="S1368" s="7">
        <v>22.75</v>
      </c>
      <c r="U1368" s="7">
        <f t="shared" si="209"/>
        <v>22750</v>
      </c>
      <c r="V1368" s="7">
        <f t="shared" si="210"/>
        <v>1</v>
      </c>
      <c r="W1368" s="7">
        <f t="shared" si="208"/>
        <v>28.75</v>
      </c>
    </row>
    <row r="1369" spans="11:23">
      <c r="K1369">
        <f t="shared" si="211"/>
        <v>1368</v>
      </c>
      <c r="L1369" s="2">
        <f t="shared" si="212"/>
        <v>7250</v>
      </c>
      <c r="M1369" s="6">
        <v>2</v>
      </c>
      <c r="N1369">
        <f t="shared" si="207"/>
        <v>7.25</v>
      </c>
      <c r="Q1369" s="7">
        <v>22750</v>
      </c>
      <c r="R1369" s="7">
        <v>2</v>
      </c>
      <c r="S1369" s="7">
        <v>22.75</v>
      </c>
      <c r="U1369" s="7">
        <f t="shared" si="209"/>
        <v>22750</v>
      </c>
      <c r="V1369" s="7">
        <f t="shared" si="210"/>
        <v>2</v>
      </c>
      <c r="W1369" s="7">
        <f t="shared" si="208"/>
        <v>28.75</v>
      </c>
    </row>
    <row r="1370" spans="11:23">
      <c r="K1370">
        <f t="shared" si="211"/>
        <v>1369</v>
      </c>
      <c r="L1370" s="2">
        <f t="shared" si="212"/>
        <v>7250</v>
      </c>
      <c r="M1370" s="6">
        <v>3</v>
      </c>
      <c r="N1370">
        <f t="shared" si="207"/>
        <v>7.25</v>
      </c>
      <c r="Q1370" s="7">
        <v>22750</v>
      </c>
      <c r="R1370" s="7">
        <v>3</v>
      </c>
      <c r="S1370" s="7">
        <v>22.75</v>
      </c>
      <c r="U1370" s="7">
        <f t="shared" si="209"/>
        <v>22750</v>
      </c>
      <c r="V1370" s="7">
        <f t="shared" si="210"/>
        <v>3</v>
      </c>
      <c r="W1370" s="7">
        <f t="shared" si="208"/>
        <v>28.75</v>
      </c>
    </row>
    <row r="1371" spans="11:23">
      <c r="K1371">
        <f t="shared" si="211"/>
        <v>1370</v>
      </c>
      <c r="L1371" s="2">
        <f t="shared" si="212"/>
        <v>7250</v>
      </c>
      <c r="M1371" s="6">
        <v>4</v>
      </c>
      <c r="N1371">
        <f t="shared" si="207"/>
        <v>7.25</v>
      </c>
      <c r="Q1371" s="7">
        <v>22750</v>
      </c>
      <c r="R1371" s="7">
        <v>4</v>
      </c>
      <c r="S1371" s="7">
        <v>22.75</v>
      </c>
      <c r="U1371" s="7">
        <f t="shared" si="209"/>
        <v>22750</v>
      </c>
      <c r="V1371" s="7">
        <f t="shared" si="210"/>
        <v>4</v>
      </c>
      <c r="W1371" s="7">
        <f t="shared" si="208"/>
        <v>28.75</v>
      </c>
    </row>
    <row r="1372" spans="11:23">
      <c r="K1372">
        <f t="shared" si="211"/>
        <v>1371</v>
      </c>
      <c r="L1372" s="2">
        <f t="shared" si="212"/>
        <v>7250</v>
      </c>
      <c r="M1372" s="6">
        <v>5</v>
      </c>
      <c r="N1372">
        <f t="shared" si="207"/>
        <v>7.25</v>
      </c>
      <c r="Q1372" s="7">
        <v>22750</v>
      </c>
      <c r="R1372" s="7">
        <v>5</v>
      </c>
      <c r="S1372" s="7">
        <v>22.75</v>
      </c>
      <c r="U1372" s="7">
        <f t="shared" si="209"/>
        <v>22750</v>
      </c>
      <c r="V1372" s="7">
        <f t="shared" si="210"/>
        <v>5</v>
      </c>
      <c r="W1372" s="7">
        <f t="shared" si="208"/>
        <v>28.75</v>
      </c>
    </row>
    <row r="1373" spans="11:23">
      <c r="K1373">
        <f t="shared" si="211"/>
        <v>1372</v>
      </c>
      <c r="L1373" s="2">
        <f t="shared" si="212"/>
        <v>7250</v>
      </c>
      <c r="M1373" s="6">
        <v>6</v>
      </c>
      <c r="N1373">
        <f t="shared" si="207"/>
        <v>7.25</v>
      </c>
      <c r="Q1373" s="7">
        <v>22750</v>
      </c>
      <c r="R1373" s="7">
        <v>6</v>
      </c>
      <c r="S1373" s="7">
        <v>22.75</v>
      </c>
      <c r="U1373" s="7">
        <f t="shared" si="209"/>
        <v>22750</v>
      </c>
      <c r="V1373" s="7">
        <f t="shared" si="210"/>
        <v>6</v>
      </c>
      <c r="W1373" s="7">
        <f t="shared" si="208"/>
        <v>28.75</v>
      </c>
    </row>
    <row r="1374" spans="11:23">
      <c r="K1374">
        <f t="shared" si="211"/>
        <v>1373</v>
      </c>
      <c r="L1374" s="2">
        <f t="shared" si="212"/>
        <v>7250</v>
      </c>
      <c r="M1374" s="6">
        <v>7</v>
      </c>
      <c r="N1374">
        <f t="shared" si="207"/>
        <v>7.25</v>
      </c>
      <c r="Q1374" s="7">
        <v>22750</v>
      </c>
      <c r="R1374" s="7">
        <v>7</v>
      </c>
      <c r="S1374" s="7">
        <v>22.75</v>
      </c>
      <c r="U1374" s="7">
        <f t="shared" si="209"/>
        <v>22750</v>
      </c>
      <c r="V1374" s="7">
        <f t="shared" si="210"/>
        <v>7</v>
      </c>
      <c r="W1374" s="7">
        <f t="shared" si="208"/>
        <v>28.75</v>
      </c>
    </row>
    <row r="1375" spans="11:23">
      <c r="K1375">
        <f t="shared" si="211"/>
        <v>1374</v>
      </c>
      <c r="L1375" s="2">
        <f t="shared" si="212"/>
        <v>7250</v>
      </c>
      <c r="M1375" s="6">
        <v>8</v>
      </c>
      <c r="N1375">
        <f t="shared" si="207"/>
        <v>7.25</v>
      </c>
      <c r="Q1375" s="7">
        <v>22750</v>
      </c>
      <c r="R1375" s="7">
        <v>8</v>
      </c>
      <c r="S1375" s="7">
        <v>22.75</v>
      </c>
      <c r="U1375" s="7">
        <f t="shared" si="209"/>
        <v>22750</v>
      </c>
      <c r="V1375" s="7">
        <f t="shared" si="210"/>
        <v>8</v>
      </c>
      <c r="W1375" s="7">
        <f t="shared" si="208"/>
        <v>28.75</v>
      </c>
    </row>
    <row r="1376" spans="11:23">
      <c r="K1376">
        <f t="shared" si="211"/>
        <v>1375</v>
      </c>
      <c r="L1376" s="2">
        <f t="shared" si="212"/>
        <v>7250</v>
      </c>
      <c r="M1376" s="6">
        <v>9</v>
      </c>
      <c r="N1376">
        <f t="shared" si="207"/>
        <v>7.25</v>
      </c>
      <c r="Q1376" s="7">
        <v>22750</v>
      </c>
      <c r="R1376" s="7">
        <v>9</v>
      </c>
      <c r="S1376" s="7">
        <v>22.75</v>
      </c>
      <c r="U1376" s="7">
        <f t="shared" si="209"/>
        <v>22750</v>
      </c>
      <c r="V1376" s="7">
        <f t="shared" si="210"/>
        <v>9</v>
      </c>
      <c r="W1376" s="7">
        <f t="shared" si="208"/>
        <v>28.75</v>
      </c>
    </row>
    <row r="1377" spans="11:23">
      <c r="K1377">
        <f t="shared" si="211"/>
        <v>1376</v>
      </c>
      <c r="L1377" s="2">
        <f t="shared" si="212"/>
        <v>7250</v>
      </c>
      <c r="M1377" s="6">
        <v>10</v>
      </c>
      <c r="N1377">
        <f t="shared" si="207"/>
        <v>7.25</v>
      </c>
      <c r="Q1377" s="7">
        <v>22750</v>
      </c>
      <c r="R1377" s="7">
        <v>10</v>
      </c>
      <c r="S1377" s="7">
        <v>22.75</v>
      </c>
      <c r="U1377" s="7">
        <f t="shared" si="209"/>
        <v>22750</v>
      </c>
      <c r="V1377" s="7">
        <f t="shared" si="210"/>
        <v>10</v>
      </c>
      <c r="W1377" s="7">
        <f t="shared" si="208"/>
        <v>28.75</v>
      </c>
    </row>
    <row r="1378" spans="11:23">
      <c r="K1378">
        <f t="shared" si="211"/>
        <v>1377</v>
      </c>
      <c r="L1378" s="2">
        <f t="shared" si="212"/>
        <v>7250</v>
      </c>
      <c r="M1378" s="6">
        <v>11</v>
      </c>
      <c r="N1378">
        <f t="shared" si="207"/>
        <v>7.25</v>
      </c>
      <c r="Q1378" s="7">
        <v>22750</v>
      </c>
      <c r="R1378" s="7">
        <v>11</v>
      </c>
      <c r="S1378" s="7">
        <v>22.75</v>
      </c>
      <c r="U1378" s="7">
        <f t="shared" si="209"/>
        <v>22750</v>
      </c>
      <c r="V1378" s="7">
        <f t="shared" si="210"/>
        <v>11</v>
      </c>
      <c r="W1378" s="7">
        <f t="shared" si="208"/>
        <v>28.75</v>
      </c>
    </row>
    <row r="1379" spans="11:23">
      <c r="K1379">
        <f t="shared" si="211"/>
        <v>1378</v>
      </c>
      <c r="L1379" s="2">
        <f t="shared" si="212"/>
        <v>7250</v>
      </c>
      <c r="M1379" s="6">
        <v>12</v>
      </c>
      <c r="N1379">
        <f t="shared" si="207"/>
        <v>7.25</v>
      </c>
      <c r="Q1379" s="7">
        <v>22750</v>
      </c>
      <c r="R1379" s="7">
        <v>12</v>
      </c>
      <c r="S1379" s="7">
        <v>22.75</v>
      </c>
      <c r="U1379" s="7">
        <f t="shared" si="209"/>
        <v>22750</v>
      </c>
      <c r="V1379" s="7">
        <f t="shared" si="210"/>
        <v>12</v>
      </c>
      <c r="W1379" s="7">
        <f t="shared" si="208"/>
        <v>28.75</v>
      </c>
    </row>
    <row r="1380" spans="11:23">
      <c r="K1380">
        <f t="shared" si="211"/>
        <v>1379</v>
      </c>
      <c r="L1380" s="2">
        <f t="shared" si="212"/>
        <v>7250</v>
      </c>
      <c r="M1380" s="6">
        <v>13</v>
      </c>
      <c r="N1380">
        <f t="shared" si="207"/>
        <v>7.25</v>
      </c>
      <c r="Q1380" s="7">
        <v>22750</v>
      </c>
      <c r="R1380" s="7">
        <v>13</v>
      </c>
      <c r="S1380" s="7">
        <v>22.75</v>
      </c>
      <c r="U1380" s="7">
        <f t="shared" si="209"/>
        <v>22750</v>
      </c>
      <c r="V1380" s="7">
        <f t="shared" si="210"/>
        <v>13</v>
      </c>
      <c r="W1380" s="7">
        <f t="shared" si="208"/>
        <v>28.75</v>
      </c>
    </row>
    <row r="1381" spans="11:23">
      <c r="K1381">
        <f t="shared" si="211"/>
        <v>1380</v>
      </c>
      <c r="L1381" s="2">
        <f t="shared" si="212"/>
        <v>7250</v>
      </c>
      <c r="M1381" s="6">
        <v>14</v>
      </c>
      <c r="N1381">
        <f>10+0.001*L1381</f>
        <v>17.25</v>
      </c>
      <c r="Q1381" s="7">
        <v>22750</v>
      </c>
      <c r="R1381" s="7">
        <v>14</v>
      </c>
      <c r="S1381" s="7">
        <v>32.75</v>
      </c>
      <c r="U1381" s="7">
        <f t="shared" si="209"/>
        <v>22750</v>
      </c>
      <c r="V1381" s="7">
        <f t="shared" si="210"/>
        <v>14</v>
      </c>
      <c r="W1381" s="7">
        <f>S1381-4</f>
        <v>28.75</v>
      </c>
    </row>
    <row r="1382" spans="11:23">
      <c r="K1382">
        <f t="shared" si="211"/>
        <v>1381</v>
      </c>
      <c r="L1382" s="2">
        <f t="shared" si="212"/>
        <v>7000</v>
      </c>
      <c r="M1382" s="6">
        <v>0</v>
      </c>
      <c r="N1382">
        <f>10+0.001*L1382</f>
        <v>17</v>
      </c>
      <c r="Q1382" s="7">
        <v>23000</v>
      </c>
      <c r="R1382" s="7">
        <v>0</v>
      </c>
      <c r="S1382" s="7">
        <v>33</v>
      </c>
      <c r="U1382" s="7">
        <f t="shared" si="209"/>
        <v>23000</v>
      </c>
      <c r="V1382" s="7">
        <f t="shared" si="210"/>
        <v>0</v>
      </c>
      <c r="W1382" s="7">
        <f>S1382-4</f>
        <v>29</v>
      </c>
    </row>
    <row r="1383" spans="11:23">
      <c r="K1383">
        <f t="shared" si="211"/>
        <v>1382</v>
      </c>
      <c r="L1383" s="2">
        <f t="shared" si="212"/>
        <v>7000</v>
      </c>
      <c r="M1383" s="6">
        <v>1</v>
      </c>
      <c r="N1383">
        <f t="shared" ref="N1383:N1441" si="213">0.001*L1383</f>
        <v>7</v>
      </c>
      <c r="Q1383" s="7">
        <v>23000</v>
      </c>
      <c r="R1383" s="7">
        <v>1</v>
      </c>
      <c r="S1383" s="7">
        <v>23</v>
      </c>
      <c r="U1383" s="7">
        <f t="shared" si="209"/>
        <v>23000</v>
      </c>
      <c r="V1383" s="7">
        <f t="shared" si="210"/>
        <v>1</v>
      </c>
      <c r="W1383" s="7">
        <f t="shared" si="208"/>
        <v>29</v>
      </c>
    </row>
    <row r="1384" spans="11:23">
      <c r="K1384">
        <f t="shared" si="211"/>
        <v>1383</v>
      </c>
      <c r="L1384" s="2">
        <f t="shared" si="212"/>
        <v>7000</v>
      </c>
      <c r="M1384" s="6">
        <v>2</v>
      </c>
      <c r="N1384">
        <f t="shared" si="213"/>
        <v>7</v>
      </c>
      <c r="Q1384" s="7">
        <v>23000</v>
      </c>
      <c r="R1384" s="7">
        <v>2</v>
      </c>
      <c r="S1384" s="7">
        <v>23</v>
      </c>
      <c r="U1384" s="7">
        <f t="shared" si="209"/>
        <v>23000</v>
      </c>
      <c r="V1384" s="7">
        <f t="shared" si="210"/>
        <v>2</v>
      </c>
      <c r="W1384" s="7">
        <f t="shared" si="208"/>
        <v>29</v>
      </c>
    </row>
    <row r="1385" spans="11:23">
      <c r="K1385">
        <f t="shared" si="211"/>
        <v>1384</v>
      </c>
      <c r="L1385" s="2">
        <f t="shared" si="212"/>
        <v>7000</v>
      </c>
      <c r="M1385" s="6">
        <v>3</v>
      </c>
      <c r="N1385">
        <f t="shared" si="213"/>
        <v>7</v>
      </c>
      <c r="Q1385" s="7">
        <v>23000</v>
      </c>
      <c r="R1385" s="7">
        <v>3</v>
      </c>
      <c r="S1385" s="7">
        <v>23</v>
      </c>
      <c r="U1385" s="7">
        <f t="shared" si="209"/>
        <v>23000</v>
      </c>
      <c r="V1385" s="7">
        <f t="shared" si="210"/>
        <v>3</v>
      </c>
      <c r="W1385" s="7">
        <f t="shared" si="208"/>
        <v>29</v>
      </c>
    </row>
    <row r="1386" spans="11:23">
      <c r="K1386">
        <f t="shared" si="211"/>
        <v>1385</v>
      </c>
      <c r="L1386" s="2">
        <f t="shared" si="212"/>
        <v>7000</v>
      </c>
      <c r="M1386" s="6">
        <v>4</v>
      </c>
      <c r="N1386">
        <f t="shared" si="213"/>
        <v>7</v>
      </c>
      <c r="Q1386" s="7">
        <v>23000</v>
      </c>
      <c r="R1386" s="7">
        <v>4</v>
      </c>
      <c r="S1386" s="7">
        <v>23</v>
      </c>
      <c r="U1386" s="7">
        <f t="shared" si="209"/>
        <v>23000</v>
      </c>
      <c r="V1386" s="7">
        <f t="shared" si="210"/>
        <v>4</v>
      </c>
      <c r="W1386" s="7">
        <f t="shared" si="208"/>
        <v>29</v>
      </c>
    </row>
    <row r="1387" spans="11:23">
      <c r="K1387">
        <f t="shared" si="211"/>
        <v>1386</v>
      </c>
      <c r="L1387" s="2">
        <f t="shared" si="212"/>
        <v>7000</v>
      </c>
      <c r="M1387" s="6">
        <v>5</v>
      </c>
      <c r="N1387">
        <f t="shared" si="213"/>
        <v>7</v>
      </c>
      <c r="Q1387" s="7">
        <v>23000</v>
      </c>
      <c r="R1387" s="7">
        <v>5</v>
      </c>
      <c r="S1387" s="7">
        <v>23</v>
      </c>
      <c r="U1387" s="7">
        <f t="shared" si="209"/>
        <v>23000</v>
      </c>
      <c r="V1387" s="7">
        <f t="shared" si="210"/>
        <v>5</v>
      </c>
      <c r="W1387" s="7">
        <f t="shared" ref="W1387:W1411" si="214">S1387+6</f>
        <v>29</v>
      </c>
    </row>
    <row r="1388" spans="11:23">
      <c r="K1388">
        <f t="shared" si="211"/>
        <v>1387</v>
      </c>
      <c r="L1388" s="2">
        <f t="shared" si="212"/>
        <v>7000</v>
      </c>
      <c r="M1388" s="6">
        <v>6</v>
      </c>
      <c r="N1388">
        <f t="shared" si="213"/>
        <v>7</v>
      </c>
      <c r="Q1388" s="7">
        <v>23000</v>
      </c>
      <c r="R1388" s="7">
        <v>6</v>
      </c>
      <c r="S1388" s="7">
        <v>23</v>
      </c>
      <c r="U1388" s="7">
        <f t="shared" si="209"/>
        <v>23000</v>
      </c>
      <c r="V1388" s="7">
        <f t="shared" si="210"/>
        <v>6</v>
      </c>
      <c r="W1388" s="7">
        <f t="shared" si="214"/>
        <v>29</v>
      </c>
    </row>
    <row r="1389" spans="11:23">
      <c r="K1389">
        <f t="shared" si="211"/>
        <v>1388</v>
      </c>
      <c r="L1389" s="2">
        <f t="shared" si="212"/>
        <v>7000</v>
      </c>
      <c r="M1389" s="6">
        <v>7</v>
      </c>
      <c r="N1389">
        <f t="shared" si="213"/>
        <v>7</v>
      </c>
      <c r="Q1389" s="7">
        <v>23000</v>
      </c>
      <c r="R1389" s="7">
        <v>7</v>
      </c>
      <c r="S1389" s="7">
        <v>23</v>
      </c>
      <c r="U1389" s="7">
        <f t="shared" si="209"/>
        <v>23000</v>
      </c>
      <c r="V1389" s="7">
        <f t="shared" si="210"/>
        <v>7</v>
      </c>
      <c r="W1389" s="7">
        <f t="shared" si="214"/>
        <v>29</v>
      </c>
    </row>
    <row r="1390" spans="11:23">
      <c r="K1390">
        <f t="shared" si="211"/>
        <v>1389</v>
      </c>
      <c r="L1390" s="2">
        <f t="shared" si="212"/>
        <v>7000</v>
      </c>
      <c r="M1390" s="6">
        <v>8</v>
      </c>
      <c r="N1390">
        <f t="shared" si="213"/>
        <v>7</v>
      </c>
      <c r="Q1390" s="7">
        <v>23000</v>
      </c>
      <c r="R1390" s="7">
        <v>8</v>
      </c>
      <c r="S1390" s="7">
        <v>23</v>
      </c>
      <c r="U1390" s="7">
        <f t="shared" si="209"/>
        <v>23000</v>
      </c>
      <c r="V1390" s="7">
        <f t="shared" si="210"/>
        <v>8</v>
      </c>
      <c r="W1390" s="7">
        <f t="shared" si="214"/>
        <v>29</v>
      </c>
    </row>
    <row r="1391" spans="11:23">
      <c r="K1391">
        <f t="shared" si="211"/>
        <v>1390</v>
      </c>
      <c r="L1391" s="2">
        <f t="shared" si="212"/>
        <v>7000</v>
      </c>
      <c r="M1391" s="6">
        <v>9</v>
      </c>
      <c r="N1391">
        <f t="shared" si="213"/>
        <v>7</v>
      </c>
      <c r="Q1391" s="7">
        <v>23000</v>
      </c>
      <c r="R1391" s="7">
        <v>9</v>
      </c>
      <c r="S1391" s="7">
        <v>23</v>
      </c>
      <c r="U1391" s="7">
        <f t="shared" si="209"/>
        <v>23000</v>
      </c>
      <c r="V1391" s="7">
        <f t="shared" si="210"/>
        <v>9</v>
      </c>
      <c r="W1391" s="7">
        <f t="shared" si="214"/>
        <v>29</v>
      </c>
    </row>
    <row r="1392" spans="11:23">
      <c r="K1392">
        <f t="shared" si="211"/>
        <v>1391</v>
      </c>
      <c r="L1392" s="2">
        <f t="shared" si="212"/>
        <v>7000</v>
      </c>
      <c r="M1392" s="6">
        <v>10</v>
      </c>
      <c r="N1392">
        <f t="shared" si="213"/>
        <v>7</v>
      </c>
      <c r="Q1392" s="7">
        <v>23000</v>
      </c>
      <c r="R1392" s="7">
        <v>10</v>
      </c>
      <c r="S1392" s="7">
        <v>23</v>
      </c>
      <c r="U1392" s="7">
        <f t="shared" si="209"/>
        <v>23000</v>
      </c>
      <c r="V1392" s="7">
        <f t="shared" si="210"/>
        <v>10</v>
      </c>
      <c r="W1392" s="7">
        <f t="shared" si="214"/>
        <v>29</v>
      </c>
    </row>
    <row r="1393" spans="11:23">
      <c r="K1393">
        <f t="shared" si="211"/>
        <v>1392</v>
      </c>
      <c r="L1393" s="2">
        <f t="shared" si="212"/>
        <v>7000</v>
      </c>
      <c r="M1393" s="6">
        <v>11</v>
      </c>
      <c r="N1393">
        <f t="shared" si="213"/>
        <v>7</v>
      </c>
      <c r="Q1393" s="7">
        <v>23000</v>
      </c>
      <c r="R1393" s="7">
        <v>11</v>
      </c>
      <c r="S1393" s="7">
        <v>23</v>
      </c>
      <c r="U1393" s="7">
        <f t="shared" si="209"/>
        <v>23000</v>
      </c>
      <c r="V1393" s="7">
        <f t="shared" si="210"/>
        <v>11</v>
      </c>
      <c r="W1393" s="7">
        <f t="shared" si="214"/>
        <v>29</v>
      </c>
    </row>
    <row r="1394" spans="11:23">
      <c r="K1394">
        <f t="shared" si="211"/>
        <v>1393</v>
      </c>
      <c r="L1394" s="2">
        <f t="shared" si="212"/>
        <v>7000</v>
      </c>
      <c r="M1394" s="6">
        <v>12</v>
      </c>
      <c r="N1394">
        <f t="shared" si="213"/>
        <v>7</v>
      </c>
      <c r="Q1394" s="7">
        <v>23000</v>
      </c>
      <c r="R1394" s="7">
        <v>12</v>
      </c>
      <c r="S1394" s="7">
        <v>23</v>
      </c>
      <c r="U1394" s="7">
        <f t="shared" si="209"/>
        <v>23000</v>
      </c>
      <c r="V1394" s="7">
        <f t="shared" si="210"/>
        <v>12</v>
      </c>
      <c r="W1394" s="7">
        <f t="shared" si="214"/>
        <v>29</v>
      </c>
    </row>
    <row r="1395" spans="11:23">
      <c r="K1395">
        <f t="shared" si="211"/>
        <v>1394</v>
      </c>
      <c r="L1395" s="2">
        <f t="shared" si="212"/>
        <v>7000</v>
      </c>
      <c r="M1395" s="6">
        <v>13</v>
      </c>
      <c r="N1395">
        <f t="shared" si="213"/>
        <v>7</v>
      </c>
      <c r="Q1395" s="7">
        <v>23000</v>
      </c>
      <c r="R1395" s="7">
        <v>13</v>
      </c>
      <c r="S1395" s="7">
        <v>23</v>
      </c>
      <c r="U1395" s="7">
        <f t="shared" si="209"/>
        <v>23000</v>
      </c>
      <c r="V1395" s="7">
        <f t="shared" si="210"/>
        <v>13</v>
      </c>
      <c r="W1395" s="7">
        <f t="shared" si="214"/>
        <v>29</v>
      </c>
    </row>
    <row r="1396" spans="11:23">
      <c r="K1396">
        <f t="shared" si="211"/>
        <v>1395</v>
      </c>
      <c r="L1396" s="2">
        <f t="shared" si="212"/>
        <v>7000</v>
      </c>
      <c r="M1396" s="6">
        <v>14</v>
      </c>
      <c r="N1396">
        <f>10+0.001*L1396</f>
        <v>17</v>
      </c>
      <c r="Q1396" s="7">
        <v>23000</v>
      </c>
      <c r="R1396" s="7">
        <v>14</v>
      </c>
      <c r="S1396" s="7">
        <v>33</v>
      </c>
      <c r="U1396" s="7">
        <f t="shared" si="209"/>
        <v>23000</v>
      </c>
      <c r="V1396" s="7">
        <f t="shared" si="210"/>
        <v>14</v>
      </c>
      <c r="W1396" s="7">
        <f>S1396-4</f>
        <v>29</v>
      </c>
    </row>
    <row r="1397" spans="11:23">
      <c r="K1397">
        <f t="shared" si="211"/>
        <v>1396</v>
      </c>
      <c r="L1397" s="2">
        <f t="shared" si="212"/>
        <v>6750</v>
      </c>
      <c r="M1397" s="6">
        <v>0</v>
      </c>
      <c r="N1397">
        <f>10+0.001*L1397</f>
        <v>16.75</v>
      </c>
      <c r="Q1397" s="7">
        <v>23250</v>
      </c>
      <c r="R1397" s="7">
        <v>0</v>
      </c>
      <c r="S1397" s="7">
        <v>33.25</v>
      </c>
      <c r="U1397" s="7">
        <f t="shared" si="209"/>
        <v>23250</v>
      </c>
      <c r="V1397" s="7">
        <f t="shared" si="210"/>
        <v>0</v>
      </c>
      <c r="W1397" s="7">
        <f>S1397-4</f>
        <v>29.25</v>
      </c>
    </row>
    <row r="1398" spans="11:23">
      <c r="K1398">
        <f t="shared" si="211"/>
        <v>1397</v>
      </c>
      <c r="L1398" s="2">
        <f t="shared" si="212"/>
        <v>6750</v>
      </c>
      <c r="M1398" s="6">
        <v>1</v>
      </c>
      <c r="N1398">
        <f t="shared" si="213"/>
        <v>6.75</v>
      </c>
      <c r="Q1398" s="7">
        <v>23250</v>
      </c>
      <c r="R1398" s="7">
        <v>1</v>
      </c>
      <c r="S1398" s="7">
        <v>23.25</v>
      </c>
      <c r="U1398" s="7">
        <f t="shared" si="209"/>
        <v>23250</v>
      </c>
      <c r="V1398" s="7">
        <f t="shared" si="210"/>
        <v>1</v>
      </c>
      <c r="W1398" s="7">
        <f t="shared" si="214"/>
        <v>29.25</v>
      </c>
    </row>
    <row r="1399" spans="11:23">
      <c r="K1399">
        <f t="shared" si="211"/>
        <v>1398</v>
      </c>
      <c r="L1399" s="2">
        <f t="shared" si="212"/>
        <v>6750</v>
      </c>
      <c r="M1399" s="6">
        <v>2</v>
      </c>
      <c r="N1399">
        <f t="shared" si="213"/>
        <v>6.75</v>
      </c>
      <c r="Q1399" s="7">
        <v>23250</v>
      </c>
      <c r="R1399" s="7">
        <v>2</v>
      </c>
      <c r="S1399" s="7">
        <v>23.25</v>
      </c>
      <c r="U1399" s="7">
        <f t="shared" si="209"/>
        <v>23250</v>
      </c>
      <c r="V1399" s="7">
        <f t="shared" si="210"/>
        <v>2</v>
      </c>
      <c r="W1399" s="7">
        <f t="shared" si="214"/>
        <v>29.25</v>
      </c>
    </row>
    <row r="1400" spans="11:23">
      <c r="K1400">
        <f t="shared" si="211"/>
        <v>1399</v>
      </c>
      <c r="L1400" s="2">
        <f t="shared" si="212"/>
        <v>6750</v>
      </c>
      <c r="M1400" s="6">
        <v>3</v>
      </c>
      <c r="N1400">
        <f t="shared" si="213"/>
        <v>6.75</v>
      </c>
      <c r="Q1400" s="7">
        <v>23250</v>
      </c>
      <c r="R1400" s="7">
        <v>3</v>
      </c>
      <c r="S1400" s="7">
        <v>23.25</v>
      </c>
      <c r="U1400" s="7">
        <f t="shared" si="209"/>
        <v>23250</v>
      </c>
      <c r="V1400" s="7">
        <f t="shared" si="210"/>
        <v>3</v>
      </c>
      <c r="W1400" s="7">
        <f t="shared" si="214"/>
        <v>29.25</v>
      </c>
    </row>
    <row r="1401" spans="11:23">
      <c r="K1401">
        <f t="shared" si="211"/>
        <v>1400</v>
      </c>
      <c r="L1401" s="2">
        <f t="shared" si="212"/>
        <v>6750</v>
      </c>
      <c r="M1401" s="6">
        <v>4</v>
      </c>
      <c r="N1401">
        <f t="shared" si="213"/>
        <v>6.75</v>
      </c>
      <c r="Q1401" s="7">
        <v>23250</v>
      </c>
      <c r="R1401" s="7">
        <v>4</v>
      </c>
      <c r="S1401" s="7">
        <v>23.25</v>
      </c>
      <c r="U1401" s="7">
        <f t="shared" si="209"/>
        <v>23250</v>
      </c>
      <c r="V1401" s="7">
        <f t="shared" si="210"/>
        <v>4</v>
      </c>
      <c r="W1401" s="7">
        <f t="shared" si="214"/>
        <v>29.25</v>
      </c>
    </row>
    <row r="1402" spans="11:23">
      <c r="K1402">
        <f t="shared" si="211"/>
        <v>1401</v>
      </c>
      <c r="L1402" s="2">
        <f t="shared" si="212"/>
        <v>6750</v>
      </c>
      <c r="M1402" s="6">
        <v>5</v>
      </c>
      <c r="N1402">
        <f t="shared" si="213"/>
        <v>6.75</v>
      </c>
      <c r="Q1402" s="7">
        <v>23250</v>
      </c>
      <c r="R1402" s="7">
        <v>5</v>
      </c>
      <c r="S1402" s="7">
        <v>23.25</v>
      </c>
      <c r="U1402" s="7">
        <f t="shared" si="209"/>
        <v>23250</v>
      </c>
      <c r="V1402" s="7">
        <f t="shared" si="210"/>
        <v>5</v>
      </c>
      <c r="W1402" s="7">
        <f t="shared" si="214"/>
        <v>29.25</v>
      </c>
    </row>
    <row r="1403" spans="11:23">
      <c r="K1403">
        <f t="shared" si="211"/>
        <v>1402</v>
      </c>
      <c r="L1403" s="2">
        <f t="shared" si="212"/>
        <v>6750</v>
      </c>
      <c r="M1403" s="6">
        <v>6</v>
      </c>
      <c r="N1403">
        <f t="shared" si="213"/>
        <v>6.75</v>
      </c>
      <c r="Q1403" s="7">
        <v>23250</v>
      </c>
      <c r="R1403" s="7">
        <v>6</v>
      </c>
      <c r="S1403" s="7">
        <v>23.25</v>
      </c>
      <c r="U1403" s="7">
        <f t="shared" si="209"/>
        <v>23250</v>
      </c>
      <c r="V1403" s="7">
        <f t="shared" si="210"/>
        <v>6</v>
      </c>
      <c r="W1403" s="7">
        <f t="shared" si="214"/>
        <v>29.25</v>
      </c>
    </row>
    <row r="1404" spans="11:23">
      <c r="K1404">
        <f t="shared" si="211"/>
        <v>1403</v>
      </c>
      <c r="L1404" s="2">
        <f t="shared" si="212"/>
        <v>6750</v>
      </c>
      <c r="M1404" s="6">
        <v>7</v>
      </c>
      <c r="N1404">
        <f t="shared" si="213"/>
        <v>6.75</v>
      </c>
      <c r="Q1404" s="7">
        <v>23250</v>
      </c>
      <c r="R1404" s="7">
        <v>7</v>
      </c>
      <c r="S1404" s="7">
        <v>23.25</v>
      </c>
      <c r="U1404" s="7">
        <f t="shared" si="209"/>
        <v>23250</v>
      </c>
      <c r="V1404" s="7">
        <f t="shared" si="210"/>
        <v>7</v>
      </c>
      <c r="W1404" s="7">
        <f t="shared" si="214"/>
        <v>29.25</v>
      </c>
    </row>
    <row r="1405" spans="11:23">
      <c r="K1405">
        <f t="shared" si="211"/>
        <v>1404</v>
      </c>
      <c r="L1405" s="2">
        <f t="shared" si="212"/>
        <v>6750</v>
      </c>
      <c r="M1405" s="6">
        <v>8</v>
      </c>
      <c r="N1405">
        <f t="shared" si="213"/>
        <v>6.75</v>
      </c>
      <c r="Q1405" s="7">
        <v>23250</v>
      </c>
      <c r="R1405" s="7">
        <v>8</v>
      </c>
      <c r="S1405" s="7">
        <v>23.25</v>
      </c>
      <c r="U1405" s="7">
        <f t="shared" si="209"/>
        <v>23250</v>
      </c>
      <c r="V1405" s="7">
        <f t="shared" si="210"/>
        <v>8</v>
      </c>
      <c r="W1405" s="7">
        <f t="shared" si="214"/>
        <v>29.25</v>
      </c>
    </row>
    <row r="1406" spans="11:23">
      <c r="K1406">
        <f t="shared" si="211"/>
        <v>1405</v>
      </c>
      <c r="L1406" s="2">
        <f t="shared" si="212"/>
        <v>6750</v>
      </c>
      <c r="M1406" s="6">
        <v>9</v>
      </c>
      <c r="N1406">
        <f t="shared" si="213"/>
        <v>6.75</v>
      </c>
      <c r="Q1406" s="7">
        <v>23250</v>
      </c>
      <c r="R1406" s="7">
        <v>9</v>
      </c>
      <c r="S1406" s="7">
        <v>23.25</v>
      </c>
      <c r="U1406" s="7">
        <f t="shared" si="209"/>
        <v>23250</v>
      </c>
      <c r="V1406" s="7">
        <f t="shared" si="210"/>
        <v>9</v>
      </c>
      <c r="W1406" s="7">
        <f t="shared" si="214"/>
        <v>29.25</v>
      </c>
    </row>
    <row r="1407" spans="11:23">
      <c r="K1407">
        <f t="shared" si="211"/>
        <v>1406</v>
      </c>
      <c r="L1407" s="2">
        <f t="shared" si="212"/>
        <v>6750</v>
      </c>
      <c r="M1407" s="6">
        <v>10</v>
      </c>
      <c r="N1407">
        <f t="shared" si="213"/>
        <v>6.75</v>
      </c>
      <c r="Q1407" s="7">
        <v>23250</v>
      </c>
      <c r="R1407" s="7">
        <v>10</v>
      </c>
      <c r="S1407" s="7">
        <v>23.25</v>
      </c>
      <c r="U1407" s="7">
        <f t="shared" si="209"/>
        <v>23250</v>
      </c>
      <c r="V1407" s="7">
        <f t="shared" si="210"/>
        <v>10</v>
      </c>
      <c r="W1407" s="7">
        <f t="shared" si="214"/>
        <v>29.25</v>
      </c>
    </row>
    <row r="1408" spans="11:23">
      <c r="K1408">
        <f t="shared" si="211"/>
        <v>1407</v>
      </c>
      <c r="L1408" s="2">
        <f t="shared" si="212"/>
        <v>6750</v>
      </c>
      <c r="M1408" s="6">
        <v>11</v>
      </c>
      <c r="N1408">
        <f t="shared" si="213"/>
        <v>6.75</v>
      </c>
      <c r="Q1408" s="7">
        <v>23250</v>
      </c>
      <c r="R1408" s="7">
        <v>11</v>
      </c>
      <c r="S1408" s="7">
        <v>23.25</v>
      </c>
      <c r="U1408" s="7">
        <f t="shared" si="209"/>
        <v>23250</v>
      </c>
      <c r="V1408" s="7">
        <f t="shared" si="210"/>
        <v>11</v>
      </c>
      <c r="W1408" s="7">
        <f t="shared" si="214"/>
        <v>29.25</v>
      </c>
    </row>
    <row r="1409" spans="11:23">
      <c r="K1409">
        <f t="shared" si="211"/>
        <v>1408</v>
      </c>
      <c r="L1409" s="2">
        <f t="shared" si="212"/>
        <v>6750</v>
      </c>
      <c r="M1409" s="6">
        <v>12</v>
      </c>
      <c r="N1409">
        <f t="shared" si="213"/>
        <v>6.75</v>
      </c>
      <c r="Q1409" s="7">
        <v>23250</v>
      </c>
      <c r="R1409" s="7">
        <v>12</v>
      </c>
      <c r="S1409" s="7">
        <v>23.25</v>
      </c>
      <c r="U1409" s="7">
        <f t="shared" si="209"/>
        <v>23250</v>
      </c>
      <c r="V1409" s="7">
        <f t="shared" si="210"/>
        <v>12</v>
      </c>
      <c r="W1409" s="7">
        <f t="shared" si="214"/>
        <v>29.25</v>
      </c>
    </row>
    <row r="1410" spans="11:23">
      <c r="K1410">
        <f t="shared" si="211"/>
        <v>1409</v>
      </c>
      <c r="L1410" s="2">
        <f t="shared" si="212"/>
        <v>6750</v>
      </c>
      <c r="M1410" s="6">
        <v>13</v>
      </c>
      <c r="N1410">
        <f t="shared" si="213"/>
        <v>6.75</v>
      </c>
      <c r="Q1410" s="7">
        <v>23250</v>
      </c>
      <c r="R1410" s="7">
        <v>13</v>
      </c>
      <c r="S1410" s="7">
        <v>23.25</v>
      </c>
      <c r="U1410" s="7">
        <f t="shared" si="209"/>
        <v>23250</v>
      </c>
      <c r="V1410" s="7">
        <f t="shared" si="210"/>
        <v>13</v>
      </c>
      <c r="W1410" s="7">
        <f t="shared" si="214"/>
        <v>29.25</v>
      </c>
    </row>
    <row r="1411" spans="11:23">
      <c r="K1411">
        <f t="shared" si="211"/>
        <v>1410</v>
      </c>
      <c r="L1411" s="2">
        <f t="shared" si="212"/>
        <v>6750</v>
      </c>
      <c r="M1411" s="6">
        <v>14</v>
      </c>
      <c r="N1411">
        <f>10+0.001*L1411</f>
        <v>16.75</v>
      </c>
      <c r="Q1411" s="7">
        <v>23250</v>
      </c>
      <c r="R1411" s="7">
        <v>14</v>
      </c>
      <c r="S1411" s="7">
        <v>33.25</v>
      </c>
      <c r="U1411" s="7">
        <f t="shared" ref="U1411:U1474" si="215">Q1411</f>
        <v>23250</v>
      </c>
      <c r="V1411" s="7">
        <f t="shared" ref="V1411:V1474" si="216">R1411</f>
        <v>14</v>
      </c>
      <c r="W1411" s="7">
        <f>S1411-4</f>
        <v>29.25</v>
      </c>
    </row>
    <row r="1412" spans="11:23">
      <c r="K1412">
        <f t="shared" ref="K1412:K1475" si="217">K1411+1</f>
        <v>1411</v>
      </c>
      <c r="L1412" s="2">
        <f t="shared" si="212"/>
        <v>6500</v>
      </c>
      <c r="M1412" s="6">
        <v>0</v>
      </c>
      <c r="N1412">
        <f>10+0.001*L1412</f>
        <v>16.5</v>
      </c>
      <c r="Q1412" s="7">
        <v>23500</v>
      </c>
      <c r="R1412" s="7">
        <v>0</v>
      </c>
      <c r="S1412" s="7">
        <v>33.5</v>
      </c>
      <c r="U1412" s="7">
        <f t="shared" si="215"/>
        <v>23500</v>
      </c>
      <c r="V1412" s="7">
        <f t="shared" si="216"/>
        <v>0</v>
      </c>
      <c r="W1412" s="7">
        <f>S1412-4</f>
        <v>29.5</v>
      </c>
    </row>
    <row r="1413" spans="11:23">
      <c r="K1413">
        <f t="shared" si="217"/>
        <v>1412</v>
      </c>
      <c r="L1413" s="2">
        <f t="shared" si="212"/>
        <v>6500</v>
      </c>
      <c r="M1413" s="6">
        <v>1</v>
      </c>
      <c r="N1413">
        <f t="shared" si="213"/>
        <v>6.5</v>
      </c>
      <c r="Q1413" s="7">
        <v>23500</v>
      </c>
      <c r="R1413" s="7">
        <v>1</v>
      </c>
      <c r="S1413" s="7">
        <v>23.5</v>
      </c>
      <c r="U1413" s="7">
        <f t="shared" si="215"/>
        <v>23500</v>
      </c>
      <c r="V1413" s="7">
        <f t="shared" si="216"/>
        <v>1</v>
      </c>
      <c r="W1413" s="7">
        <f t="shared" ref="W1413:W1441" si="218">S1413+6</f>
        <v>29.5</v>
      </c>
    </row>
    <row r="1414" spans="11:23">
      <c r="K1414">
        <f t="shared" si="217"/>
        <v>1413</v>
      </c>
      <c r="L1414" s="2">
        <f t="shared" si="212"/>
        <v>6500</v>
      </c>
      <c r="M1414" s="6">
        <v>2</v>
      </c>
      <c r="N1414">
        <f t="shared" si="213"/>
        <v>6.5</v>
      </c>
      <c r="Q1414" s="7">
        <v>23500</v>
      </c>
      <c r="R1414" s="7">
        <v>2</v>
      </c>
      <c r="S1414" s="7">
        <v>23.5</v>
      </c>
      <c r="U1414" s="7">
        <f t="shared" si="215"/>
        <v>23500</v>
      </c>
      <c r="V1414" s="7">
        <f t="shared" si="216"/>
        <v>2</v>
      </c>
      <c r="W1414" s="7">
        <f t="shared" si="218"/>
        <v>29.5</v>
      </c>
    </row>
    <row r="1415" spans="11:23">
      <c r="K1415">
        <f t="shared" si="217"/>
        <v>1414</v>
      </c>
      <c r="L1415" s="2">
        <f t="shared" si="212"/>
        <v>6500</v>
      </c>
      <c r="M1415" s="6">
        <v>3</v>
      </c>
      <c r="N1415">
        <f t="shared" si="213"/>
        <v>6.5</v>
      </c>
      <c r="Q1415" s="7">
        <v>23500</v>
      </c>
      <c r="R1415" s="7">
        <v>3</v>
      </c>
      <c r="S1415" s="7">
        <v>23.5</v>
      </c>
      <c r="U1415" s="7">
        <f t="shared" si="215"/>
        <v>23500</v>
      </c>
      <c r="V1415" s="7">
        <f t="shared" si="216"/>
        <v>3</v>
      </c>
      <c r="W1415" s="7">
        <f t="shared" si="218"/>
        <v>29.5</v>
      </c>
    </row>
    <row r="1416" spans="11:23">
      <c r="K1416">
        <f t="shared" si="217"/>
        <v>1415</v>
      </c>
      <c r="L1416" s="2">
        <f t="shared" si="212"/>
        <v>6500</v>
      </c>
      <c r="M1416" s="6">
        <v>4</v>
      </c>
      <c r="N1416">
        <f t="shared" si="213"/>
        <v>6.5</v>
      </c>
      <c r="Q1416" s="7">
        <v>23500</v>
      </c>
      <c r="R1416" s="7">
        <v>4</v>
      </c>
      <c r="S1416" s="7">
        <v>23.5</v>
      </c>
      <c r="U1416" s="7">
        <f t="shared" si="215"/>
        <v>23500</v>
      </c>
      <c r="V1416" s="7">
        <f t="shared" si="216"/>
        <v>4</v>
      </c>
      <c r="W1416" s="7">
        <f t="shared" si="218"/>
        <v>29.5</v>
      </c>
    </row>
    <row r="1417" spans="11:23">
      <c r="K1417">
        <f t="shared" si="217"/>
        <v>1416</v>
      </c>
      <c r="L1417" s="2">
        <f t="shared" si="212"/>
        <v>6500</v>
      </c>
      <c r="M1417" s="6">
        <v>5</v>
      </c>
      <c r="N1417">
        <f t="shared" si="213"/>
        <v>6.5</v>
      </c>
      <c r="Q1417" s="7">
        <v>23500</v>
      </c>
      <c r="R1417" s="7">
        <v>5</v>
      </c>
      <c r="S1417" s="7">
        <v>23.5</v>
      </c>
      <c r="U1417" s="7">
        <f t="shared" si="215"/>
        <v>23500</v>
      </c>
      <c r="V1417" s="7">
        <f t="shared" si="216"/>
        <v>5</v>
      </c>
      <c r="W1417" s="7">
        <f t="shared" si="218"/>
        <v>29.5</v>
      </c>
    </row>
    <row r="1418" spans="11:23">
      <c r="K1418">
        <f t="shared" si="217"/>
        <v>1417</v>
      </c>
      <c r="L1418" s="2">
        <f t="shared" si="212"/>
        <v>6500</v>
      </c>
      <c r="M1418" s="6">
        <v>6</v>
      </c>
      <c r="N1418">
        <f t="shared" si="213"/>
        <v>6.5</v>
      </c>
      <c r="Q1418" s="7">
        <v>23500</v>
      </c>
      <c r="R1418" s="7">
        <v>6</v>
      </c>
      <c r="S1418" s="7">
        <v>23.5</v>
      </c>
      <c r="U1418" s="7">
        <f t="shared" si="215"/>
        <v>23500</v>
      </c>
      <c r="V1418" s="7">
        <f t="shared" si="216"/>
        <v>6</v>
      </c>
      <c r="W1418" s="7">
        <f t="shared" si="218"/>
        <v>29.5</v>
      </c>
    </row>
    <row r="1419" spans="11:23">
      <c r="K1419">
        <f t="shared" si="217"/>
        <v>1418</v>
      </c>
      <c r="L1419" s="2">
        <f t="shared" si="212"/>
        <v>6500</v>
      </c>
      <c r="M1419" s="6">
        <v>7</v>
      </c>
      <c r="N1419">
        <f t="shared" si="213"/>
        <v>6.5</v>
      </c>
      <c r="Q1419" s="7">
        <v>23500</v>
      </c>
      <c r="R1419" s="7">
        <v>7</v>
      </c>
      <c r="S1419" s="7">
        <v>23.5</v>
      </c>
      <c r="U1419" s="7">
        <f t="shared" si="215"/>
        <v>23500</v>
      </c>
      <c r="V1419" s="7">
        <f t="shared" si="216"/>
        <v>7</v>
      </c>
      <c r="W1419" s="7">
        <f t="shared" si="218"/>
        <v>29.5</v>
      </c>
    </row>
    <row r="1420" spans="11:23">
      <c r="K1420">
        <f t="shared" si="217"/>
        <v>1419</v>
      </c>
      <c r="L1420" s="2">
        <f t="shared" si="212"/>
        <v>6500</v>
      </c>
      <c r="M1420" s="6">
        <v>8</v>
      </c>
      <c r="N1420">
        <f t="shared" si="213"/>
        <v>6.5</v>
      </c>
      <c r="Q1420" s="7">
        <v>23500</v>
      </c>
      <c r="R1420" s="7">
        <v>8</v>
      </c>
      <c r="S1420" s="7">
        <v>23.5</v>
      </c>
      <c r="U1420" s="7">
        <f t="shared" si="215"/>
        <v>23500</v>
      </c>
      <c r="V1420" s="7">
        <f t="shared" si="216"/>
        <v>8</v>
      </c>
      <c r="W1420" s="7">
        <f t="shared" si="218"/>
        <v>29.5</v>
      </c>
    </row>
    <row r="1421" spans="11:23">
      <c r="K1421">
        <f t="shared" si="217"/>
        <v>1420</v>
      </c>
      <c r="L1421" s="2">
        <f t="shared" si="212"/>
        <v>6500</v>
      </c>
      <c r="M1421" s="6">
        <v>9</v>
      </c>
      <c r="N1421">
        <f t="shared" si="213"/>
        <v>6.5</v>
      </c>
      <c r="Q1421" s="7">
        <v>23500</v>
      </c>
      <c r="R1421" s="7">
        <v>9</v>
      </c>
      <c r="S1421" s="7">
        <v>23.5</v>
      </c>
      <c r="U1421" s="7">
        <f t="shared" si="215"/>
        <v>23500</v>
      </c>
      <c r="V1421" s="7">
        <f t="shared" si="216"/>
        <v>9</v>
      </c>
      <c r="W1421" s="7">
        <f t="shared" si="218"/>
        <v>29.5</v>
      </c>
    </row>
    <row r="1422" spans="11:23">
      <c r="K1422">
        <f t="shared" si="217"/>
        <v>1421</v>
      </c>
      <c r="L1422" s="2">
        <f t="shared" si="212"/>
        <v>6500</v>
      </c>
      <c r="M1422" s="6">
        <v>10</v>
      </c>
      <c r="N1422">
        <f t="shared" si="213"/>
        <v>6.5</v>
      </c>
      <c r="Q1422" s="7">
        <v>23500</v>
      </c>
      <c r="R1422" s="7">
        <v>10</v>
      </c>
      <c r="S1422" s="7">
        <v>23.5</v>
      </c>
      <c r="U1422" s="7">
        <f t="shared" si="215"/>
        <v>23500</v>
      </c>
      <c r="V1422" s="7">
        <f t="shared" si="216"/>
        <v>10</v>
      </c>
      <c r="W1422" s="7">
        <f t="shared" si="218"/>
        <v>29.5</v>
      </c>
    </row>
    <row r="1423" spans="11:23">
      <c r="K1423">
        <f t="shared" si="217"/>
        <v>1422</v>
      </c>
      <c r="L1423" s="2">
        <f t="shared" si="212"/>
        <v>6500</v>
      </c>
      <c r="M1423" s="6">
        <v>11</v>
      </c>
      <c r="N1423">
        <f t="shared" si="213"/>
        <v>6.5</v>
      </c>
      <c r="Q1423" s="7">
        <v>23500</v>
      </c>
      <c r="R1423" s="7">
        <v>11</v>
      </c>
      <c r="S1423" s="7">
        <v>23.5</v>
      </c>
      <c r="U1423" s="7">
        <f t="shared" si="215"/>
        <v>23500</v>
      </c>
      <c r="V1423" s="7">
        <f t="shared" si="216"/>
        <v>11</v>
      </c>
      <c r="W1423" s="7">
        <f t="shared" si="218"/>
        <v>29.5</v>
      </c>
    </row>
    <row r="1424" spans="11:23">
      <c r="K1424">
        <f t="shared" si="217"/>
        <v>1423</v>
      </c>
      <c r="L1424" s="2">
        <f t="shared" si="212"/>
        <v>6500</v>
      </c>
      <c r="M1424" s="6">
        <v>12</v>
      </c>
      <c r="N1424">
        <f t="shared" si="213"/>
        <v>6.5</v>
      </c>
      <c r="Q1424" s="7">
        <v>23500</v>
      </c>
      <c r="R1424" s="7">
        <v>12</v>
      </c>
      <c r="S1424" s="7">
        <v>23.5</v>
      </c>
      <c r="U1424" s="7">
        <f t="shared" si="215"/>
        <v>23500</v>
      </c>
      <c r="V1424" s="7">
        <f t="shared" si="216"/>
        <v>12</v>
      </c>
      <c r="W1424" s="7">
        <f t="shared" si="218"/>
        <v>29.5</v>
      </c>
    </row>
    <row r="1425" spans="11:23">
      <c r="K1425">
        <f t="shared" si="217"/>
        <v>1424</v>
      </c>
      <c r="L1425" s="2">
        <f t="shared" si="212"/>
        <v>6500</v>
      </c>
      <c r="M1425" s="6">
        <v>13</v>
      </c>
      <c r="N1425">
        <f t="shared" si="213"/>
        <v>6.5</v>
      </c>
      <c r="Q1425" s="7">
        <v>23500</v>
      </c>
      <c r="R1425" s="7">
        <v>13</v>
      </c>
      <c r="S1425" s="7">
        <v>23.5</v>
      </c>
      <c r="U1425" s="7">
        <f t="shared" si="215"/>
        <v>23500</v>
      </c>
      <c r="V1425" s="7">
        <f t="shared" si="216"/>
        <v>13</v>
      </c>
      <c r="W1425" s="7">
        <f t="shared" si="218"/>
        <v>29.5</v>
      </c>
    </row>
    <row r="1426" spans="11:23">
      <c r="K1426">
        <f t="shared" si="217"/>
        <v>1425</v>
      </c>
      <c r="L1426" s="2">
        <f t="shared" si="212"/>
        <v>6500</v>
      </c>
      <c r="M1426" s="6">
        <v>14</v>
      </c>
      <c r="N1426">
        <f>10+0.001*L1426</f>
        <v>16.5</v>
      </c>
      <c r="Q1426" s="7">
        <v>23500</v>
      </c>
      <c r="R1426" s="7">
        <v>14</v>
      </c>
      <c r="S1426" s="7">
        <v>33.5</v>
      </c>
      <c r="U1426" s="7">
        <f t="shared" si="215"/>
        <v>23500</v>
      </c>
      <c r="V1426" s="7">
        <f t="shared" si="216"/>
        <v>14</v>
      </c>
      <c r="W1426" s="7">
        <f>S1426-4</f>
        <v>29.5</v>
      </c>
    </row>
    <row r="1427" spans="11:23">
      <c r="K1427">
        <f t="shared" si="217"/>
        <v>1426</v>
      </c>
      <c r="L1427" s="2">
        <f t="shared" ref="L1427:L1490" si="219">L1412-250</f>
        <v>6250</v>
      </c>
      <c r="M1427" s="6">
        <v>0</v>
      </c>
      <c r="N1427">
        <f>10+0.001*L1427</f>
        <v>16.25</v>
      </c>
      <c r="Q1427" s="7">
        <v>23750</v>
      </c>
      <c r="R1427" s="7">
        <v>0</v>
      </c>
      <c r="S1427" s="7">
        <v>33.75</v>
      </c>
      <c r="U1427" s="7">
        <f t="shared" si="215"/>
        <v>23750</v>
      </c>
      <c r="V1427" s="7">
        <f t="shared" si="216"/>
        <v>0</v>
      </c>
      <c r="W1427" s="7">
        <f>S1427-4</f>
        <v>29.75</v>
      </c>
    </row>
    <row r="1428" spans="11:23">
      <c r="K1428">
        <f t="shared" si="217"/>
        <v>1427</v>
      </c>
      <c r="L1428" s="2">
        <f t="shared" si="219"/>
        <v>6250</v>
      </c>
      <c r="M1428" s="6">
        <v>1</v>
      </c>
      <c r="N1428">
        <f t="shared" si="213"/>
        <v>6.25</v>
      </c>
      <c r="Q1428" s="7">
        <v>23750</v>
      </c>
      <c r="R1428" s="7">
        <v>1</v>
      </c>
      <c r="S1428" s="7">
        <v>23.75</v>
      </c>
      <c r="U1428" s="7">
        <f t="shared" si="215"/>
        <v>23750</v>
      </c>
      <c r="V1428" s="7">
        <f t="shared" si="216"/>
        <v>1</v>
      </c>
      <c r="W1428" s="7">
        <f t="shared" si="218"/>
        <v>29.75</v>
      </c>
    </row>
    <row r="1429" spans="11:23">
      <c r="K1429">
        <f t="shared" si="217"/>
        <v>1428</v>
      </c>
      <c r="L1429" s="2">
        <f t="shared" si="219"/>
        <v>6250</v>
      </c>
      <c r="M1429" s="6">
        <v>2</v>
      </c>
      <c r="N1429">
        <f t="shared" si="213"/>
        <v>6.25</v>
      </c>
      <c r="Q1429" s="7">
        <v>23750</v>
      </c>
      <c r="R1429" s="7">
        <v>2</v>
      </c>
      <c r="S1429" s="7">
        <v>23.75</v>
      </c>
      <c r="U1429" s="7">
        <f t="shared" si="215"/>
        <v>23750</v>
      </c>
      <c r="V1429" s="7">
        <f t="shared" si="216"/>
        <v>2</v>
      </c>
      <c r="W1429" s="7">
        <f t="shared" si="218"/>
        <v>29.75</v>
      </c>
    </row>
    <row r="1430" spans="11:23">
      <c r="K1430">
        <f t="shared" si="217"/>
        <v>1429</v>
      </c>
      <c r="L1430" s="2">
        <f t="shared" si="219"/>
        <v>6250</v>
      </c>
      <c r="M1430" s="6">
        <v>3</v>
      </c>
      <c r="N1430">
        <f t="shared" si="213"/>
        <v>6.25</v>
      </c>
      <c r="Q1430" s="7">
        <v>23750</v>
      </c>
      <c r="R1430" s="7">
        <v>3</v>
      </c>
      <c r="S1430" s="7">
        <v>23.75</v>
      </c>
      <c r="U1430" s="7">
        <f t="shared" si="215"/>
        <v>23750</v>
      </c>
      <c r="V1430" s="7">
        <f t="shared" si="216"/>
        <v>3</v>
      </c>
      <c r="W1430" s="7">
        <f t="shared" si="218"/>
        <v>29.75</v>
      </c>
    </row>
    <row r="1431" spans="11:23">
      <c r="K1431">
        <f t="shared" si="217"/>
        <v>1430</v>
      </c>
      <c r="L1431" s="2">
        <f t="shared" si="219"/>
        <v>6250</v>
      </c>
      <c r="M1431" s="6">
        <v>4</v>
      </c>
      <c r="N1431">
        <f t="shared" si="213"/>
        <v>6.25</v>
      </c>
      <c r="Q1431" s="7">
        <v>23750</v>
      </c>
      <c r="R1431" s="7">
        <v>4</v>
      </c>
      <c r="S1431" s="7">
        <v>23.75</v>
      </c>
      <c r="U1431" s="7">
        <f t="shared" si="215"/>
        <v>23750</v>
      </c>
      <c r="V1431" s="7">
        <f t="shared" si="216"/>
        <v>4</v>
      </c>
      <c r="W1431" s="7">
        <f t="shared" si="218"/>
        <v>29.75</v>
      </c>
    </row>
    <row r="1432" spans="11:23">
      <c r="K1432">
        <f t="shared" si="217"/>
        <v>1431</v>
      </c>
      <c r="L1432" s="2">
        <f t="shared" si="219"/>
        <v>6250</v>
      </c>
      <c r="M1432" s="6">
        <v>5</v>
      </c>
      <c r="N1432">
        <f t="shared" si="213"/>
        <v>6.25</v>
      </c>
      <c r="Q1432" s="7">
        <v>23750</v>
      </c>
      <c r="R1432" s="7">
        <v>5</v>
      </c>
      <c r="S1432" s="7">
        <v>23.75</v>
      </c>
      <c r="U1432" s="7">
        <f t="shared" si="215"/>
        <v>23750</v>
      </c>
      <c r="V1432" s="7">
        <f t="shared" si="216"/>
        <v>5</v>
      </c>
      <c r="W1432" s="7">
        <f t="shared" si="218"/>
        <v>29.75</v>
      </c>
    </row>
    <row r="1433" spans="11:23">
      <c r="K1433">
        <f t="shared" si="217"/>
        <v>1432</v>
      </c>
      <c r="L1433" s="2">
        <f t="shared" si="219"/>
        <v>6250</v>
      </c>
      <c r="M1433" s="6">
        <v>6</v>
      </c>
      <c r="N1433">
        <f t="shared" si="213"/>
        <v>6.25</v>
      </c>
      <c r="Q1433" s="7">
        <v>23750</v>
      </c>
      <c r="R1433" s="7">
        <v>6</v>
      </c>
      <c r="S1433" s="7">
        <v>23.75</v>
      </c>
      <c r="U1433" s="7">
        <f t="shared" si="215"/>
        <v>23750</v>
      </c>
      <c r="V1433" s="7">
        <f t="shared" si="216"/>
        <v>6</v>
      </c>
      <c r="W1433" s="7">
        <f t="shared" si="218"/>
        <v>29.75</v>
      </c>
    </row>
    <row r="1434" spans="11:23">
      <c r="K1434">
        <f t="shared" si="217"/>
        <v>1433</v>
      </c>
      <c r="L1434" s="2">
        <f t="shared" si="219"/>
        <v>6250</v>
      </c>
      <c r="M1434" s="6">
        <v>7</v>
      </c>
      <c r="N1434">
        <f t="shared" si="213"/>
        <v>6.25</v>
      </c>
      <c r="Q1434" s="7">
        <v>23750</v>
      </c>
      <c r="R1434" s="7">
        <v>7</v>
      </c>
      <c r="S1434" s="7">
        <v>23.75</v>
      </c>
      <c r="U1434" s="7">
        <f t="shared" si="215"/>
        <v>23750</v>
      </c>
      <c r="V1434" s="7">
        <f t="shared" si="216"/>
        <v>7</v>
      </c>
      <c r="W1434" s="7">
        <f t="shared" si="218"/>
        <v>29.75</v>
      </c>
    </row>
    <row r="1435" spans="11:23">
      <c r="K1435">
        <f t="shared" si="217"/>
        <v>1434</v>
      </c>
      <c r="L1435" s="2">
        <f t="shared" si="219"/>
        <v>6250</v>
      </c>
      <c r="M1435" s="6">
        <v>8</v>
      </c>
      <c r="N1435">
        <f t="shared" si="213"/>
        <v>6.25</v>
      </c>
      <c r="Q1435" s="7">
        <v>23750</v>
      </c>
      <c r="R1435" s="7">
        <v>8</v>
      </c>
      <c r="S1435" s="7">
        <v>23.75</v>
      </c>
      <c r="U1435" s="7">
        <f t="shared" si="215"/>
        <v>23750</v>
      </c>
      <c r="V1435" s="7">
        <f t="shared" si="216"/>
        <v>8</v>
      </c>
      <c r="W1435" s="7">
        <f t="shared" si="218"/>
        <v>29.75</v>
      </c>
    </row>
    <row r="1436" spans="11:23">
      <c r="K1436">
        <f t="shared" si="217"/>
        <v>1435</v>
      </c>
      <c r="L1436" s="2">
        <f t="shared" si="219"/>
        <v>6250</v>
      </c>
      <c r="M1436" s="6">
        <v>9</v>
      </c>
      <c r="N1436">
        <f t="shared" si="213"/>
        <v>6.25</v>
      </c>
      <c r="Q1436" s="7">
        <v>23750</v>
      </c>
      <c r="R1436" s="7">
        <v>9</v>
      </c>
      <c r="S1436" s="7">
        <v>23.75</v>
      </c>
      <c r="U1436" s="7">
        <f t="shared" si="215"/>
        <v>23750</v>
      </c>
      <c r="V1436" s="7">
        <f t="shared" si="216"/>
        <v>9</v>
      </c>
      <c r="W1436" s="7">
        <f t="shared" si="218"/>
        <v>29.75</v>
      </c>
    </row>
    <row r="1437" spans="11:23">
      <c r="K1437">
        <f t="shared" si="217"/>
        <v>1436</v>
      </c>
      <c r="L1437" s="2">
        <f t="shared" si="219"/>
        <v>6250</v>
      </c>
      <c r="M1437" s="6">
        <v>10</v>
      </c>
      <c r="N1437">
        <f t="shared" si="213"/>
        <v>6.25</v>
      </c>
      <c r="Q1437" s="7">
        <v>23750</v>
      </c>
      <c r="R1437" s="7">
        <v>10</v>
      </c>
      <c r="S1437" s="7">
        <v>23.75</v>
      </c>
      <c r="U1437" s="7">
        <f t="shared" si="215"/>
        <v>23750</v>
      </c>
      <c r="V1437" s="7">
        <f t="shared" si="216"/>
        <v>10</v>
      </c>
      <c r="W1437" s="7">
        <f t="shared" si="218"/>
        <v>29.75</v>
      </c>
    </row>
    <row r="1438" spans="11:23">
      <c r="K1438">
        <f t="shared" si="217"/>
        <v>1437</v>
      </c>
      <c r="L1438" s="2">
        <f t="shared" si="219"/>
        <v>6250</v>
      </c>
      <c r="M1438" s="6">
        <v>11</v>
      </c>
      <c r="N1438">
        <f t="shared" si="213"/>
        <v>6.25</v>
      </c>
      <c r="Q1438" s="7">
        <v>23750</v>
      </c>
      <c r="R1438" s="7">
        <v>11</v>
      </c>
      <c r="S1438" s="7">
        <v>23.75</v>
      </c>
      <c r="U1438" s="7">
        <f t="shared" si="215"/>
        <v>23750</v>
      </c>
      <c r="V1438" s="7">
        <f t="shared" si="216"/>
        <v>11</v>
      </c>
      <c r="W1438" s="7">
        <f t="shared" si="218"/>
        <v>29.75</v>
      </c>
    </row>
    <row r="1439" spans="11:23">
      <c r="K1439">
        <f t="shared" si="217"/>
        <v>1438</v>
      </c>
      <c r="L1439" s="2">
        <f t="shared" si="219"/>
        <v>6250</v>
      </c>
      <c r="M1439" s="6">
        <v>12</v>
      </c>
      <c r="N1439">
        <f t="shared" si="213"/>
        <v>6.25</v>
      </c>
      <c r="Q1439" s="7">
        <v>23750</v>
      </c>
      <c r="R1439" s="7">
        <v>12</v>
      </c>
      <c r="S1439" s="7">
        <v>23.75</v>
      </c>
      <c r="U1439" s="7">
        <f t="shared" si="215"/>
        <v>23750</v>
      </c>
      <c r="V1439" s="7">
        <f t="shared" si="216"/>
        <v>12</v>
      </c>
      <c r="W1439" s="7">
        <f t="shared" si="218"/>
        <v>29.75</v>
      </c>
    </row>
    <row r="1440" spans="11:23">
      <c r="K1440">
        <f t="shared" si="217"/>
        <v>1439</v>
      </c>
      <c r="L1440" s="2">
        <f t="shared" si="219"/>
        <v>6250</v>
      </c>
      <c r="M1440" s="6">
        <v>13</v>
      </c>
      <c r="N1440">
        <f t="shared" si="213"/>
        <v>6.25</v>
      </c>
      <c r="Q1440" s="7">
        <v>23750</v>
      </c>
      <c r="R1440" s="7">
        <v>13</v>
      </c>
      <c r="S1440" s="7">
        <v>23.75</v>
      </c>
      <c r="U1440" s="7">
        <f t="shared" si="215"/>
        <v>23750</v>
      </c>
      <c r="V1440" s="7">
        <f t="shared" si="216"/>
        <v>13</v>
      </c>
      <c r="W1440" s="7">
        <f t="shared" si="218"/>
        <v>29.75</v>
      </c>
    </row>
    <row r="1441" spans="11:23">
      <c r="K1441">
        <f t="shared" si="217"/>
        <v>1440</v>
      </c>
      <c r="L1441" s="2">
        <f t="shared" si="219"/>
        <v>6250</v>
      </c>
      <c r="M1441" s="6">
        <v>14</v>
      </c>
      <c r="N1441">
        <f>10+0.001*L1441</f>
        <v>16.25</v>
      </c>
      <c r="Q1441" s="7">
        <v>23750</v>
      </c>
      <c r="R1441" s="7">
        <v>14</v>
      </c>
      <c r="S1441" s="7">
        <v>33.75</v>
      </c>
      <c r="U1441" s="7">
        <f t="shared" si="215"/>
        <v>23750</v>
      </c>
      <c r="V1441" s="7">
        <f t="shared" si="216"/>
        <v>14</v>
      </c>
      <c r="W1441" s="7">
        <f>S1441-4</f>
        <v>29.75</v>
      </c>
    </row>
    <row r="1442" spans="11:23">
      <c r="K1442">
        <f t="shared" si="217"/>
        <v>1441</v>
      </c>
      <c r="L1442" s="2">
        <f t="shared" si="219"/>
        <v>6000</v>
      </c>
      <c r="M1442" s="6">
        <v>0</v>
      </c>
      <c r="N1442">
        <f>10+0.001*L1442</f>
        <v>16</v>
      </c>
      <c r="Q1442" s="7">
        <v>24000</v>
      </c>
      <c r="R1442" s="7">
        <v>0</v>
      </c>
      <c r="S1442" s="7">
        <v>34</v>
      </c>
      <c r="U1442" s="7">
        <f t="shared" si="215"/>
        <v>24000</v>
      </c>
      <c r="V1442" s="7">
        <f t="shared" si="216"/>
        <v>0</v>
      </c>
      <c r="W1442" s="7">
        <f>S1442-4</f>
        <v>30</v>
      </c>
    </row>
    <row r="1443" spans="11:23">
      <c r="K1443">
        <f t="shared" si="217"/>
        <v>1442</v>
      </c>
      <c r="L1443" s="2">
        <f t="shared" si="219"/>
        <v>6000</v>
      </c>
      <c r="M1443" s="6">
        <v>1</v>
      </c>
      <c r="N1443">
        <f t="shared" ref="N1443:N1506" si="220">0.001*L1443</f>
        <v>6</v>
      </c>
      <c r="Q1443" s="7">
        <v>24000</v>
      </c>
      <c r="R1443" s="7">
        <v>1</v>
      </c>
      <c r="S1443" s="7">
        <v>24</v>
      </c>
      <c r="U1443" s="7">
        <f t="shared" si="215"/>
        <v>24000</v>
      </c>
      <c r="V1443" s="7">
        <f t="shared" si="216"/>
        <v>1</v>
      </c>
      <c r="W1443" s="7">
        <f t="shared" ref="W1443:W1506" si="221">S1443+6</f>
        <v>30</v>
      </c>
    </row>
    <row r="1444" spans="11:23">
      <c r="K1444">
        <f t="shared" si="217"/>
        <v>1443</v>
      </c>
      <c r="L1444" s="2">
        <f t="shared" si="219"/>
        <v>6000</v>
      </c>
      <c r="M1444" s="6">
        <v>2</v>
      </c>
      <c r="N1444">
        <f t="shared" si="220"/>
        <v>6</v>
      </c>
      <c r="Q1444" s="7">
        <v>24000</v>
      </c>
      <c r="R1444" s="7">
        <v>2</v>
      </c>
      <c r="S1444" s="7">
        <v>24</v>
      </c>
      <c r="U1444" s="7">
        <f t="shared" si="215"/>
        <v>24000</v>
      </c>
      <c r="V1444" s="7">
        <f t="shared" si="216"/>
        <v>2</v>
      </c>
      <c r="W1444" s="7">
        <f t="shared" si="221"/>
        <v>30</v>
      </c>
    </row>
    <row r="1445" spans="11:23">
      <c r="K1445">
        <f t="shared" si="217"/>
        <v>1444</v>
      </c>
      <c r="L1445" s="2">
        <f t="shared" si="219"/>
        <v>6000</v>
      </c>
      <c r="M1445" s="6">
        <v>3</v>
      </c>
      <c r="N1445">
        <f t="shared" si="220"/>
        <v>6</v>
      </c>
      <c r="Q1445" s="7">
        <v>24000</v>
      </c>
      <c r="R1445" s="7">
        <v>3</v>
      </c>
      <c r="S1445" s="7">
        <v>24</v>
      </c>
      <c r="U1445" s="7">
        <f t="shared" si="215"/>
        <v>24000</v>
      </c>
      <c r="V1445" s="7">
        <f t="shared" si="216"/>
        <v>3</v>
      </c>
      <c r="W1445" s="7">
        <f t="shared" si="221"/>
        <v>30</v>
      </c>
    </row>
    <row r="1446" spans="11:23">
      <c r="K1446">
        <f t="shared" si="217"/>
        <v>1445</v>
      </c>
      <c r="L1446" s="2">
        <f t="shared" si="219"/>
        <v>6000</v>
      </c>
      <c r="M1446" s="6">
        <v>4</v>
      </c>
      <c r="N1446">
        <f t="shared" si="220"/>
        <v>6</v>
      </c>
      <c r="Q1446" s="7">
        <v>24000</v>
      </c>
      <c r="R1446" s="7">
        <v>4</v>
      </c>
      <c r="S1446" s="7">
        <v>24</v>
      </c>
      <c r="U1446" s="7">
        <f t="shared" si="215"/>
        <v>24000</v>
      </c>
      <c r="V1446" s="7">
        <f t="shared" si="216"/>
        <v>4</v>
      </c>
      <c r="W1446" s="7">
        <f t="shared" si="221"/>
        <v>30</v>
      </c>
    </row>
    <row r="1447" spans="11:23">
      <c r="K1447">
        <f t="shared" si="217"/>
        <v>1446</v>
      </c>
      <c r="L1447" s="2">
        <f t="shared" si="219"/>
        <v>6000</v>
      </c>
      <c r="M1447" s="6">
        <v>5</v>
      </c>
      <c r="N1447">
        <f t="shared" si="220"/>
        <v>6</v>
      </c>
      <c r="Q1447" s="7">
        <v>24000</v>
      </c>
      <c r="R1447" s="7">
        <v>5</v>
      </c>
      <c r="S1447" s="7">
        <v>24</v>
      </c>
      <c r="U1447" s="7">
        <f t="shared" si="215"/>
        <v>24000</v>
      </c>
      <c r="V1447" s="7">
        <f t="shared" si="216"/>
        <v>5</v>
      </c>
      <c r="W1447" s="7">
        <f t="shared" si="221"/>
        <v>30</v>
      </c>
    </row>
    <row r="1448" spans="11:23">
      <c r="K1448">
        <f t="shared" si="217"/>
        <v>1447</v>
      </c>
      <c r="L1448" s="2">
        <f t="shared" si="219"/>
        <v>6000</v>
      </c>
      <c r="M1448" s="6">
        <v>6</v>
      </c>
      <c r="N1448">
        <f t="shared" si="220"/>
        <v>6</v>
      </c>
      <c r="Q1448" s="7">
        <v>24000</v>
      </c>
      <c r="R1448" s="7">
        <v>6</v>
      </c>
      <c r="S1448" s="7">
        <v>24</v>
      </c>
      <c r="U1448" s="7">
        <f t="shared" si="215"/>
        <v>24000</v>
      </c>
      <c r="V1448" s="7">
        <f t="shared" si="216"/>
        <v>6</v>
      </c>
      <c r="W1448" s="7">
        <f t="shared" si="221"/>
        <v>30</v>
      </c>
    </row>
    <row r="1449" spans="11:23">
      <c r="K1449">
        <f t="shared" si="217"/>
        <v>1448</v>
      </c>
      <c r="L1449" s="2">
        <f t="shared" si="219"/>
        <v>6000</v>
      </c>
      <c r="M1449" s="6">
        <v>7</v>
      </c>
      <c r="N1449">
        <f t="shared" si="220"/>
        <v>6</v>
      </c>
      <c r="Q1449" s="7">
        <v>24000</v>
      </c>
      <c r="R1449" s="7">
        <v>7</v>
      </c>
      <c r="S1449" s="7">
        <v>24</v>
      </c>
      <c r="U1449" s="7">
        <f t="shared" si="215"/>
        <v>24000</v>
      </c>
      <c r="V1449" s="7">
        <f t="shared" si="216"/>
        <v>7</v>
      </c>
      <c r="W1449" s="7">
        <f t="shared" si="221"/>
        <v>30</v>
      </c>
    </row>
    <row r="1450" spans="11:23">
      <c r="K1450">
        <f t="shared" si="217"/>
        <v>1449</v>
      </c>
      <c r="L1450" s="2">
        <f t="shared" si="219"/>
        <v>6000</v>
      </c>
      <c r="M1450" s="6">
        <v>8</v>
      </c>
      <c r="N1450">
        <f t="shared" si="220"/>
        <v>6</v>
      </c>
      <c r="Q1450" s="7">
        <v>24000</v>
      </c>
      <c r="R1450" s="7">
        <v>8</v>
      </c>
      <c r="S1450" s="7">
        <v>24</v>
      </c>
      <c r="U1450" s="7">
        <f t="shared" si="215"/>
        <v>24000</v>
      </c>
      <c r="V1450" s="7">
        <f t="shared" si="216"/>
        <v>8</v>
      </c>
      <c r="W1450" s="7">
        <f t="shared" si="221"/>
        <v>30</v>
      </c>
    </row>
    <row r="1451" spans="11:23">
      <c r="K1451">
        <f t="shared" si="217"/>
        <v>1450</v>
      </c>
      <c r="L1451" s="2">
        <f t="shared" si="219"/>
        <v>6000</v>
      </c>
      <c r="M1451" s="6">
        <v>9</v>
      </c>
      <c r="N1451">
        <f t="shared" si="220"/>
        <v>6</v>
      </c>
      <c r="Q1451" s="7">
        <v>24000</v>
      </c>
      <c r="R1451" s="7">
        <v>9</v>
      </c>
      <c r="S1451" s="7">
        <v>24</v>
      </c>
      <c r="U1451" s="7">
        <f t="shared" si="215"/>
        <v>24000</v>
      </c>
      <c r="V1451" s="7">
        <f t="shared" si="216"/>
        <v>9</v>
      </c>
      <c r="W1451" s="7">
        <f t="shared" si="221"/>
        <v>30</v>
      </c>
    </row>
    <row r="1452" spans="11:23">
      <c r="K1452">
        <f t="shared" si="217"/>
        <v>1451</v>
      </c>
      <c r="L1452" s="2">
        <f t="shared" si="219"/>
        <v>6000</v>
      </c>
      <c r="M1452" s="6">
        <v>10</v>
      </c>
      <c r="N1452">
        <f t="shared" si="220"/>
        <v>6</v>
      </c>
      <c r="Q1452" s="7">
        <v>24000</v>
      </c>
      <c r="R1452" s="7">
        <v>10</v>
      </c>
      <c r="S1452" s="7">
        <v>24</v>
      </c>
      <c r="U1452" s="7">
        <f t="shared" si="215"/>
        <v>24000</v>
      </c>
      <c r="V1452" s="7">
        <f t="shared" si="216"/>
        <v>10</v>
      </c>
      <c r="W1452" s="7">
        <f t="shared" si="221"/>
        <v>30</v>
      </c>
    </row>
    <row r="1453" spans="11:23">
      <c r="K1453">
        <f t="shared" si="217"/>
        <v>1452</v>
      </c>
      <c r="L1453" s="2">
        <f t="shared" si="219"/>
        <v>6000</v>
      </c>
      <c r="M1453" s="6">
        <v>11</v>
      </c>
      <c r="N1453">
        <f t="shared" si="220"/>
        <v>6</v>
      </c>
      <c r="Q1453" s="7">
        <v>24000</v>
      </c>
      <c r="R1453" s="7">
        <v>11</v>
      </c>
      <c r="S1453" s="7">
        <v>24</v>
      </c>
      <c r="U1453" s="7">
        <f t="shared" si="215"/>
        <v>24000</v>
      </c>
      <c r="V1453" s="7">
        <f t="shared" si="216"/>
        <v>11</v>
      </c>
      <c r="W1453" s="7">
        <f t="shared" si="221"/>
        <v>30</v>
      </c>
    </row>
    <row r="1454" spans="11:23">
      <c r="K1454">
        <f t="shared" si="217"/>
        <v>1453</v>
      </c>
      <c r="L1454" s="2">
        <f t="shared" si="219"/>
        <v>6000</v>
      </c>
      <c r="M1454" s="6">
        <v>12</v>
      </c>
      <c r="N1454">
        <f t="shared" si="220"/>
        <v>6</v>
      </c>
      <c r="Q1454" s="7">
        <v>24000</v>
      </c>
      <c r="R1454" s="7">
        <v>12</v>
      </c>
      <c r="S1454" s="7">
        <v>24</v>
      </c>
      <c r="U1454" s="7">
        <f t="shared" si="215"/>
        <v>24000</v>
      </c>
      <c r="V1454" s="7">
        <f t="shared" si="216"/>
        <v>12</v>
      </c>
      <c r="W1454" s="7">
        <f t="shared" si="221"/>
        <v>30</v>
      </c>
    </row>
    <row r="1455" spans="11:23">
      <c r="K1455">
        <f t="shared" si="217"/>
        <v>1454</v>
      </c>
      <c r="L1455" s="2">
        <f t="shared" si="219"/>
        <v>6000</v>
      </c>
      <c r="M1455" s="6">
        <v>13</v>
      </c>
      <c r="N1455">
        <f t="shared" si="220"/>
        <v>6</v>
      </c>
      <c r="Q1455" s="7">
        <v>24000</v>
      </c>
      <c r="R1455" s="7">
        <v>13</v>
      </c>
      <c r="S1455" s="7">
        <v>24</v>
      </c>
      <c r="U1455" s="7">
        <f t="shared" si="215"/>
        <v>24000</v>
      </c>
      <c r="V1455" s="7">
        <f t="shared" si="216"/>
        <v>13</v>
      </c>
      <c r="W1455" s="7">
        <f t="shared" si="221"/>
        <v>30</v>
      </c>
    </row>
    <row r="1456" spans="11:23">
      <c r="K1456">
        <f t="shared" si="217"/>
        <v>1455</v>
      </c>
      <c r="L1456" s="2">
        <f t="shared" si="219"/>
        <v>6000</v>
      </c>
      <c r="M1456" s="6">
        <v>14</v>
      </c>
      <c r="N1456">
        <f>10+0.001*L1456</f>
        <v>16</v>
      </c>
      <c r="Q1456" s="7">
        <v>24000</v>
      </c>
      <c r="R1456" s="7">
        <v>14</v>
      </c>
      <c r="S1456" s="7">
        <v>34</v>
      </c>
      <c r="U1456" s="7">
        <f t="shared" si="215"/>
        <v>24000</v>
      </c>
      <c r="V1456" s="7">
        <f t="shared" si="216"/>
        <v>14</v>
      </c>
      <c r="W1456" s="7">
        <f>S1456-4</f>
        <v>30</v>
      </c>
    </row>
    <row r="1457" spans="11:23">
      <c r="K1457">
        <f t="shared" si="217"/>
        <v>1456</v>
      </c>
      <c r="L1457" s="2">
        <f t="shared" si="219"/>
        <v>5750</v>
      </c>
      <c r="M1457" s="6">
        <v>0</v>
      </c>
      <c r="N1457">
        <f>10+0.001*L1457</f>
        <v>15.75</v>
      </c>
      <c r="Q1457" s="7">
        <v>24250</v>
      </c>
      <c r="R1457" s="7">
        <v>0</v>
      </c>
      <c r="S1457" s="7">
        <v>34.25</v>
      </c>
      <c r="U1457" s="7">
        <f t="shared" si="215"/>
        <v>24250</v>
      </c>
      <c r="V1457" s="7">
        <f t="shared" si="216"/>
        <v>0</v>
      </c>
      <c r="W1457" s="7">
        <f>S1457-4</f>
        <v>30.25</v>
      </c>
    </row>
    <row r="1458" spans="11:23">
      <c r="K1458">
        <f t="shared" si="217"/>
        <v>1457</v>
      </c>
      <c r="L1458" s="2">
        <f t="shared" si="219"/>
        <v>5750</v>
      </c>
      <c r="M1458" s="6">
        <v>1</v>
      </c>
      <c r="N1458">
        <f t="shared" si="220"/>
        <v>5.75</v>
      </c>
      <c r="Q1458" s="7">
        <v>24250</v>
      </c>
      <c r="R1458" s="7">
        <v>1</v>
      </c>
      <c r="S1458" s="7">
        <v>24.25</v>
      </c>
      <c r="U1458" s="7">
        <f t="shared" si="215"/>
        <v>24250</v>
      </c>
      <c r="V1458" s="7">
        <f t="shared" si="216"/>
        <v>1</v>
      </c>
      <c r="W1458" s="7">
        <f t="shared" si="221"/>
        <v>30.25</v>
      </c>
    </row>
    <row r="1459" spans="11:23">
      <c r="K1459">
        <f t="shared" si="217"/>
        <v>1458</v>
      </c>
      <c r="L1459" s="2">
        <f t="shared" si="219"/>
        <v>5750</v>
      </c>
      <c r="M1459" s="6">
        <v>2</v>
      </c>
      <c r="N1459">
        <f t="shared" si="220"/>
        <v>5.75</v>
      </c>
      <c r="Q1459" s="7">
        <v>24250</v>
      </c>
      <c r="R1459" s="7">
        <v>2</v>
      </c>
      <c r="S1459" s="7">
        <v>24.25</v>
      </c>
      <c r="U1459" s="7">
        <f t="shared" si="215"/>
        <v>24250</v>
      </c>
      <c r="V1459" s="7">
        <f t="shared" si="216"/>
        <v>2</v>
      </c>
      <c r="W1459" s="7">
        <f t="shared" si="221"/>
        <v>30.25</v>
      </c>
    </row>
    <row r="1460" spans="11:23">
      <c r="K1460">
        <f t="shared" si="217"/>
        <v>1459</v>
      </c>
      <c r="L1460" s="2">
        <f t="shared" si="219"/>
        <v>5750</v>
      </c>
      <c r="M1460" s="6">
        <v>3</v>
      </c>
      <c r="N1460">
        <f t="shared" si="220"/>
        <v>5.75</v>
      </c>
      <c r="Q1460" s="7">
        <v>24250</v>
      </c>
      <c r="R1460" s="7">
        <v>3</v>
      </c>
      <c r="S1460" s="7">
        <v>24.25</v>
      </c>
      <c r="U1460" s="7">
        <f t="shared" si="215"/>
        <v>24250</v>
      </c>
      <c r="V1460" s="7">
        <f t="shared" si="216"/>
        <v>3</v>
      </c>
      <c r="W1460" s="7">
        <f t="shared" si="221"/>
        <v>30.25</v>
      </c>
    </row>
    <row r="1461" spans="11:23">
      <c r="K1461">
        <f t="shared" si="217"/>
        <v>1460</v>
      </c>
      <c r="L1461" s="2">
        <f t="shared" si="219"/>
        <v>5750</v>
      </c>
      <c r="M1461" s="6">
        <v>4</v>
      </c>
      <c r="N1461">
        <f t="shared" si="220"/>
        <v>5.75</v>
      </c>
      <c r="Q1461" s="7">
        <v>24250</v>
      </c>
      <c r="R1461" s="7">
        <v>4</v>
      </c>
      <c r="S1461" s="7">
        <v>24.25</v>
      </c>
      <c r="U1461" s="7">
        <f t="shared" si="215"/>
        <v>24250</v>
      </c>
      <c r="V1461" s="7">
        <f t="shared" si="216"/>
        <v>4</v>
      </c>
      <c r="W1461" s="7">
        <f t="shared" si="221"/>
        <v>30.25</v>
      </c>
    </row>
    <row r="1462" spans="11:23">
      <c r="K1462">
        <f t="shared" si="217"/>
        <v>1461</v>
      </c>
      <c r="L1462" s="2">
        <f t="shared" si="219"/>
        <v>5750</v>
      </c>
      <c r="M1462" s="6">
        <v>5</v>
      </c>
      <c r="N1462">
        <f t="shared" si="220"/>
        <v>5.75</v>
      </c>
      <c r="Q1462" s="7">
        <v>24250</v>
      </c>
      <c r="R1462" s="7">
        <v>5</v>
      </c>
      <c r="S1462" s="7">
        <v>24.25</v>
      </c>
      <c r="U1462" s="7">
        <f t="shared" si="215"/>
        <v>24250</v>
      </c>
      <c r="V1462" s="7">
        <f t="shared" si="216"/>
        <v>5</v>
      </c>
      <c r="W1462" s="7">
        <f t="shared" si="221"/>
        <v>30.25</v>
      </c>
    </row>
    <row r="1463" spans="11:23">
      <c r="K1463">
        <f t="shared" si="217"/>
        <v>1462</v>
      </c>
      <c r="L1463" s="2">
        <f t="shared" si="219"/>
        <v>5750</v>
      </c>
      <c r="M1463" s="6">
        <v>6</v>
      </c>
      <c r="N1463">
        <f t="shared" si="220"/>
        <v>5.75</v>
      </c>
      <c r="Q1463" s="7">
        <v>24250</v>
      </c>
      <c r="R1463" s="7">
        <v>6</v>
      </c>
      <c r="S1463" s="7">
        <v>24.25</v>
      </c>
      <c r="U1463" s="7">
        <f t="shared" si="215"/>
        <v>24250</v>
      </c>
      <c r="V1463" s="7">
        <f t="shared" si="216"/>
        <v>6</v>
      </c>
      <c r="W1463" s="7">
        <f t="shared" si="221"/>
        <v>30.25</v>
      </c>
    </row>
    <row r="1464" spans="11:23">
      <c r="K1464">
        <f t="shared" si="217"/>
        <v>1463</v>
      </c>
      <c r="L1464" s="2">
        <f t="shared" si="219"/>
        <v>5750</v>
      </c>
      <c r="M1464" s="6">
        <v>7</v>
      </c>
      <c r="N1464">
        <f t="shared" si="220"/>
        <v>5.75</v>
      </c>
      <c r="Q1464" s="7">
        <v>24250</v>
      </c>
      <c r="R1464" s="7">
        <v>7</v>
      </c>
      <c r="S1464" s="7">
        <v>24.25</v>
      </c>
      <c r="U1464" s="7">
        <f t="shared" si="215"/>
        <v>24250</v>
      </c>
      <c r="V1464" s="7">
        <f t="shared" si="216"/>
        <v>7</v>
      </c>
      <c r="W1464" s="7">
        <f t="shared" si="221"/>
        <v>30.25</v>
      </c>
    </row>
    <row r="1465" spans="11:23">
      <c r="K1465">
        <f t="shared" si="217"/>
        <v>1464</v>
      </c>
      <c r="L1465" s="2">
        <f t="shared" si="219"/>
        <v>5750</v>
      </c>
      <c r="M1465" s="6">
        <v>8</v>
      </c>
      <c r="N1465">
        <f t="shared" si="220"/>
        <v>5.75</v>
      </c>
      <c r="Q1465" s="7">
        <v>24250</v>
      </c>
      <c r="R1465" s="7">
        <v>8</v>
      </c>
      <c r="S1465" s="7">
        <v>24.25</v>
      </c>
      <c r="U1465" s="7">
        <f t="shared" si="215"/>
        <v>24250</v>
      </c>
      <c r="V1465" s="7">
        <f t="shared" si="216"/>
        <v>8</v>
      </c>
      <c r="W1465" s="7">
        <f t="shared" si="221"/>
        <v>30.25</v>
      </c>
    </row>
    <row r="1466" spans="11:23">
      <c r="K1466">
        <f t="shared" si="217"/>
        <v>1465</v>
      </c>
      <c r="L1466" s="2">
        <f t="shared" si="219"/>
        <v>5750</v>
      </c>
      <c r="M1466" s="6">
        <v>9</v>
      </c>
      <c r="N1466">
        <f t="shared" si="220"/>
        <v>5.75</v>
      </c>
      <c r="Q1466" s="7">
        <v>24250</v>
      </c>
      <c r="R1466" s="7">
        <v>9</v>
      </c>
      <c r="S1466" s="7">
        <v>24.25</v>
      </c>
      <c r="U1466" s="7">
        <f t="shared" si="215"/>
        <v>24250</v>
      </c>
      <c r="V1466" s="7">
        <f t="shared" si="216"/>
        <v>9</v>
      </c>
      <c r="W1466" s="7">
        <f t="shared" si="221"/>
        <v>30.25</v>
      </c>
    </row>
    <row r="1467" spans="11:23">
      <c r="K1467">
        <f t="shared" si="217"/>
        <v>1466</v>
      </c>
      <c r="L1467" s="2">
        <f t="shared" si="219"/>
        <v>5750</v>
      </c>
      <c r="M1467" s="6">
        <v>10</v>
      </c>
      <c r="N1467">
        <f t="shared" si="220"/>
        <v>5.75</v>
      </c>
      <c r="Q1467" s="7">
        <v>24250</v>
      </c>
      <c r="R1467" s="7">
        <v>10</v>
      </c>
      <c r="S1467" s="7">
        <v>24.25</v>
      </c>
      <c r="U1467" s="7">
        <f t="shared" si="215"/>
        <v>24250</v>
      </c>
      <c r="V1467" s="7">
        <f t="shared" si="216"/>
        <v>10</v>
      </c>
      <c r="W1467" s="7">
        <f t="shared" si="221"/>
        <v>30.25</v>
      </c>
    </row>
    <row r="1468" spans="11:23">
      <c r="K1468">
        <f t="shared" si="217"/>
        <v>1467</v>
      </c>
      <c r="L1468" s="2">
        <f t="shared" si="219"/>
        <v>5750</v>
      </c>
      <c r="M1468" s="6">
        <v>11</v>
      </c>
      <c r="N1468">
        <f t="shared" si="220"/>
        <v>5.75</v>
      </c>
      <c r="Q1468" s="7">
        <v>24250</v>
      </c>
      <c r="R1468" s="7">
        <v>11</v>
      </c>
      <c r="S1468" s="7">
        <v>24.25</v>
      </c>
      <c r="U1468" s="7">
        <f t="shared" si="215"/>
        <v>24250</v>
      </c>
      <c r="V1468" s="7">
        <f t="shared" si="216"/>
        <v>11</v>
      </c>
      <c r="W1468" s="7">
        <f t="shared" si="221"/>
        <v>30.25</v>
      </c>
    </row>
    <row r="1469" spans="11:23">
      <c r="K1469">
        <f t="shared" si="217"/>
        <v>1468</v>
      </c>
      <c r="L1469" s="2">
        <f t="shared" si="219"/>
        <v>5750</v>
      </c>
      <c r="M1469" s="6">
        <v>12</v>
      </c>
      <c r="N1469">
        <f t="shared" si="220"/>
        <v>5.75</v>
      </c>
      <c r="Q1469" s="7">
        <v>24250</v>
      </c>
      <c r="R1469" s="7">
        <v>12</v>
      </c>
      <c r="S1469" s="7">
        <v>24.25</v>
      </c>
      <c r="U1469" s="7">
        <f t="shared" si="215"/>
        <v>24250</v>
      </c>
      <c r="V1469" s="7">
        <f t="shared" si="216"/>
        <v>12</v>
      </c>
      <c r="W1469" s="7">
        <f t="shared" si="221"/>
        <v>30.25</v>
      </c>
    </row>
    <row r="1470" spans="11:23">
      <c r="K1470">
        <f t="shared" si="217"/>
        <v>1469</v>
      </c>
      <c r="L1470" s="2">
        <f t="shared" si="219"/>
        <v>5750</v>
      </c>
      <c r="M1470" s="6">
        <v>13</v>
      </c>
      <c r="N1470">
        <f t="shared" si="220"/>
        <v>5.75</v>
      </c>
      <c r="Q1470" s="7">
        <v>24250</v>
      </c>
      <c r="R1470" s="7">
        <v>13</v>
      </c>
      <c r="S1470" s="7">
        <v>24.25</v>
      </c>
      <c r="U1470" s="7">
        <f t="shared" si="215"/>
        <v>24250</v>
      </c>
      <c r="V1470" s="7">
        <f t="shared" si="216"/>
        <v>13</v>
      </c>
      <c r="W1470" s="7">
        <f t="shared" si="221"/>
        <v>30.25</v>
      </c>
    </row>
    <row r="1471" spans="11:23">
      <c r="K1471">
        <f t="shared" si="217"/>
        <v>1470</v>
      </c>
      <c r="L1471" s="2">
        <f t="shared" si="219"/>
        <v>5750</v>
      </c>
      <c r="M1471" s="6">
        <v>14</v>
      </c>
      <c r="N1471">
        <f>10+0.001*L1471</f>
        <v>15.75</v>
      </c>
      <c r="Q1471" s="7">
        <v>24250</v>
      </c>
      <c r="R1471" s="7">
        <v>14</v>
      </c>
      <c r="S1471" s="7">
        <v>34.25</v>
      </c>
      <c r="U1471" s="7">
        <f t="shared" si="215"/>
        <v>24250</v>
      </c>
      <c r="V1471" s="7">
        <f t="shared" si="216"/>
        <v>14</v>
      </c>
      <c r="W1471" s="7">
        <f>S1471-4</f>
        <v>30.25</v>
      </c>
    </row>
    <row r="1472" spans="11:23">
      <c r="K1472">
        <f t="shared" si="217"/>
        <v>1471</v>
      </c>
      <c r="L1472" s="2">
        <f t="shared" si="219"/>
        <v>5500</v>
      </c>
      <c r="M1472" s="6">
        <v>0</v>
      </c>
      <c r="N1472">
        <f>10+0.001*L1472</f>
        <v>15.5</v>
      </c>
      <c r="Q1472" s="7">
        <v>24500</v>
      </c>
      <c r="R1472" s="7">
        <v>0</v>
      </c>
      <c r="S1472" s="7">
        <v>34.5</v>
      </c>
      <c r="U1472" s="7">
        <f t="shared" si="215"/>
        <v>24500</v>
      </c>
      <c r="V1472" s="7">
        <f t="shared" si="216"/>
        <v>0</v>
      </c>
      <c r="W1472" s="7">
        <f>S1472-4</f>
        <v>30.5</v>
      </c>
    </row>
    <row r="1473" spans="11:23">
      <c r="K1473">
        <f t="shared" si="217"/>
        <v>1472</v>
      </c>
      <c r="L1473" s="2">
        <f t="shared" si="219"/>
        <v>5500</v>
      </c>
      <c r="M1473" s="6">
        <v>1</v>
      </c>
      <c r="N1473">
        <f t="shared" si="220"/>
        <v>5.5</v>
      </c>
      <c r="Q1473" s="7">
        <v>24500</v>
      </c>
      <c r="R1473" s="7">
        <v>1</v>
      </c>
      <c r="S1473" s="7">
        <v>24.5</v>
      </c>
      <c r="U1473" s="7">
        <f t="shared" si="215"/>
        <v>24500</v>
      </c>
      <c r="V1473" s="7">
        <f t="shared" si="216"/>
        <v>1</v>
      </c>
      <c r="W1473" s="7">
        <f t="shared" si="221"/>
        <v>30.5</v>
      </c>
    </row>
    <row r="1474" spans="11:23">
      <c r="K1474">
        <f t="shared" si="217"/>
        <v>1473</v>
      </c>
      <c r="L1474" s="2">
        <f t="shared" si="219"/>
        <v>5500</v>
      </c>
      <c r="M1474" s="6">
        <v>2</v>
      </c>
      <c r="N1474">
        <f t="shared" si="220"/>
        <v>5.5</v>
      </c>
      <c r="Q1474" s="7">
        <v>24500</v>
      </c>
      <c r="R1474" s="7">
        <v>2</v>
      </c>
      <c r="S1474" s="7">
        <v>24.5</v>
      </c>
      <c r="U1474" s="7">
        <f t="shared" si="215"/>
        <v>24500</v>
      </c>
      <c r="V1474" s="7">
        <f t="shared" si="216"/>
        <v>2</v>
      </c>
      <c r="W1474" s="7">
        <f t="shared" si="221"/>
        <v>30.5</v>
      </c>
    </row>
    <row r="1475" spans="11:23">
      <c r="K1475">
        <f t="shared" si="217"/>
        <v>1474</v>
      </c>
      <c r="L1475" s="2">
        <f t="shared" si="219"/>
        <v>5500</v>
      </c>
      <c r="M1475" s="6">
        <v>3</v>
      </c>
      <c r="N1475">
        <f t="shared" si="220"/>
        <v>5.5</v>
      </c>
      <c r="Q1475" s="7">
        <v>24500</v>
      </c>
      <c r="R1475" s="7">
        <v>3</v>
      </c>
      <c r="S1475" s="7">
        <v>24.5</v>
      </c>
      <c r="U1475" s="7">
        <f t="shared" ref="U1475:U1538" si="222">Q1475</f>
        <v>24500</v>
      </c>
      <c r="V1475" s="7">
        <f t="shared" ref="V1475:V1538" si="223">R1475</f>
        <v>3</v>
      </c>
      <c r="W1475" s="7">
        <f t="shared" si="221"/>
        <v>30.5</v>
      </c>
    </row>
    <row r="1476" spans="11:23">
      <c r="K1476">
        <f t="shared" ref="K1476:K1539" si="224">K1475+1</f>
        <v>1475</v>
      </c>
      <c r="L1476" s="2">
        <f t="shared" si="219"/>
        <v>5500</v>
      </c>
      <c r="M1476" s="6">
        <v>4</v>
      </c>
      <c r="N1476">
        <f t="shared" si="220"/>
        <v>5.5</v>
      </c>
      <c r="Q1476" s="7">
        <v>24500</v>
      </c>
      <c r="R1476" s="7">
        <v>4</v>
      </c>
      <c r="S1476" s="7">
        <v>24.5</v>
      </c>
      <c r="U1476" s="7">
        <f t="shared" si="222"/>
        <v>24500</v>
      </c>
      <c r="V1476" s="7">
        <f t="shared" si="223"/>
        <v>4</v>
      </c>
      <c r="W1476" s="7">
        <f t="shared" si="221"/>
        <v>30.5</v>
      </c>
    </row>
    <row r="1477" spans="11:23">
      <c r="K1477">
        <f t="shared" si="224"/>
        <v>1476</v>
      </c>
      <c r="L1477" s="2">
        <f t="shared" si="219"/>
        <v>5500</v>
      </c>
      <c r="M1477" s="6">
        <v>5</v>
      </c>
      <c r="N1477">
        <f t="shared" si="220"/>
        <v>5.5</v>
      </c>
      <c r="Q1477" s="7">
        <v>24500</v>
      </c>
      <c r="R1477" s="7">
        <v>5</v>
      </c>
      <c r="S1477" s="7">
        <v>24.5</v>
      </c>
      <c r="U1477" s="7">
        <f t="shared" si="222"/>
        <v>24500</v>
      </c>
      <c r="V1477" s="7">
        <f t="shared" si="223"/>
        <v>5</v>
      </c>
      <c r="W1477" s="7">
        <f t="shared" si="221"/>
        <v>30.5</v>
      </c>
    </row>
    <row r="1478" spans="11:23">
      <c r="K1478">
        <f t="shared" si="224"/>
        <v>1477</v>
      </c>
      <c r="L1478" s="2">
        <f t="shared" si="219"/>
        <v>5500</v>
      </c>
      <c r="M1478" s="6">
        <v>6</v>
      </c>
      <c r="N1478">
        <f t="shared" si="220"/>
        <v>5.5</v>
      </c>
      <c r="Q1478" s="7">
        <v>24500</v>
      </c>
      <c r="R1478" s="7">
        <v>6</v>
      </c>
      <c r="S1478" s="7">
        <v>24.5</v>
      </c>
      <c r="U1478" s="7">
        <f t="shared" si="222"/>
        <v>24500</v>
      </c>
      <c r="V1478" s="7">
        <f t="shared" si="223"/>
        <v>6</v>
      </c>
      <c r="W1478" s="7">
        <f t="shared" si="221"/>
        <v>30.5</v>
      </c>
    </row>
    <row r="1479" spans="11:23">
      <c r="K1479">
        <f t="shared" si="224"/>
        <v>1478</v>
      </c>
      <c r="L1479" s="2">
        <f t="shared" si="219"/>
        <v>5500</v>
      </c>
      <c r="M1479" s="6">
        <v>7</v>
      </c>
      <c r="N1479">
        <f t="shared" si="220"/>
        <v>5.5</v>
      </c>
      <c r="Q1479" s="7">
        <v>24500</v>
      </c>
      <c r="R1479" s="7">
        <v>7</v>
      </c>
      <c r="S1479" s="7">
        <v>24.5</v>
      </c>
      <c r="U1479" s="7">
        <f t="shared" si="222"/>
        <v>24500</v>
      </c>
      <c r="V1479" s="7">
        <f t="shared" si="223"/>
        <v>7</v>
      </c>
      <c r="W1479" s="7">
        <f t="shared" si="221"/>
        <v>30.5</v>
      </c>
    </row>
    <row r="1480" spans="11:23">
      <c r="K1480">
        <f t="shared" si="224"/>
        <v>1479</v>
      </c>
      <c r="L1480" s="2">
        <f t="shared" si="219"/>
        <v>5500</v>
      </c>
      <c r="M1480" s="6">
        <v>8</v>
      </c>
      <c r="N1480">
        <f t="shared" si="220"/>
        <v>5.5</v>
      </c>
      <c r="Q1480" s="7">
        <v>24500</v>
      </c>
      <c r="R1480" s="7">
        <v>8</v>
      </c>
      <c r="S1480" s="7">
        <v>24.5</v>
      </c>
      <c r="U1480" s="7">
        <f t="shared" si="222"/>
        <v>24500</v>
      </c>
      <c r="V1480" s="7">
        <f t="shared" si="223"/>
        <v>8</v>
      </c>
      <c r="W1480" s="7">
        <f t="shared" si="221"/>
        <v>30.5</v>
      </c>
    </row>
    <row r="1481" spans="11:23">
      <c r="K1481">
        <f t="shared" si="224"/>
        <v>1480</v>
      </c>
      <c r="L1481" s="2">
        <f t="shared" si="219"/>
        <v>5500</v>
      </c>
      <c r="M1481" s="6">
        <v>9</v>
      </c>
      <c r="N1481">
        <f t="shared" si="220"/>
        <v>5.5</v>
      </c>
      <c r="Q1481" s="7">
        <v>24500</v>
      </c>
      <c r="R1481" s="7">
        <v>9</v>
      </c>
      <c r="S1481" s="7">
        <v>24.5</v>
      </c>
      <c r="U1481" s="7">
        <f t="shared" si="222"/>
        <v>24500</v>
      </c>
      <c r="V1481" s="7">
        <f t="shared" si="223"/>
        <v>9</v>
      </c>
      <c r="W1481" s="7">
        <f t="shared" si="221"/>
        <v>30.5</v>
      </c>
    </row>
    <row r="1482" spans="11:23">
      <c r="K1482">
        <f t="shared" si="224"/>
        <v>1481</v>
      </c>
      <c r="L1482" s="2">
        <f t="shared" si="219"/>
        <v>5500</v>
      </c>
      <c r="M1482" s="6">
        <v>10</v>
      </c>
      <c r="N1482">
        <f t="shared" si="220"/>
        <v>5.5</v>
      </c>
      <c r="Q1482" s="7">
        <v>24500</v>
      </c>
      <c r="R1482" s="7">
        <v>10</v>
      </c>
      <c r="S1482" s="7">
        <v>24.5</v>
      </c>
      <c r="U1482" s="7">
        <f t="shared" si="222"/>
        <v>24500</v>
      </c>
      <c r="V1482" s="7">
        <f t="shared" si="223"/>
        <v>10</v>
      </c>
      <c r="W1482" s="7">
        <f t="shared" si="221"/>
        <v>30.5</v>
      </c>
    </row>
    <row r="1483" spans="11:23">
      <c r="K1483">
        <f t="shared" si="224"/>
        <v>1482</v>
      </c>
      <c r="L1483" s="2">
        <f t="shared" si="219"/>
        <v>5500</v>
      </c>
      <c r="M1483" s="6">
        <v>11</v>
      </c>
      <c r="N1483">
        <f t="shared" si="220"/>
        <v>5.5</v>
      </c>
      <c r="Q1483" s="7">
        <v>24500</v>
      </c>
      <c r="R1483" s="7">
        <v>11</v>
      </c>
      <c r="S1483" s="7">
        <v>24.5</v>
      </c>
      <c r="U1483" s="7">
        <f t="shared" si="222"/>
        <v>24500</v>
      </c>
      <c r="V1483" s="7">
        <f t="shared" si="223"/>
        <v>11</v>
      </c>
      <c r="W1483" s="7">
        <f t="shared" si="221"/>
        <v>30.5</v>
      </c>
    </row>
    <row r="1484" spans="11:23">
      <c r="K1484">
        <f t="shared" si="224"/>
        <v>1483</v>
      </c>
      <c r="L1484" s="2">
        <f t="shared" si="219"/>
        <v>5500</v>
      </c>
      <c r="M1484" s="6">
        <v>12</v>
      </c>
      <c r="N1484">
        <f t="shared" si="220"/>
        <v>5.5</v>
      </c>
      <c r="Q1484" s="7">
        <v>24500</v>
      </c>
      <c r="R1484" s="7">
        <v>12</v>
      </c>
      <c r="S1484" s="7">
        <v>24.5</v>
      </c>
      <c r="U1484" s="7">
        <f t="shared" si="222"/>
        <v>24500</v>
      </c>
      <c r="V1484" s="7">
        <f t="shared" si="223"/>
        <v>12</v>
      </c>
      <c r="W1484" s="7">
        <f t="shared" si="221"/>
        <v>30.5</v>
      </c>
    </row>
    <row r="1485" spans="11:23">
      <c r="K1485">
        <f t="shared" si="224"/>
        <v>1484</v>
      </c>
      <c r="L1485" s="2">
        <f t="shared" si="219"/>
        <v>5500</v>
      </c>
      <c r="M1485" s="6">
        <v>13</v>
      </c>
      <c r="N1485">
        <f t="shared" si="220"/>
        <v>5.5</v>
      </c>
      <c r="Q1485" s="7">
        <v>24500</v>
      </c>
      <c r="R1485" s="7">
        <v>13</v>
      </c>
      <c r="S1485" s="7">
        <v>24.5</v>
      </c>
      <c r="U1485" s="7">
        <f t="shared" si="222"/>
        <v>24500</v>
      </c>
      <c r="V1485" s="7">
        <f t="shared" si="223"/>
        <v>13</v>
      </c>
      <c r="W1485" s="7">
        <f t="shared" si="221"/>
        <v>30.5</v>
      </c>
    </row>
    <row r="1486" spans="11:23">
      <c r="K1486">
        <f t="shared" si="224"/>
        <v>1485</v>
      </c>
      <c r="L1486" s="2">
        <f t="shared" si="219"/>
        <v>5500</v>
      </c>
      <c r="M1486" s="6">
        <v>14</v>
      </c>
      <c r="N1486">
        <f>10+0.001*L1486</f>
        <v>15.5</v>
      </c>
      <c r="Q1486" s="7">
        <v>24500</v>
      </c>
      <c r="R1486" s="7">
        <v>14</v>
      </c>
      <c r="S1486" s="7">
        <v>34.5</v>
      </c>
      <c r="U1486" s="7">
        <f t="shared" si="222"/>
        <v>24500</v>
      </c>
      <c r="V1486" s="7">
        <f t="shared" si="223"/>
        <v>14</v>
      </c>
      <c r="W1486" s="7">
        <f>S1486-4</f>
        <v>30.5</v>
      </c>
    </row>
    <row r="1487" spans="11:23">
      <c r="K1487">
        <f t="shared" si="224"/>
        <v>1486</v>
      </c>
      <c r="L1487" s="2">
        <f t="shared" si="219"/>
        <v>5250</v>
      </c>
      <c r="M1487" s="6">
        <v>0</v>
      </c>
      <c r="N1487">
        <f>10+0.001*L1487</f>
        <v>15.25</v>
      </c>
      <c r="Q1487" s="7">
        <v>24750</v>
      </c>
      <c r="R1487" s="7">
        <v>0</v>
      </c>
      <c r="S1487" s="7">
        <v>34.75</v>
      </c>
      <c r="U1487" s="7">
        <f t="shared" si="222"/>
        <v>24750</v>
      </c>
      <c r="V1487" s="7">
        <f t="shared" si="223"/>
        <v>0</v>
      </c>
      <c r="W1487" s="7">
        <f>S1487-4</f>
        <v>30.75</v>
      </c>
    </row>
    <row r="1488" spans="11:23">
      <c r="K1488">
        <f t="shared" si="224"/>
        <v>1487</v>
      </c>
      <c r="L1488" s="2">
        <f t="shared" si="219"/>
        <v>5250</v>
      </c>
      <c r="M1488" s="6">
        <v>1</v>
      </c>
      <c r="N1488">
        <f t="shared" si="220"/>
        <v>5.25</v>
      </c>
      <c r="Q1488" s="7">
        <v>24750</v>
      </c>
      <c r="R1488" s="7">
        <v>1</v>
      </c>
      <c r="S1488" s="7">
        <v>24.75</v>
      </c>
      <c r="U1488" s="7">
        <f t="shared" si="222"/>
        <v>24750</v>
      </c>
      <c r="V1488" s="7">
        <f t="shared" si="223"/>
        <v>1</v>
      </c>
      <c r="W1488" s="7">
        <f t="shared" si="221"/>
        <v>30.75</v>
      </c>
    </row>
    <row r="1489" spans="11:23">
      <c r="K1489">
        <f t="shared" si="224"/>
        <v>1488</v>
      </c>
      <c r="L1489" s="2">
        <f t="shared" si="219"/>
        <v>5250</v>
      </c>
      <c r="M1489" s="6">
        <v>2</v>
      </c>
      <c r="N1489">
        <f t="shared" si="220"/>
        <v>5.25</v>
      </c>
      <c r="Q1489" s="7">
        <v>24750</v>
      </c>
      <c r="R1489" s="7">
        <v>2</v>
      </c>
      <c r="S1489" s="7">
        <v>24.75</v>
      </c>
      <c r="U1489" s="7">
        <f t="shared" si="222"/>
        <v>24750</v>
      </c>
      <c r="V1489" s="7">
        <f t="shared" si="223"/>
        <v>2</v>
      </c>
      <c r="W1489" s="7">
        <f t="shared" si="221"/>
        <v>30.75</v>
      </c>
    </row>
    <row r="1490" spans="11:23">
      <c r="K1490">
        <f t="shared" si="224"/>
        <v>1489</v>
      </c>
      <c r="L1490" s="2">
        <f t="shared" si="219"/>
        <v>5250</v>
      </c>
      <c r="M1490" s="6">
        <v>3</v>
      </c>
      <c r="N1490">
        <f t="shared" si="220"/>
        <v>5.25</v>
      </c>
      <c r="Q1490" s="7">
        <v>24750</v>
      </c>
      <c r="R1490" s="7">
        <v>3</v>
      </c>
      <c r="S1490" s="7">
        <v>24.75</v>
      </c>
      <c r="U1490" s="7">
        <f t="shared" si="222"/>
        <v>24750</v>
      </c>
      <c r="V1490" s="7">
        <f t="shared" si="223"/>
        <v>3</v>
      </c>
      <c r="W1490" s="7">
        <f t="shared" si="221"/>
        <v>30.75</v>
      </c>
    </row>
    <row r="1491" spans="11:23">
      <c r="K1491">
        <f t="shared" si="224"/>
        <v>1490</v>
      </c>
      <c r="L1491" s="2">
        <f t="shared" ref="L1491:L1554" si="225">L1476-250</f>
        <v>5250</v>
      </c>
      <c r="M1491" s="6">
        <v>4</v>
      </c>
      <c r="N1491">
        <f t="shared" si="220"/>
        <v>5.25</v>
      </c>
      <c r="Q1491" s="7">
        <v>24750</v>
      </c>
      <c r="R1491" s="7">
        <v>4</v>
      </c>
      <c r="S1491" s="7">
        <v>24.75</v>
      </c>
      <c r="U1491" s="7">
        <f t="shared" si="222"/>
        <v>24750</v>
      </c>
      <c r="V1491" s="7">
        <f t="shared" si="223"/>
        <v>4</v>
      </c>
      <c r="W1491" s="7">
        <f t="shared" si="221"/>
        <v>30.75</v>
      </c>
    </row>
    <row r="1492" spans="11:23">
      <c r="K1492">
        <f t="shared" si="224"/>
        <v>1491</v>
      </c>
      <c r="L1492" s="2">
        <f t="shared" si="225"/>
        <v>5250</v>
      </c>
      <c r="M1492" s="6">
        <v>5</v>
      </c>
      <c r="N1492">
        <f t="shared" si="220"/>
        <v>5.25</v>
      </c>
      <c r="Q1492" s="7">
        <v>24750</v>
      </c>
      <c r="R1492" s="7">
        <v>5</v>
      </c>
      <c r="S1492" s="7">
        <v>24.75</v>
      </c>
      <c r="U1492" s="7">
        <f t="shared" si="222"/>
        <v>24750</v>
      </c>
      <c r="V1492" s="7">
        <f t="shared" si="223"/>
        <v>5</v>
      </c>
      <c r="W1492" s="7">
        <f t="shared" si="221"/>
        <v>30.75</v>
      </c>
    </row>
    <row r="1493" spans="11:23">
      <c r="K1493">
        <f t="shared" si="224"/>
        <v>1492</v>
      </c>
      <c r="L1493" s="2">
        <f t="shared" si="225"/>
        <v>5250</v>
      </c>
      <c r="M1493" s="6">
        <v>6</v>
      </c>
      <c r="N1493">
        <f t="shared" si="220"/>
        <v>5.25</v>
      </c>
      <c r="Q1493" s="7">
        <v>24750</v>
      </c>
      <c r="R1493" s="7">
        <v>6</v>
      </c>
      <c r="S1493" s="7">
        <v>24.75</v>
      </c>
      <c r="U1493" s="7">
        <f t="shared" si="222"/>
        <v>24750</v>
      </c>
      <c r="V1493" s="7">
        <f t="shared" si="223"/>
        <v>6</v>
      </c>
      <c r="W1493" s="7">
        <f t="shared" si="221"/>
        <v>30.75</v>
      </c>
    </row>
    <row r="1494" spans="11:23">
      <c r="K1494">
        <f t="shared" si="224"/>
        <v>1493</v>
      </c>
      <c r="L1494" s="2">
        <f t="shared" si="225"/>
        <v>5250</v>
      </c>
      <c r="M1494" s="6">
        <v>7</v>
      </c>
      <c r="N1494">
        <f t="shared" si="220"/>
        <v>5.25</v>
      </c>
      <c r="Q1494" s="7">
        <v>24750</v>
      </c>
      <c r="R1494" s="7">
        <v>7</v>
      </c>
      <c r="S1494" s="7">
        <v>24.75</v>
      </c>
      <c r="U1494" s="7">
        <f t="shared" si="222"/>
        <v>24750</v>
      </c>
      <c r="V1494" s="7">
        <f t="shared" si="223"/>
        <v>7</v>
      </c>
      <c r="W1494" s="7">
        <f t="shared" si="221"/>
        <v>30.75</v>
      </c>
    </row>
    <row r="1495" spans="11:23">
      <c r="K1495">
        <f t="shared" si="224"/>
        <v>1494</v>
      </c>
      <c r="L1495" s="2">
        <f t="shared" si="225"/>
        <v>5250</v>
      </c>
      <c r="M1495" s="6">
        <v>8</v>
      </c>
      <c r="N1495">
        <f t="shared" si="220"/>
        <v>5.25</v>
      </c>
      <c r="Q1495" s="7">
        <v>24750</v>
      </c>
      <c r="R1495" s="7">
        <v>8</v>
      </c>
      <c r="S1495" s="7">
        <v>24.75</v>
      </c>
      <c r="U1495" s="7">
        <f t="shared" si="222"/>
        <v>24750</v>
      </c>
      <c r="V1495" s="7">
        <f t="shared" si="223"/>
        <v>8</v>
      </c>
      <c r="W1495" s="7">
        <f t="shared" si="221"/>
        <v>30.75</v>
      </c>
    </row>
    <row r="1496" spans="11:23">
      <c r="K1496">
        <f t="shared" si="224"/>
        <v>1495</v>
      </c>
      <c r="L1496" s="2">
        <f t="shared" si="225"/>
        <v>5250</v>
      </c>
      <c r="M1496" s="6">
        <v>9</v>
      </c>
      <c r="N1496">
        <f t="shared" si="220"/>
        <v>5.25</v>
      </c>
      <c r="Q1496" s="7">
        <v>24750</v>
      </c>
      <c r="R1496" s="7">
        <v>9</v>
      </c>
      <c r="S1496" s="7">
        <v>24.75</v>
      </c>
      <c r="U1496" s="7">
        <f t="shared" si="222"/>
        <v>24750</v>
      </c>
      <c r="V1496" s="7">
        <f t="shared" si="223"/>
        <v>9</v>
      </c>
      <c r="W1496" s="7">
        <f t="shared" si="221"/>
        <v>30.75</v>
      </c>
    </row>
    <row r="1497" spans="11:23">
      <c r="K1497">
        <f t="shared" si="224"/>
        <v>1496</v>
      </c>
      <c r="L1497" s="2">
        <f t="shared" si="225"/>
        <v>5250</v>
      </c>
      <c r="M1497" s="6">
        <v>10</v>
      </c>
      <c r="N1497">
        <f t="shared" si="220"/>
        <v>5.25</v>
      </c>
      <c r="Q1497" s="7">
        <v>24750</v>
      </c>
      <c r="R1497" s="7">
        <v>10</v>
      </c>
      <c r="S1497" s="7">
        <v>24.75</v>
      </c>
      <c r="U1497" s="7">
        <f t="shared" si="222"/>
        <v>24750</v>
      </c>
      <c r="V1497" s="7">
        <f t="shared" si="223"/>
        <v>10</v>
      </c>
      <c r="W1497" s="7">
        <f t="shared" si="221"/>
        <v>30.75</v>
      </c>
    </row>
    <row r="1498" spans="11:23">
      <c r="K1498">
        <f t="shared" si="224"/>
        <v>1497</v>
      </c>
      <c r="L1498" s="2">
        <f t="shared" si="225"/>
        <v>5250</v>
      </c>
      <c r="M1498" s="6">
        <v>11</v>
      </c>
      <c r="N1498">
        <f t="shared" si="220"/>
        <v>5.25</v>
      </c>
      <c r="Q1498" s="7">
        <v>24750</v>
      </c>
      <c r="R1498" s="7">
        <v>11</v>
      </c>
      <c r="S1498" s="7">
        <v>24.75</v>
      </c>
      <c r="U1498" s="7">
        <f t="shared" si="222"/>
        <v>24750</v>
      </c>
      <c r="V1498" s="7">
        <f t="shared" si="223"/>
        <v>11</v>
      </c>
      <c r="W1498" s="7">
        <f t="shared" si="221"/>
        <v>30.75</v>
      </c>
    </row>
    <row r="1499" spans="11:23">
      <c r="K1499">
        <f t="shared" si="224"/>
        <v>1498</v>
      </c>
      <c r="L1499" s="2">
        <f t="shared" si="225"/>
        <v>5250</v>
      </c>
      <c r="M1499" s="6">
        <v>12</v>
      </c>
      <c r="N1499">
        <f t="shared" si="220"/>
        <v>5.25</v>
      </c>
      <c r="Q1499" s="7">
        <v>24750</v>
      </c>
      <c r="R1499" s="7">
        <v>12</v>
      </c>
      <c r="S1499" s="7">
        <v>24.75</v>
      </c>
      <c r="U1499" s="7">
        <f t="shared" si="222"/>
        <v>24750</v>
      </c>
      <c r="V1499" s="7">
        <f t="shared" si="223"/>
        <v>12</v>
      </c>
      <c r="W1499" s="7">
        <f t="shared" si="221"/>
        <v>30.75</v>
      </c>
    </row>
    <row r="1500" spans="11:23">
      <c r="K1500">
        <f t="shared" si="224"/>
        <v>1499</v>
      </c>
      <c r="L1500" s="2">
        <f t="shared" si="225"/>
        <v>5250</v>
      </c>
      <c r="M1500" s="6">
        <v>13</v>
      </c>
      <c r="N1500">
        <f t="shared" si="220"/>
        <v>5.25</v>
      </c>
      <c r="Q1500" s="7">
        <v>24750</v>
      </c>
      <c r="R1500" s="7">
        <v>13</v>
      </c>
      <c r="S1500" s="7">
        <v>24.75</v>
      </c>
      <c r="U1500" s="7">
        <f t="shared" si="222"/>
        <v>24750</v>
      </c>
      <c r="V1500" s="7">
        <f t="shared" si="223"/>
        <v>13</v>
      </c>
      <c r="W1500" s="7">
        <f t="shared" si="221"/>
        <v>30.75</v>
      </c>
    </row>
    <row r="1501" spans="11:23">
      <c r="K1501">
        <f t="shared" si="224"/>
        <v>1500</v>
      </c>
      <c r="L1501" s="2">
        <f t="shared" si="225"/>
        <v>5250</v>
      </c>
      <c r="M1501" s="6">
        <v>14</v>
      </c>
      <c r="N1501">
        <f>10+0.001*L1501</f>
        <v>15.25</v>
      </c>
      <c r="Q1501" s="7">
        <v>24750</v>
      </c>
      <c r="R1501" s="7">
        <v>14</v>
      </c>
      <c r="S1501" s="7">
        <v>34.75</v>
      </c>
      <c r="U1501" s="7">
        <f t="shared" si="222"/>
        <v>24750</v>
      </c>
      <c r="V1501" s="7">
        <f t="shared" si="223"/>
        <v>14</v>
      </c>
      <c r="W1501" s="7">
        <f>S1501-4</f>
        <v>30.75</v>
      </c>
    </row>
    <row r="1502" spans="11:23">
      <c r="K1502">
        <f t="shared" si="224"/>
        <v>1501</v>
      </c>
      <c r="L1502" s="2">
        <f t="shared" si="225"/>
        <v>5000</v>
      </c>
      <c r="M1502" s="6">
        <v>0</v>
      </c>
      <c r="N1502">
        <f>10+0.001*L1502</f>
        <v>15</v>
      </c>
      <c r="Q1502" s="7">
        <v>25000</v>
      </c>
      <c r="R1502" s="7">
        <v>0</v>
      </c>
      <c r="S1502" s="7">
        <v>35</v>
      </c>
      <c r="U1502" s="7">
        <f t="shared" si="222"/>
        <v>25000</v>
      </c>
      <c r="V1502" s="7">
        <f t="shared" si="223"/>
        <v>0</v>
      </c>
      <c r="W1502" s="7">
        <f>S1502-4</f>
        <v>31</v>
      </c>
    </row>
    <row r="1503" spans="11:23">
      <c r="K1503">
        <f t="shared" si="224"/>
        <v>1502</v>
      </c>
      <c r="L1503" s="2">
        <f t="shared" si="225"/>
        <v>5000</v>
      </c>
      <c r="M1503" s="6">
        <v>1</v>
      </c>
      <c r="N1503">
        <f t="shared" si="220"/>
        <v>5</v>
      </c>
      <c r="Q1503" s="7">
        <v>25000</v>
      </c>
      <c r="R1503" s="7">
        <v>1</v>
      </c>
      <c r="S1503" s="7">
        <v>25</v>
      </c>
      <c r="U1503" s="7">
        <f t="shared" si="222"/>
        <v>25000</v>
      </c>
      <c r="V1503" s="7">
        <f t="shared" si="223"/>
        <v>1</v>
      </c>
      <c r="W1503" s="7">
        <f t="shared" si="221"/>
        <v>31</v>
      </c>
    </row>
    <row r="1504" spans="11:23">
      <c r="K1504">
        <f t="shared" si="224"/>
        <v>1503</v>
      </c>
      <c r="L1504" s="2">
        <f t="shared" si="225"/>
        <v>5000</v>
      </c>
      <c r="M1504" s="6">
        <v>2</v>
      </c>
      <c r="N1504">
        <f t="shared" si="220"/>
        <v>5</v>
      </c>
      <c r="Q1504" s="7">
        <v>25000</v>
      </c>
      <c r="R1504" s="7">
        <v>2</v>
      </c>
      <c r="S1504" s="7">
        <v>25</v>
      </c>
      <c r="U1504" s="7">
        <f t="shared" si="222"/>
        <v>25000</v>
      </c>
      <c r="V1504" s="7">
        <f t="shared" si="223"/>
        <v>2</v>
      </c>
      <c r="W1504" s="7">
        <f t="shared" si="221"/>
        <v>31</v>
      </c>
    </row>
    <row r="1505" spans="11:23">
      <c r="K1505">
        <f t="shared" si="224"/>
        <v>1504</v>
      </c>
      <c r="L1505" s="2">
        <f t="shared" si="225"/>
        <v>5000</v>
      </c>
      <c r="M1505" s="6">
        <v>3</v>
      </c>
      <c r="N1505">
        <f t="shared" si="220"/>
        <v>5</v>
      </c>
      <c r="Q1505" s="7">
        <v>25000</v>
      </c>
      <c r="R1505" s="7">
        <v>3</v>
      </c>
      <c r="S1505" s="7">
        <v>25</v>
      </c>
      <c r="U1505" s="7">
        <f t="shared" si="222"/>
        <v>25000</v>
      </c>
      <c r="V1505" s="7">
        <f t="shared" si="223"/>
        <v>3</v>
      </c>
      <c r="W1505" s="7">
        <f t="shared" si="221"/>
        <v>31</v>
      </c>
    </row>
    <row r="1506" spans="11:23">
      <c r="K1506">
        <f t="shared" si="224"/>
        <v>1505</v>
      </c>
      <c r="L1506" s="2">
        <f t="shared" si="225"/>
        <v>5000</v>
      </c>
      <c r="M1506" s="6">
        <v>4</v>
      </c>
      <c r="N1506">
        <f t="shared" si="220"/>
        <v>5</v>
      </c>
      <c r="Q1506" s="7">
        <v>25000</v>
      </c>
      <c r="R1506" s="7">
        <v>4</v>
      </c>
      <c r="S1506" s="7">
        <v>25</v>
      </c>
      <c r="U1506" s="7">
        <f t="shared" si="222"/>
        <v>25000</v>
      </c>
      <c r="V1506" s="7">
        <f t="shared" si="223"/>
        <v>4</v>
      </c>
      <c r="W1506" s="7">
        <f t="shared" si="221"/>
        <v>31</v>
      </c>
    </row>
    <row r="1507" spans="11:23">
      <c r="K1507">
        <f t="shared" si="224"/>
        <v>1506</v>
      </c>
      <c r="L1507" s="2">
        <f t="shared" si="225"/>
        <v>5000</v>
      </c>
      <c r="M1507" s="6">
        <v>5</v>
      </c>
      <c r="N1507">
        <f t="shared" ref="N1507:N1561" si="226">0.001*L1507</f>
        <v>5</v>
      </c>
      <c r="Q1507" s="7">
        <v>25000</v>
      </c>
      <c r="R1507" s="7">
        <v>5</v>
      </c>
      <c r="S1507" s="7">
        <v>25</v>
      </c>
      <c r="U1507" s="7">
        <f t="shared" si="222"/>
        <v>25000</v>
      </c>
      <c r="V1507" s="7">
        <f t="shared" si="223"/>
        <v>5</v>
      </c>
      <c r="W1507" s="7">
        <f t="shared" ref="W1507:W1531" si="227">S1507+6</f>
        <v>31</v>
      </c>
    </row>
    <row r="1508" spans="11:23">
      <c r="K1508">
        <f t="shared" si="224"/>
        <v>1507</v>
      </c>
      <c r="L1508" s="2">
        <f t="shared" si="225"/>
        <v>5000</v>
      </c>
      <c r="M1508" s="6">
        <v>6</v>
      </c>
      <c r="N1508">
        <f t="shared" si="226"/>
        <v>5</v>
      </c>
      <c r="Q1508" s="7">
        <v>25000</v>
      </c>
      <c r="R1508" s="7">
        <v>6</v>
      </c>
      <c r="S1508" s="7">
        <v>25</v>
      </c>
      <c r="U1508" s="7">
        <f t="shared" si="222"/>
        <v>25000</v>
      </c>
      <c r="V1508" s="7">
        <f t="shared" si="223"/>
        <v>6</v>
      </c>
      <c r="W1508" s="7">
        <f t="shared" si="227"/>
        <v>31</v>
      </c>
    </row>
    <row r="1509" spans="11:23">
      <c r="K1509">
        <f t="shared" si="224"/>
        <v>1508</v>
      </c>
      <c r="L1509" s="2">
        <f t="shared" si="225"/>
        <v>5000</v>
      </c>
      <c r="M1509" s="6">
        <v>7</v>
      </c>
      <c r="N1509">
        <f t="shared" si="226"/>
        <v>5</v>
      </c>
      <c r="Q1509" s="7">
        <v>25000</v>
      </c>
      <c r="R1509" s="7">
        <v>7</v>
      </c>
      <c r="S1509" s="7">
        <v>25</v>
      </c>
      <c r="U1509" s="7">
        <f t="shared" si="222"/>
        <v>25000</v>
      </c>
      <c r="V1509" s="7">
        <f t="shared" si="223"/>
        <v>7</v>
      </c>
      <c r="W1509" s="7">
        <f t="shared" si="227"/>
        <v>31</v>
      </c>
    </row>
    <row r="1510" spans="11:23">
      <c r="K1510">
        <f t="shared" si="224"/>
        <v>1509</v>
      </c>
      <c r="L1510" s="2">
        <f t="shared" si="225"/>
        <v>5000</v>
      </c>
      <c r="M1510" s="6">
        <v>8</v>
      </c>
      <c r="N1510">
        <f t="shared" si="226"/>
        <v>5</v>
      </c>
      <c r="Q1510" s="7">
        <v>25000</v>
      </c>
      <c r="R1510" s="7">
        <v>8</v>
      </c>
      <c r="S1510" s="7">
        <v>25</v>
      </c>
      <c r="U1510" s="7">
        <f t="shared" si="222"/>
        <v>25000</v>
      </c>
      <c r="V1510" s="7">
        <f t="shared" si="223"/>
        <v>8</v>
      </c>
      <c r="W1510" s="7">
        <f t="shared" si="227"/>
        <v>31</v>
      </c>
    </row>
    <row r="1511" spans="11:23">
      <c r="K1511">
        <f t="shared" si="224"/>
        <v>1510</v>
      </c>
      <c r="L1511" s="2">
        <f t="shared" si="225"/>
        <v>5000</v>
      </c>
      <c r="M1511" s="6">
        <v>9</v>
      </c>
      <c r="N1511">
        <f t="shared" si="226"/>
        <v>5</v>
      </c>
      <c r="Q1511" s="7">
        <v>25000</v>
      </c>
      <c r="R1511" s="7">
        <v>9</v>
      </c>
      <c r="S1511" s="7">
        <v>25</v>
      </c>
      <c r="U1511" s="7">
        <f t="shared" si="222"/>
        <v>25000</v>
      </c>
      <c r="V1511" s="7">
        <f t="shared" si="223"/>
        <v>9</v>
      </c>
      <c r="W1511" s="7">
        <f t="shared" si="227"/>
        <v>31</v>
      </c>
    </row>
    <row r="1512" spans="11:23">
      <c r="K1512">
        <f t="shared" si="224"/>
        <v>1511</v>
      </c>
      <c r="L1512" s="2">
        <f t="shared" si="225"/>
        <v>5000</v>
      </c>
      <c r="M1512" s="6">
        <v>10</v>
      </c>
      <c r="N1512">
        <f t="shared" si="226"/>
        <v>5</v>
      </c>
      <c r="Q1512" s="7">
        <v>25000</v>
      </c>
      <c r="R1512" s="7">
        <v>10</v>
      </c>
      <c r="S1512" s="7">
        <v>25</v>
      </c>
      <c r="U1512" s="7">
        <f t="shared" si="222"/>
        <v>25000</v>
      </c>
      <c r="V1512" s="7">
        <f t="shared" si="223"/>
        <v>10</v>
      </c>
      <c r="W1512" s="7">
        <f t="shared" si="227"/>
        <v>31</v>
      </c>
    </row>
    <row r="1513" spans="11:23">
      <c r="K1513">
        <f t="shared" si="224"/>
        <v>1512</v>
      </c>
      <c r="L1513" s="2">
        <f t="shared" si="225"/>
        <v>5000</v>
      </c>
      <c r="M1513" s="6">
        <v>11</v>
      </c>
      <c r="N1513">
        <f t="shared" si="226"/>
        <v>5</v>
      </c>
      <c r="Q1513" s="7">
        <v>25000</v>
      </c>
      <c r="R1513" s="7">
        <v>11</v>
      </c>
      <c r="S1513" s="7">
        <v>25</v>
      </c>
      <c r="U1513" s="7">
        <f t="shared" si="222"/>
        <v>25000</v>
      </c>
      <c r="V1513" s="7">
        <f t="shared" si="223"/>
        <v>11</v>
      </c>
      <c r="W1513" s="7">
        <f t="shared" si="227"/>
        <v>31</v>
      </c>
    </row>
    <row r="1514" spans="11:23">
      <c r="K1514">
        <f t="shared" si="224"/>
        <v>1513</v>
      </c>
      <c r="L1514" s="2">
        <f t="shared" si="225"/>
        <v>5000</v>
      </c>
      <c r="M1514" s="6">
        <v>12</v>
      </c>
      <c r="N1514">
        <f t="shared" si="226"/>
        <v>5</v>
      </c>
      <c r="Q1514" s="7">
        <v>25000</v>
      </c>
      <c r="R1514" s="7">
        <v>12</v>
      </c>
      <c r="S1514" s="7">
        <v>25</v>
      </c>
      <c r="U1514" s="7">
        <f t="shared" si="222"/>
        <v>25000</v>
      </c>
      <c r="V1514" s="7">
        <f t="shared" si="223"/>
        <v>12</v>
      </c>
      <c r="W1514" s="7">
        <f t="shared" si="227"/>
        <v>31</v>
      </c>
    </row>
    <row r="1515" spans="11:23">
      <c r="K1515">
        <f t="shared" si="224"/>
        <v>1514</v>
      </c>
      <c r="L1515" s="2">
        <f t="shared" si="225"/>
        <v>5000</v>
      </c>
      <c r="M1515" s="6">
        <v>13</v>
      </c>
      <c r="N1515">
        <f t="shared" si="226"/>
        <v>5</v>
      </c>
      <c r="Q1515" s="7">
        <v>25000</v>
      </c>
      <c r="R1515" s="7">
        <v>13</v>
      </c>
      <c r="S1515" s="7">
        <v>25</v>
      </c>
      <c r="U1515" s="7">
        <f t="shared" si="222"/>
        <v>25000</v>
      </c>
      <c r="V1515" s="7">
        <f t="shared" si="223"/>
        <v>13</v>
      </c>
      <c r="W1515" s="7">
        <f t="shared" si="227"/>
        <v>31</v>
      </c>
    </row>
    <row r="1516" spans="11:23">
      <c r="K1516">
        <f t="shared" si="224"/>
        <v>1515</v>
      </c>
      <c r="L1516" s="2">
        <f t="shared" si="225"/>
        <v>5000</v>
      </c>
      <c r="M1516" s="6">
        <v>14</v>
      </c>
      <c r="N1516">
        <f>10+0.001*L1516</f>
        <v>15</v>
      </c>
      <c r="Q1516" s="7">
        <v>25000</v>
      </c>
      <c r="R1516" s="7">
        <v>14</v>
      </c>
      <c r="S1516" s="7">
        <v>35</v>
      </c>
      <c r="U1516" s="7">
        <f t="shared" si="222"/>
        <v>25000</v>
      </c>
      <c r="V1516" s="7">
        <f t="shared" si="223"/>
        <v>14</v>
      </c>
      <c r="W1516" s="7">
        <f>S1516-4</f>
        <v>31</v>
      </c>
    </row>
    <row r="1517" spans="11:23">
      <c r="K1517">
        <f t="shared" si="224"/>
        <v>1516</v>
      </c>
      <c r="L1517" s="2">
        <f t="shared" si="225"/>
        <v>4750</v>
      </c>
      <c r="M1517" s="6">
        <v>0</v>
      </c>
      <c r="N1517">
        <f>10+0.001*L1517</f>
        <v>14.75</v>
      </c>
      <c r="Q1517" s="7">
        <v>25250</v>
      </c>
      <c r="R1517" s="7">
        <v>0</v>
      </c>
      <c r="S1517" s="7">
        <v>35.25</v>
      </c>
      <c r="U1517" s="7">
        <f t="shared" si="222"/>
        <v>25250</v>
      </c>
      <c r="V1517" s="7">
        <f t="shared" si="223"/>
        <v>0</v>
      </c>
      <c r="W1517" s="7">
        <f>S1517-4</f>
        <v>31.25</v>
      </c>
    </row>
    <row r="1518" spans="11:23">
      <c r="K1518">
        <f t="shared" si="224"/>
        <v>1517</v>
      </c>
      <c r="L1518" s="2">
        <f t="shared" si="225"/>
        <v>4750</v>
      </c>
      <c r="M1518" s="6">
        <v>1</v>
      </c>
      <c r="N1518">
        <f t="shared" si="226"/>
        <v>4.75</v>
      </c>
      <c r="Q1518" s="7">
        <v>25250</v>
      </c>
      <c r="R1518" s="7">
        <v>1</v>
      </c>
      <c r="S1518" s="7">
        <v>25.25</v>
      </c>
      <c r="U1518" s="7">
        <f t="shared" si="222"/>
        <v>25250</v>
      </c>
      <c r="V1518" s="7">
        <f t="shared" si="223"/>
        <v>1</v>
      </c>
      <c r="W1518" s="7">
        <f t="shared" si="227"/>
        <v>31.25</v>
      </c>
    </row>
    <row r="1519" spans="11:23">
      <c r="K1519">
        <f t="shared" si="224"/>
        <v>1518</v>
      </c>
      <c r="L1519" s="2">
        <f t="shared" si="225"/>
        <v>4750</v>
      </c>
      <c r="M1519" s="6">
        <v>2</v>
      </c>
      <c r="N1519">
        <f t="shared" si="226"/>
        <v>4.75</v>
      </c>
      <c r="Q1519" s="7">
        <v>25250</v>
      </c>
      <c r="R1519" s="7">
        <v>2</v>
      </c>
      <c r="S1519" s="7">
        <v>25.25</v>
      </c>
      <c r="U1519" s="7">
        <f t="shared" si="222"/>
        <v>25250</v>
      </c>
      <c r="V1519" s="7">
        <f t="shared" si="223"/>
        <v>2</v>
      </c>
      <c r="W1519" s="7">
        <f t="shared" si="227"/>
        <v>31.25</v>
      </c>
    </row>
    <row r="1520" spans="11:23">
      <c r="K1520">
        <f t="shared" si="224"/>
        <v>1519</v>
      </c>
      <c r="L1520" s="2">
        <f t="shared" si="225"/>
        <v>4750</v>
      </c>
      <c r="M1520" s="6">
        <v>3</v>
      </c>
      <c r="N1520">
        <f t="shared" si="226"/>
        <v>4.75</v>
      </c>
      <c r="Q1520" s="7">
        <v>25250</v>
      </c>
      <c r="R1520" s="7">
        <v>3</v>
      </c>
      <c r="S1520" s="7">
        <v>25.25</v>
      </c>
      <c r="U1520" s="7">
        <f t="shared" si="222"/>
        <v>25250</v>
      </c>
      <c r="V1520" s="7">
        <f t="shared" si="223"/>
        <v>3</v>
      </c>
      <c r="W1520" s="7">
        <f t="shared" si="227"/>
        <v>31.25</v>
      </c>
    </row>
    <row r="1521" spans="11:23">
      <c r="K1521">
        <f t="shared" si="224"/>
        <v>1520</v>
      </c>
      <c r="L1521" s="2">
        <f t="shared" si="225"/>
        <v>4750</v>
      </c>
      <c r="M1521" s="6">
        <v>4</v>
      </c>
      <c r="N1521">
        <f t="shared" si="226"/>
        <v>4.75</v>
      </c>
      <c r="Q1521" s="7">
        <v>25250</v>
      </c>
      <c r="R1521" s="7">
        <v>4</v>
      </c>
      <c r="S1521" s="7">
        <v>25.25</v>
      </c>
      <c r="U1521" s="7">
        <f t="shared" si="222"/>
        <v>25250</v>
      </c>
      <c r="V1521" s="7">
        <f t="shared" si="223"/>
        <v>4</v>
      </c>
      <c r="W1521" s="7">
        <f t="shared" si="227"/>
        <v>31.25</v>
      </c>
    </row>
    <row r="1522" spans="11:23">
      <c r="K1522">
        <f t="shared" si="224"/>
        <v>1521</v>
      </c>
      <c r="L1522" s="2">
        <f t="shared" si="225"/>
        <v>4750</v>
      </c>
      <c r="M1522" s="6">
        <v>5</v>
      </c>
      <c r="N1522">
        <f t="shared" si="226"/>
        <v>4.75</v>
      </c>
      <c r="Q1522" s="7">
        <v>25250</v>
      </c>
      <c r="R1522" s="7">
        <v>5</v>
      </c>
      <c r="S1522" s="7">
        <v>25.25</v>
      </c>
      <c r="U1522" s="7">
        <f t="shared" si="222"/>
        <v>25250</v>
      </c>
      <c r="V1522" s="7">
        <f t="shared" si="223"/>
        <v>5</v>
      </c>
      <c r="W1522" s="7">
        <f t="shared" si="227"/>
        <v>31.25</v>
      </c>
    </row>
    <row r="1523" spans="11:23">
      <c r="K1523">
        <f t="shared" si="224"/>
        <v>1522</v>
      </c>
      <c r="L1523" s="2">
        <f t="shared" si="225"/>
        <v>4750</v>
      </c>
      <c r="M1523" s="6">
        <v>6</v>
      </c>
      <c r="N1523">
        <f t="shared" si="226"/>
        <v>4.75</v>
      </c>
      <c r="Q1523" s="7">
        <v>25250</v>
      </c>
      <c r="R1523" s="7">
        <v>6</v>
      </c>
      <c r="S1523" s="7">
        <v>25.25</v>
      </c>
      <c r="U1523" s="7">
        <f t="shared" si="222"/>
        <v>25250</v>
      </c>
      <c r="V1523" s="7">
        <f t="shared" si="223"/>
        <v>6</v>
      </c>
      <c r="W1523" s="7">
        <f t="shared" si="227"/>
        <v>31.25</v>
      </c>
    </row>
    <row r="1524" spans="11:23">
      <c r="K1524">
        <f t="shared" si="224"/>
        <v>1523</v>
      </c>
      <c r="L1524" s="2">
        <f t="shared" si="225"/>
        <v>4750</v>
      </c>
      <c r="M1524" s="6">
        <v>7</v>
      </c>
      <c r="N1524">
        <f t="shared" si="226"/>
        <v>4.75</v>
      </c>
      <c r="Q1524" s="7">
        <v>25250</v>
      </c>
      <c r="R1524" s="7">
        <v>7</v>
      </c>
      <c r="S1524" s="7">
        <v>25.25</v>
      </c>
      <c r="U1524" s="7">
        <f t="shared" si="222"/>
        <v>25250</v>
      </c>
      <c r="V1524" s="7">
        <f t="shared" si="223"/>
        <v>7</v>
      </c>
      <c r="W1524" s="7">
        <f t="shared" si="227"/>
        <v>31.25</v>
      </c>
    </row>
    <row r="1525" spans="11:23">
      <c r="K1525">
        <f t="shared" si="224"/>
        <v>1524</v>
      </c>
      <c r="L1525" s="2">
        <f t="shared" si="225"/>
        <v>4750</v>
      </c>
      <c r="M1525" s="6">
        <v>8</v>
      </c>
      <c r="N1525">
        <f t="shared" si="226"/>
        <v>4.75</v>
      </c>
      <c r="Q1525" s="7">
        <v>25250</v>
      </c>
      <c r="R1525" s="7">
        <v>8</v>
      </c>
      <c r="S1525" s="7">
        <v>25.25</v>
      </c>
      <c r="U1525" s="7">
        <f t="shared" si="222"/>
        <v>25250</v>
      </c>
      <c r="V1525" s="7">
        <f t="shared" si="223"/>
        <v>8</v>
      </c>
      <c r="W1525" s="7">
        <f t="shared" si="227"/>
        <v>31.25</v>
      </c>
    </row>
    <row r="1526" spans="11:23">
      <c r="K1526">
        <f t="shared" si="224"/>
        <v>1525</v>
      </c>
      <c r="L1526" s="2">
        <f t="shared" si="225"/>
        <v>4750</v>
      </c>
      <c r="M1526" s="6">
        <v>9</v>
      </c>
      <c r="N1526">
        <f t="shared" si="226"/>
        <v>4.75</v>
      </c>
      <c r="Q1526" s="7">
        <v>25250</v>
      </c>
      <c r="R1526" s="7">
        <v>9</v>
      </c>
      <c r="S1526" s="7">
        <v>25.25</v>
      </c>
      <c r="U1526" s="7">
        <f t="shared" si="222"/>
        <v>25250</v>
      </c>
      <c r="V1526" s="7">
        <f t="shared" si="223"/>
        <v>9</v>
      </c>
      <c r="W1526" s="7">
        <f t="shared" si="227"/>
        <v>31.25</v>
      </c>
    </row>
    <row r="1527" spans="11:23">
      <c r="K1527">
        <f t="shared" si="224"/>
        <v>1526</v>
      </c>
      <c r="L1527" s="2">
        <f t="shared" si="225"/>
        <v>4750</v>
      </c>
      <c r="M1527" s="6">
        <v>10</v>
      </c>
      <c r="N1527">
        <f t="shared" si="226"/>
        <v>4.75</v>
      </c>
      <c r="Q1527" s="7">
        <v>25250</v>
      </c>
      <c r="R1527" s="7">
        <v>10</v>
      </c>
      <c r="S1527" s="7">
        <v>25.25</v>
      </c>
      <c r="U1527" s="7">
        <f t="shared" si="222"/>
        <v>25250</v>
      </c>
      <c r="V1527" s="7">
        <f t="shared" si="223"/>
        <v>10</v>
      </c>
      <c r="W1527" s="7">
        <f t="shared" si="227"/>
        <v>31.25</v>
      </c>
    </row>
    <row r="1528" spans="11:23">
      <c r="K1528">
        <f t="shared" si="224"/>
        <v>1527</v>
      </c>
      <c r="L1528" s="2">
        <f t="shared" si="225"/>
        <v>4750</v>
      </c>
      <c r="M1528" s="6">
        <v>11</v>
      </c>
      <c r="N1528">
        <f t="shared" si="226"/>
        <v>4.75</v>
      </c>
      <c r="Q1528" s="7">
        <v>25250</v>
      </c>
      <c r="R1528" s="7">
        <v>11</v>
      </c>
      <c r="S1528" s="7">
        <v>25.25</v>
      </c>
      <c r="U1528" s="7">
        <f t="shared" si="222"/>
        <v>25250</v>
      </c>
      <c r="V1528" s="7">
        <f t="shared" si="223"/>
        <v>11</v>
      </c>
      <c r="W1528" s="7">
        <f t="shared" si="227"/>
        <v>31.25</v>
      </c>
    </row>
    <row r="1529" spans="11:23">
      <c r="K1529">
        <f t="shared" si="224"/>
        <v>1528</v>
      </c>
      <c r="L1529" s="2">
        <f t="shared" si="225"/>
        <v>4750</v>
      </c>
      <c r="M1529" s="6">
        <v>12</v>
      </c>
      <c r="N1529">
        <f t="shared" si="226"/>
        <v>4.75</v>
      </c>
      <c r="Q1529" s="7">
        <v>25250</v>
      </c>
      <c r="R1529" s="7">
        <v>12</v>
      </c>
      <c r="S1529" s="7">
        <v>25.25</v>
      </c>
      <c r="U1529" s="7">
        <f t="shared" si="222"/>
        <v>25250</v>
      </c>
      <c r="V1529" s="7">
        <f t="shared" si="223"/>
        <v>12</v>
      </c>
      <c r="W1529" s="7">
        <f t="shared" si="227"/>
        <v>31.25</v>
      </c>
    </row>
    <row r="1530" spans="11:23">
      <c r="K1530">
        <f t="shared" si="224"/>
        <v>1529</v>
      </c>
      <c r="L1530" s="2">
        <f t="shared" si="225"/>
        <v>4750</v>
      </c>
      <c r="M1530" s="6">
        <v>13</v>
      </c>
      <c r="N1530">
        <f t="shared" si="226"/>
        <v>4.75</v>
      </c>
      <c r="Q1530" s="7">
        <v>25250</v>
      </c>
      <c r="R1530" s="7">
        <v>13</v>
      </c>
      <c r="S1530" s="7">
        <v>25.25</v>
      </c>
      <c r="U1530" s="7">
        <f t="shared" si="222"/>
        <v>25250</v>
      </c>
      <c r="V1530" s="7">
        <f t="shared" si="223"/>
        <v>13</v>
      </c>
      <c r="W1530" s="7">
        <f t="shared" si="227"/>
        <v>31.25</v>
      </c>
    </row>
    <row r="1531" spans="11:23">
      <c r="K1531">
        <f t="shared" si="224"/>
        <v>1530</v>
      </c>
      <c r="L1531" s="2">
        <f t="shared" si="225"/>
        <v>4750</v>
      </c>
      <c r="M1531" s="6">
        <v>14</v>
      </c>
      <c r="N1531">
        <f>10+0.001*L1531</f>
        <v>14.75</v>
      </c>
      <c r="Q1531" s="7">
        <v>25250</v>
      </c>
      <c r="R1531" s="7">
        <v>14</v>
      </c>
      <c r="S1531" s="7">
        <v>35.25</v>
      </c>
      <c r="U1531" s="7">
        <f t="shared" si="222"/>
        <v>25250</v>
      </c>
      <c r="V1531" s="7">
        <f t="shared" si="223"/>
        <v>14</v>
      </c>
      <c r="W1531" s="7">
        <f>S1531-4</f>
        <v>31.25</v>
      </c>
    </row>
    <row r="1532" spans="11:23">
      <c r="K1532">
        <f t="shared" si="224"/>
        <v>1531</v>
      </c>
      <c r="L1532" s="2">
        <f t="shared" si="225"/>
        <v>4500</v>
      </c>
      <c r="M1532" s="6">
        <v>0</v>
      </c>
      <c r="N1532">
        <f>10+0.001*L1532</f>
        <v>14.5</v>
      </c>
      <c r="Q1532" s="7">
        <v>25500</v>
      </c>
      <c r="R1532" s="7">
        <v>0</v>
      </c>
      <c r="S1532" s="7">
        <v>35.5</v>
      </c>
      <c r="U1532" s="7">
        <f t="shared" si="222"/>
        <v>25500</v>
      </c>
      <c r="V1532" s="7">
        <f t="shared" si="223"/>
        <v>0</v>
      </c>
      <c r="W1532" s="7">
        <f>S1532-4</f>
        <v>31.5</v>
      </c>
    </row>
    <row r="1533" spans="11:23">
      <c r="K1533">
        <f t="shared" si="224"/>
        <v>1532</v>
      </c>
      <c r="L1533" s="2">
        <f t="shared" si="225"/>
        <v>4500</v>
      </c>
      <c r="M1533" s="6">
        <v>1</v>
      </c>
      <c r="N1533">
        <f t="shared" si="226"/>
        <v>4.5</v>
      </c>
      <c r="Q1533" s="7">
        <v>25500</v>
      </c>
      <c r="R1533" s="7">
        <v>1</v>
      </c>
      <c r="S1533" s="7">
        <v>25.5</v>
      </c>
      <c r="U1533" s="7">
        <f t="shared" si="222"/>
        <v>25500</v>
      </c>
      <c r="V1533" s="7">
        <f t="shared" si="223"/>
        <v>1</v>
      </c>
      <c r="W1533" s="7">
        <f t="shared" ref="W1533:W1561" si="228">S1533+6</f>
        <v>31.5</v>
      </c>
    </row>
    <row r="1534" spans="11:23">
      <c r="K1534">
        <f t="shared" si="224"/>
        <v>1533</v>
      </c>
      <c r="L1534" s="2">
        <f t="shared" si="225"/>
        <v>4500</v>
      </c>
      <c r="M1534" s="6">
        <v>2</v>
      </c>
      <c r="N1534">
        <f t="shared" si="226"/>
        <v>4.5</v>
      </c>
      <c r="Q1534" s="7">
        <v>25500</v>
      </c>
      <c r="R1534" s="7">
        <v>2</v>
      </c>
      <c r="S1534" s="7">
        <v>25.5</v>
      </c>
      <c r="U1534" s="7">
        <f t="shared" si="222"/>
        <v>25500</v>
      </c>
      <c r="V1534" s="7">
        <f t="shared" si="223"/>
        <v>2</v>
      </c>
      <c r="W1534" s="7">
        <f t="shared" si="228"/>
        <v>31.5</v>
      </c>
    </row>
    <row r="1535" spans="11:23">
      <c r="K1535">
        <f t="shared" si="224"/>
        <v>1534</v>
      </c>
      <c r="L1535" s="2">
        <f t="shared" si="225"/>
        <v>4500</v>
      </c>
      <c r="M1535" s="6">
        <v>3</v>
      </c>
      <c r="N1535">
        <f t="shared" si="226"/>
        <v>4.5</v>
      </c>
      <c r="Q1535" s="7">
        <v>25500</v>
      </c>
      <c r="R1535" s="7">
        <v>3</v>
      </c>
      <c r="S1535" s="7">
        <v>25.5</v>
      </c>
      <c r="U1535" s="7">
        <f t="shared" si="222"/>
        <v>25500</v>
      </c>
      <c r="V1535" s="7">
        <f t="shared" si="223"/>
        <v>3</v>
      </c>
      <c r="W1535" s="7">
        <f t="shared" si="228"/>
        <v>31.5</v>
      </c>
    </row>
    <row r="1536" spans="11:23">
      <c r="K1536">
        <f t="shared" si="224"/>
        <v>1535</v>
      </c>
      <c r="L1536" s="2">
        <f t="shared" si="225"/>
        <v>4500</v>
      </c>
      <c r="M1536" s="6">
        <v>4</v>
      </c>
      <c r="N1536">
        <f t="shared" si="226"/>
        <v>4.5</v>
      </c>
      <c r="Q1536" s="7">
        <v>25500</v>
      </c>
      <c r="R1536" s="7">
        <v>4</v>
      </c>
      <c r="S1536" s="7">
        <v>25.5</v>
      </c>
      <c r="U1536" s="7">
        <f t="shared" si="222"/>
        <v>25500</v>
      </c>
      <c r="V1536" s="7">
        <f t="shared" si="223"/>
        <v>4</v>
      </c>
      <c r="W1536" s="7">
        <f t="shared" si="228"/>
        <v>31.5</v>
      </c>
    </row>
    <row r="1537" spans="11:23">
      <c r="K1537">
        <f t="shared" si="224"/>
        <v>1536</v>
      </c>
      <c r="L1537" s="2">
        <f t="shared" si="225"/>
        <v>4500</v>
      </c>
      <c r="M1537" s="6">
        <v>5</v>
      </c>
      <c r="N1537">
        <f t="shared" si="226"/>
        <v>4.5</v>
      </c>
      <c r="Q1537" s="7">
        <v>25500</v>
      </c>
      <c r="R1537" s="7">
        <v>5</v>
      </c>
      <c r="S1537" s="7">
        <v>25.5</v>
      </c>
      <c r="U1537" s="7">
        <f t="shared" si="222"/>
        <v>25500</v>
      </c>
      <c r="V1537" s="7">
        <f t="shared" si="223"/>
        <v>5</v>
      </c>
      <c r="W1537" s="7">
        <f t="shared" si="228"/>
        <v>31.5</v>
      </c>
    </row>
    <row r="1538" spans="11:23">
      <c r="K1538">
        <f t="shared" si="224"/>
        <v>1537</v>
      </c>
      <c r="L1538" s="2">
        <f t="shared" si="225"/>
        <v>4500</v>
      </c>
      <c r="M1538" s="6">
        <v>6</v>
      </c>
      <c r="N1538">
        <f t="shared" si="226"/>
        <v>4.5</v>
      </c>
      <c r="Q1538" s="7">
        <v>25500</v>
      </c>
      <c r="R1538" s="7">
        <v>6</v>
      </c>
      <c r="S1538" s="7">
        <v>25.5</v>
      </c>
      <c r="U1538" s="7">
        <f t="shared" si="222"/>
        <v>25500</v>
      </c>
      <c r="V1538" s="7">
        <f t="shared" si="223"/>
        <v>6</v>
      </c>
      <c r="W1538" s="7">
        <f t="shared" si="228"/>
        <v>31.5</v>
      </c>
    </row>
    <row r="1539" spans="11:23">
      <c r="K1539">
        <f t="shared" si="224"/>
        <v>1538</v>
      </c>
      <c r="L1539" s="2">
        <f t="shared" si="225"/>
        <v>4500</v>
      </c>
      <c r="M1539" s="6">
        <v>7</v>
      </c>
      <c r="N1539">
        <f t="shared" si="226"/>
        <v>4.5</v>
      </c>
      <c r="Q1539" s="7">
        <v>25500</v>
      </c>
      <c r="R1539" s="7">
        <v>7</v>
      </c>
      <c r="S1539" s="7">
        <v>25.5</v>
      </c>
      <c r="U1539" s="7">
        <f t="shared" ref="U1539:U1602" si="229">Q1539</f>
        <v>25500</v>
      </c>
      <c r="V1539" s="7">
        <f t="shared" ref="V1539:V1602" si="230">R1539</f>
        <v>7</v>
      </c>
      <c r="W1539" s="7">
        <f t="shared" si="228"/>
        <v>31.5</v>
      </c>
    </row>
    <row r="1540" spans="11:23">
      <c r="K1540">
        <f t="shared" ref="K1540:K1603" si="231">K1539+1</f>
        <v>1539</v>
      </c>
      <c r="L1540" s="2">
        <f t="shared" si="225"/>
        <v>4500</v>
      </c>
      <c r="M1540" s="6">
        <v>8</v>
      </c>
      <c r="N1540">
        <f t="shared" si="226"/>
        <v>4.5</v>
      </c>
      <c r="Q1540" s="7">
        <v>25500</v>
      </c>
      <c r="R1540" s="7">
        <v>8</v>
      </c>
      <c r="S1540" s="7">
        <v>25.5</v>
      </c>
      <c r="U1540" s="7">
        <f t="shared" si="229"/>
        <v>25500</v>
      </c>
      <c r="V1540" s="7">
        <f t="shared" si="230"/>
        <v>8</v>
      </c>
      <c r="W1540" s="7">
        <f t="shared" si="228"/>
        <v>31.5</v>
      </c>
    </row>
    <row r="1541" spans="11:23">
      <c r="K1541">
        <f t="shared" si="231"/>
        <v>1540</v>
      </c>
      <c r="L1541" s="2">
        <f t="shared" si="225"/>
        <v>4500</v>
      </c>
      <c r="M1541" s="6">
        <v>9</v>
      </c>
      <c r="N1541">
        <f t="shared" si="226"/>
        <v>4.5</v>
      </c>
      <c r="Q1541" s="7">
        <v>25500</v>
      </c>
      <c r="R1541" s="7">
        <v>9</v>
      </c>
      <c r="S1541" s="7">
        <v>25.5</v>
      </c>
      <c r="U1541" s="7">
        <f t="shared" si="229"/>
        <v>25500</v>
      </c>
      <c r="V1541" s="7">
        <f t="shared" si="230"/>
        <v>9</v>
      </c>
      <c r="W1541" s="7">
        <f t="shared" si="228"/>
        <v>31.5</v>
      </c>
    </row>
    <row r="1542" spans="11:23">
      <c r="K1542">
        <f t="shared" si="231"/>
        <v>1541</v>
      </c>
      <c r="L1542" s="2">
        <f t="shared" si="225"/>
        <v>4500</v>
      </c>
      <c r="M1542" s="6">
        <v>10</v>
      </c>
      <c r="N1542">
        <f t="shared" si="226"/>
        <v>4.5</v>
      </c>
      <c r="Q1542" s="7">
        <v>25500</v>
      </c>
      <c r="R1542" s="7">
        <v>10</v>
      </c>
      <c r="S1542" s="7">
        <v>25.5</v>
      </c>
      <c r="U1542" s="7">
        <f t="shared" si="229"/>
        <v>25500</v>
      </c>
      <c r="V1542" s="7">
        <f t="shared" si="230"/>
        <v>10</v>
      </c>
      <c r="W1542" s="7">
        <f t="shared" si="228"/>
        <v>31.5</v>
      </c>
    </row>
    <row r="1543" spans="11:23">
      <c r="K1543">
        <f t="shared" si="231"/>
        <v>1542</v>
      </c>
      <c r="L1543" s="2">
        <f t="shared" si="225"/>
        <v>4500</v>
      </c>
      <c r="M1543" s="6">
        <v>11</v>
      </c>
      <c r="N1543">
        <f t="shared" si="226"/>
        <v>4.5</v>
      </c>
      <c r="Q1543" s="7">
        <v>25500</v>
      </c>
      <c r="R1543" s="7">
        <v>11</v>
      </c>
      <c r="S1543" s="7">
        <v>25.5</v>
      </c>
      <c r="U1543" s="7">
        <f t="shared" si="229"/>
        <v>25500</v>
      </c>
      <c r="V1543" s="7">
        <f t="shared" si="230"/>
        <v>11</v>
      </c>
      <c r="W1543" s="7">
        <f t="shared" si="228"/>
        <v>31.5</v>
      </c>
    </row>
    <row r="1544" spans="11:23">
      <c r="K1544">
        <f t="shared" si="231"/>
        <v>1543</v>
      </c>
      <c r="L1544" s="2">
        <f t="shared" si="225"/>
        <v>4500</v>
      </c>
      <c r="M1544" s="6">
        <v>12</v>
      </c>
      <c r="N1544">
        <f t="shared" si="226"/>
        <v>4.5</v>
      </c>
      <c r="Q1544" s="7">
        <v>25500</v>
      </c>
      <c r="R1544" s="7">
        <v>12</v>
      </c>
      <c r="S1544" s="7">
        <v>25.5</v>
      </c>
      <c r="U1544" s="7">
        <f t="shared" si="229"/>
        <v>25500</v>
      </c>
      <c r="V1544" s="7">
        <f t="shared" si="230"/>
        <v>12</v>
      </c>
      <c r="W1544" s="7">
        <f t="shared" si="228"/>
        <v>31.5</v>
      </c>
    </row>
    <row r="1545" spans="11:23">
      <c r="K1545">
        <f t="shared" si="231"/>
        <v>1544</v>
      </c>
      <c r="L1545" s="2">
        <f t="shared" si="225"/>
        <v>4500</v>
      </c>
      <c r="M1545" s="6">
        <v>13</v>
      </c>
      <c r="N1545">
        <f t="shared" si="226"/>
        <v>4.5</v>
      </c>
      <c r="Q1545" s="7">
        <v>25500</v>
      </c>
      <c r="R1545" s="7">
        <v>13</v>
      </c>
      <c r="S1545" s="7">
        <v>25.5</v>
      </c>
      <c r="U1545" s="7">
        <f t="shared" si="229"/>
        <v>25500</v>
      </c>
      <c r="V1545" s="7">
        <f t="shared" si="230"/>
        <v>13</v>
      </c>
      <c r="W1545" s="7">
        <f t="shared" si="228"/>
        <v>31.5</v>
      </c>
    </row>
    <row r="1546" spans="11:23">
      <c r="K1546">
        <f t="shared" si="231"/>
        <v>1545</v>
      </c>
      <c r="L1546" s="2">
        <f t="shared" si="225"/>
        <v>4500</v>
      </c>
      <c r="M1546" s="6">
        <v>14</v>
      </c>
      <c r="N1546">
        <f>10+0.001*L1546</f>
        <v>14.5</v>
      </c>
      <c r="Q1546" s="7">
        <v>25500</v>
      </c>
      <c r="R1546" s="7">
        <v>14</v>
      </c>
      <c r="S1546" s="7">
        <v>35.5</v>
      </c>
      <c r="U1546" s="7">
        <f t="shared" si="229"/>
        <v>25500</v>
      </c>
      <c r="V1546" s="7">
        <f t="shared" si="230"/>
        <v>14</v>
      </c>
      <c r="W1546" s="7">
        <f>S1546-4</f>
        <v>31.5</v>
      </c>
    </row>
    <row r="1547" spans="11:23">
      <c r="K1547">
        <f t="shared" si="231"/>
        <v>1546</v>
      </c>
      <c r="L1547" s="2">
        <f t="shared" si="225"/>
        <v>4250</v>
      </c>
      <c r="M1547" s="6">
        <v>0</v>
      </c>
      <c r="N1547">
        <f>10+0.001*L1547</f>
        <v>14.25</v>
      </c>
      <c r="Q1547" s="7">
        <v>25750</v>
      </c>
      <c r="R1547" s="7">
        <v>0</v>
      </c>
      <c r="S1547" s="7">
        <v>35.75</v>
      </c>
      <c r="U1547" s="7">
        <f t="shared" si="229"/>
        <v>25750</v>
      </c>
      <c r="V1547" s="7">
        <f t="shared" si="230"/>
        <v>0</v>
      </c>
      <c r="W1547" s="7">
        <f>S1547-4</f>
        <v>31.75</v>
      </c>
    </row>
    <row r="1548" spans="11:23">
      <c r="K1548">
        <f t="shared" si="231"/>
        <v>1547</v>
      </c>
      <c r="L1548" s="2">
        <f t="shared" si="225"/>
        <v>4250</v>
      </c>
      <c r="M1548" s="6">
        <v>1</v>
      </c>
      <c r="N1548">
        <f t="shared" si="226"/>
        <v>4.25</v>
      </c>
      <c r="Q1548" s="7">
        <v>25750</v>
      </c>
      <c r="R1548" s="7">
        <v>1</v>
      </c>
      <c r="S1548" s="7">
        <v>25.75</v>
      </c>
      <c r="U1548" s="7">
        <f t="shared" si="229"/>
        <v>25750</v>
      </c>
      <c r="V1548" s="7">
        <f t="shared" si="230"/>
        <v>1</v>
      </c>
      <c r="W1548" s="7">
        <f t="shared" si="228"/>
        <v>31.75</v>
      </c>
    </row>
    <row r="1549" spans="11:23">
      <c r="K1549">
        <f t="shared" si="231"/>
        <v>1548</v>
      </c>
      <c r="L1549" s="2">
        <f t="shared" si="225"/>
        <v>4250</v>
      </c>
      <c r="M1549" s="6">
        <v>2</v>
      </c>
      <c r="N1549">
        <f t="shared" si="226"/>
        <v>4.25</v>
      </c>
      <c r="Q1549" s="7">
        <v>25750</v>
      </c>
      <c r="R1549" s="7">
        <v>2</v>
      </c>
      <c r="S1549" s="7">
        <v>25.75</v>
      </c>
      <c r="U1549" s="7">
        <f t="shared" si="229"/>
        <v>25750</v>
      </c>
      <c r="V1549" s="7">
        <f t="shared" si="230"/>
        <v>2</v>
      </c>
      <c r="W1549" s="7">
        <f t="shared" si="228"/>
        <v>31.75</v>
      </c>
    </row>
    <row r="1550" spans="11:23">
      <c r="K1550">
        <f t="shared" si="231"/>
        <v>1549</v>
      </c>
      <c r="L1550" s="2">
        <f t="shared" si="225"/>
        <v>4250</v>
      </c>
      <c r="M1550" s="6">
        <v>3</v>
      </c>
      <c r="N1550">
        <f t="shared" si="226"/>
        <v>4.25</v>
      </c>
      <c r="Q1550" s="7">
        <v>25750</v>
      </c>
      <c r="R1550" s="7">
        <v>3</v>
      </c>
      <c r="S1550" s="7">
        <v>25.75</v>
      </c>
      <c r="U1550" s="7">
        <f t="shared" si="229"/>
        <v>25750</v>
      </c>
      <c r="V1550" s="7">
        <f t="shared" si="230"/>
        <v>3</v>
      </c>
      <c r="W1550" s="7">
        <f t="shared" si="228"/>
        <v>31.75</v>
      </c>
    </row>
    <row r="1551" spans="11:23">
      <c r="K1551">
        <f t="shared" si="231"/>
        <v>1550</v>
      </c>
      <c r="L1551" s="2">
        <f t="shared" si="225"/>
        <v>4250</v>
      </c>
      <c r="M1551" s="6">
        <v>4</v>
      </c>
      <c r="N1551">
        <f t="shared" si="226"/>
        <v>4.25</v>
      </c>
      <c r="Q1551" s="7">
        <v>25750</v>
      </c>
      <c r="R1551" s="7">
        <v>4</v>
      </c>
      <c r="S1551" s="7">
        <v>25.75</v>
      </c>
      <c r="U1551" s="7">
        <f t="shared" si="229"/>
        <v>25750</v>
      </c>
      <c r="V1551" s="7">
        <f t="shared" si="230"/>
        <v>4</v>
      </c>
      <c r="W1551" s="7">
        <f t="shared" si="228"/>
        <v>31.75</v>
      </c>
    </row>
    <row r="1552" spans="11:23">
      <c r="K1552">
        <f t="shared" si="231"/>
        <v>1551</v>
      </c>
      <c r="L1552" s="2">
        <f t="shared" si="225"/>
        <v>4250</v>
      </c>
      <c r="M1552" s="6">
        <v>5</v>
      </c>
      <c r="N1552">
        <f t="shared" si="226"/>
        <v>4.25</v>
      </c>
      <c r="Q1552" s="7">
        <v>25750</v>
      </c>
      <c r="R1552" s="7">
        <v>5</v>
      </c>
      <c r="S1552" s="7">
        <v>25.75</v>
      </c>
      <c r="U1552" s="7">
        <f t="shared" si="229"/>
        <v>25750</v>
      </c>
      <c r="V1552" s="7">
        <f t="shared" si="230"/>
        <v>5</v>
      </c>
      <c r="W1552" s="7">
        <f t="shared" si="228"/>
        <v>31.75</v>
      </c>
    </row>
    <row r="1553" spans="11:23">
      <c r="K1553">
        <f t="shared" si="231"/>
        <v>1552</v>
      </c>
      <c r="L1553" s="2">
        <f t="shared" si="225"/>
        <v>4250</v>
      </c>
      <c r="M1553" s="6">
        <v>6</v>
      </c>
      <c r="N1553">
        <f t="shared" si="226"/>
        <v>4.25</v>
      </c>
      <c r="Q1553" s="7">
        <v>25750</v>
      </c>
      <c r="R1553" s="7">
        <v>6</v>
      </c>
      <c r="S1553" s="7">
        <v>25.75</v>
      </c>
      <c r="U1553" s="7">
        <f t="shared" si="229"/>
        <v>25750</v>
      </c>
      <c r="V1553" s="7">
        <f t="shared" si="230"/>
        <v>6</v>
      </c>
      <c r="W1553" s="7">
        <f t="shared" si="228"/>
        <v>31.75</v>
      </c>
    </row>
    <row r="1554" spans="11:23">
      <c r="K1554">
        <f t="shared" si="231"/>
        <v>1553</v>
      </c>
      <c r="L1554" s="2">
        <f t="shared" si="225"/>
        <v>4250</v>
      </c>
      <c r="M1554" s="6">
        <v>7</v>
      </c>
      <c r="N1554">
        <f t="shared" si="226"/>
        <v>4.25</v>
      </c>
      <c r="Q1554" s="7">
        <v>25750</v>
      </c>
      <c r="R1554" s="7">
        <v>7</v>
      </c>
      <c r="S1554" s="7">
        <v>25.75</v>
      </c>
      <c r="U1554" s="7">
        <f t="shared" si="229"/>
        <v>25750</v>
      </c>
      <c r="V1554" s="7">
        <f t="shared" si="230"/>
        <v>7</v>
      </c>
      <c r="W1554" s="7">
        <f t="shared" si="228"/>
        <v>31.75</v>
      </c>
    </row>
    <row r="1555" spans="11:23">
      <c r="K1555">
        <f t="shared" si="231"/>
        <v>1554</v>
      </c>
      <c r="L1555" s="2">
        <f t="shared" ref="L1555:L1618" si="232">L1540-250</f>
        <v>4250</v>
      </c>
      <c r="M1555" s="6">
        <v>8</v>
      </c>
      <c r="N1555">
        <f t="shared" si="226"/>
        <v>4.25</v>
      </c>
      <c r="Q1555" s="7">
        <v>25750</v>
      </c>
      <c r="R1555" s="7">
        <v>8</v>
      </c>
      <c r="S1555" s="7">
        <v>25.75</v>
      </c>
      <c r="U1555" s="7">
        <f t="shared" si="229"/>
        <v>25750</v>
      </c>
      <c r="V1555" s="7">
        <f t="shared" si="230"/>
        <v>8</v>
      </c>
      <c r="W1555" s="7">
        <f t="shared" si="228"/>
        <v>31.75</v>
      </c>
    </row>
    <row r="1556" spans="11:23">
      <c r="K1556">
        <f t="shared" si="231"/>
        <v>1555</v>
      </c>
      <c r="L1556" s="2">
        <f t="shared" si="232"/>
        <v>4250</v>
      </c>
      <c r="M1556" s="6">
        <v>9</v>
      </c>
      <c r="N1556">
        <f t="shared" si="226"/>
        <v>4.25</v>
      </c>
      <c r="Q1556" s="7">
        <v>25750</v>
      </c>
      <c r="R1556" s="7">
        <v>9</v>
      </c>
      <c r="S1556" s="7">
        <v>25.75</v>
      </c>
      <c r="U1556" s="7">
        <f t="shared" si="229"/>
        <v>25750</v>
      </c>
      <c r="V1556" s="7">
        <f t="shared" si="230"/>
        <v>9</v>
      </c>
      <c r="W1556" s="7">
        <f t="shared" si="228"/>
        <v>31.75</v>
      </c>
    </row>
    <row r="1557" spans="11:23">
      <c r="K1557">
        <f t="shared" si="231"/>
        <v>1556</v>
      </c>
      <c r="L1557" s="2">
        <f t="shared" si="232"/>
        <v>4250</v>
      </c>
      <c r="M1557" s="6">
        <v>10</v>
      </c>
      <c r="N1557">
        <f t="shared" si="226"/>
        <v>4.25</v>
      </c>
      <c r="Q1557" s="7">
        <v>25750</v>
      </c>
      <c r="R1557" s="7">
        <v>10</v>
      </c>
      <c r="S1557" s="7">
        <v>25.75</v>
      </c>
      <c r="U1557" s="7">
        <f t="shared" si="229"/>
        <v>25750</v>
      </c>
      <c r="V1557" s="7">
        <f t="shared" si="230"/>
        <v>10</v>
      </c>
      <c r="W1557" s="7">
        <f t="shared" si="228"/>
        <v>31.75</v>
      </c>
    </row>
    <row r="1558" spans="11:23">
      <c r="K1558">
        <f t="shared" si="231"/>
        <v>1557</v>
      </c>
      <c r="L1558" s="2">
        <f t="shared" si="232"/>
        <v>4250</v>
      </c>
      <c r="M1558" s="6">
        <v>11</v>
      </c>
      <c r="N1558">
        <f t="shared" si="226"/>
        <v>4.25</v>
      </c>
      <c r="Q1558" s="7">
        <v>25750</v>
      </c>
      <c r="R1558" s="7">
        <v>11</v>
      </c>
      <c r="S1558" s="7">
        <v>25.75</v>
      </c>
      <c r="U1558" s="7">
        <f t="shared" si="229"/>
        <v>25750</v>
      </c>
      <c r="V1558" s="7">
        <f t="shared" si="230"/>
        <v>11</v>
      </c>
      <c r="W1558" s="7">
        <f t="shared" si="228"/>
        <v>31.75</v>
      </c>
    </row>
    <row r="1559" spans="11:23">
      <c r="K1559">
        <f t="shared" si="231"/>
        <v>1558</v>
      </c>
      <c r="L1559" s="2">
        <f t="shared" si="232"/>
        <v>4250</v>
      </c>
      <c r="M1559" s="6">
        <v>12</v>
      </c>
      <c r="N1559">
        <f t="shared" si="226"/>
        <v>4.25</v>
      </c>
      <c r="Q1559" s="7">
        <v>25750</v>
      </c>
      <c r="R1559" s="7">
        <v>12</v>
      </c>
      <c r="S1559" s="7">
        <v>25.75</v>
      </c>
      <c r="U1559" s="7">
        <f t="shared" si="229"/>
        <v>25750</v>
      </c>
      <c r="V1559" s="7">
        <f t="shared" si="230"/>
        <v>12</v>
      </c>
      <c r="W1559" s="7">
        <f t="shared" si="228"/>
        <v>31.75</v>
      </c>
    </row>
    <row r="1560" spans="11:23">
      <c r="K1560">
        <f t="shared" si="231"/>
        <v>1559</v>
      </c>
      <c r="L1560" s="2">
        <f t="shared" si="232"/>
        <v>4250</v>
      </c>
      <c r="M1560" s="6">
        <v>13</v>
      </c>
      <c r="N1560">
        <f t="shared" si="226"/>
        <v>4.25</v>
      </c>
      <c r="Q1560" s="7">
        <v>25750</v>
      </c>
      <c r="R1560" s="7">
        <v>13</v>
      </c>
      <c r="S1560" s="7">
        <v>25.75</v>
      </c>
      <c r="U1560" s="7">
        <f t="shared" si="229"/>
        <v>25750</v>
      </c>
      <c r="V1560" s="7">
        <f t="shared" si="230"/>
        <v>13</v>
      </c>
      <c r="W1560" s="7">
        <f t="shared" si="228"/>
        <v>31.75</v>
      </c>
    </row>
    <row r="1561" spans="11:23">
      <c r="K1561">
        <f t="shared" si="231"/>
        <v>1560</v>
      </c>
      <c r="L1561" s="2">
        <f t="shared" si="232"/>
        <v>4250</v>
      </c>
      <c r="M1561" s="6">
        <v>14</v>
      </c>
      <c r="N1561">
        <f>10+0.001*L1561</f>
        <v>14.25</v>
      </c>
      <c r="Q1561" s="7">
        <v>25750</v>
      </c>
      <c r="R1561" s="7">
        <v>14</v>
      </c>
      <c r="S1561" s="7">
        <v>35.75</v>
      </c>
      <c r="U1561" s="7">
        <f t="shared" si="229"/>
        <v>25750</v>
      </c>
      <c r="V1561" s="7">
        <f t="shared" si="230"/>
        <v>14</v>
      </c>
      <c r="W1561" s="7">
        <f>S1561-4</f>
        <v>31.75</v>
      </c>
    </row>
    <row r="1562" spans="11:23">
      <c r="K1562">
        <f t="shared" si="231"/>
        <v>1561</v>
      </c>
      <c r="L1562" s="2">
        <f t="shared" si="232"/>
        <v>4000</v>
      </c>
      <c r="M1562" s="6">
        <v>0</v>
      </c>
      <c r="N1562">
        <f>10+0.001*L1562</f>
        <v>14</v>
      </c>
      <c r="Q1562" s="7">
        <v>26000</v>
      </c>
      <c r="R1562" s="7">
        <v>0</v>
      </c>
      <c r="S1562" s="7">
        <v>36</v>
      </c>
      <c r="U1562" s="7">
        <f t="shared" si="229"/>
        <v>26000</v>
      </c>
      <c r="V1562" s="7">
        <f t="shared" si="230"/>
        <v>0</v>
      </c>
      <c r="W1562" s="7">
        <f>S1562-4</f>
        <v>32</v>
      </c>
    </row>
    <row r="1563" spans="11:23">
      <c r="K1563">
        <f t="shared" si="231"/>
        <v>1562</v>
      </c>
      <c r="L1563" s="2">
        <f t="shared" si="232"/>
        <v>4000</v>
      </c>
      <c r="M1563" s="6">
        <v>1</v>
      </c>
      <c r="N1563">
        <f t="shared" ref="N1563:N1621" si="233">0.001*L1563</f>
        <v>4</v>
      </c>
      <c r="Q1563" s="7">
        <v>26000</v>
      </c>
      <c r="R1563" s="7">
        <v>1</v>
      </c>
      <c r="S1563" s="7">
        <v>26</v>
      </c>
      <c r="U1563" s="7">
        <f t="shared" si="229"/>
        <v>26000</v>
      </c>
      <c r="V1563" s="7">
        <f t="shared" si="230"/>
        <v>1</v>
      </c>
      <c r="W1563" s="7">
        <f t="shared" ref="W1563:W1626" si="234">S1563+6</f>
        <v>32</v>
      </c>
    </row>
    <row r="1564" spans="11:23">
      <c r="K1564">
        <f t="shared" si="231"/>
        <v>1563</v>
      </c>
      <c r="L1564" s="2">
        <f t="shared" si="232"/>
        <v>4000</v>
      </c>
      <c r="M1564" s="6">
        <v>2</v>
      </c>
      <c r="N1564">
        <f t="shared" si="233"/>
        <v>4</v>
      </c>
      <c r="Q1564" s="7">
        <v>26000</v>
      </c>
      <c r="R1564" s="7">
        <v>2</v>
      </c>
      <c r="S1564" s="7">
        <v>26</v>
      </c>
      <c r="U1564" s="7">
        <f t="shared" si="229"/>
        <v>26000</v>
      </c>
      <c r="V1564" s="7">
        <f t="shared" si="230"/>
        <v>2</v>
      </c>
      <c r="W1564" s="7">
        <f t="shared" si="234"/>
        <v>32</v>
      </c>
    </row>
    <row r="1565" spans="11:23">
      <c r="K1565">
        <f t="shared" si="231"/>
        <v>1564</v>
      </c>
      <c r="L1565" s="2">
        <f t="shared" si="232"/>
        <v>4000</v>
      </c>
      <c r="M1565" s="6">
        <v>3</v>
      </c>
      <c r="N1565">
        <f t="shared" si="233"/>
        <v>4</v>
      </c>
      <c r="Q1565" s="7">
        <v>26000</v>
      </c>
      <c r="R1565" s="7">
        <v>3</v>
      </c>
      <c r="S1565" s="7">
        <v>26</v>
      </c>
      <c r="U1565" s="7">
        <f t="shared" si="229"/>
        <v>26000</v>
      </c>
      <c r="V1565" s="7">
        <f t="shared" si="230"/>
        <v>3</v>
      </c>
      <c r="W1565" s="7">
        <f t="shared" si="234"/>
        <v>32</v>
      </c>
    </row>
    <row r="1566" spans="11:23">
      <c r="K1566">
        <f t="shared" si="231"/>
        <v>1565</v>
      </c>
      <c r="L1566" s="2">
        <f t="shared" si="232"/>
        <v>4000</v>
      </c>
      <c r="M1566" s="6">
        <v>4</v>
      </c>
      <c r="N1566">
        <f t="shared" si="233"/>
        <v>4</v>
      </c>
      <c r="Q1566" s="7">
        <v>26000</v>
      </c>
      <c r="R1566" s="7">
        <v>4</v>
      </c>
      <c r="S1566" s="7">
        <v>26</v>
      </c>
      <c r="U1566" s="7">
        <f t="shared" si="229"/>
        <v>26000</v>
      </c>
      <c r="V1566" s="7">
        <f t="shared" si="230"/>
        <v>4</v>
      </c>
      <c r="W1566" s="7">
        <f t="shared" si="234"/>
        <v>32</v>
      </c>
    </row>
    <row r="1567" spans="11:23">
      <c r="K1567">
        <f t="shared" si="231"/>
        <v>1566</v>
      </c>
      <c r="L1567" s="2">
        <f t="shared" si="232"/>
        <v>4000</v>
      </c>
      <c r="M1567" s="6">
        <v>5</v>
      </c>
      <c r="N1567">
        <f t="shared" si="233"/>
        <v>4</v>
      </c>
      <c r="Q1567" s="7">
        <v>26000</v>
      </c>
      <c r="R1567" s="7">
        <v>5</v>
      </c>
      <c r="S1567" s="7">
        <v>26</v>
      </c>
      <c r="U1567" s="7">
        <f t="shared" si="229"/>
        <v>26000</v>
      </c>
      <c r="V1567" s="7">
        <f t="shared" si="230"/>
        <v>5</v>
      </c>
      <c r="W1567" s="7">
        <f t="shared" si="234"/>
        <v>32</v>
      </c>
    </row>
    <row r="1568" spans="11:23">
      <c r="K1568">
        <f t="shared" si="231"/>
        <v>1567</v>
      </c>
      <c r="L1568" s="2">
        <f t="shared" si="232"/>
        <v>4000</v>
      </c>
      <c r="M1568" s="6">
        <v>6</v>
      </c>
      <c r="N1568">
        <f t="shared" si="233"/>
        <v>4</v>
      </c>
      <c r="Q1568" s="7">
        <v>26000</v>
      </c>
      <c r="R1568" s="7">
        <v>6</v>
      </c>
      <c r="S1568" s="7">
        <v>26</v>
      </c>
      <c r="U1568" s="7">
        <f t="shared" si="229"/>
        <v>26000</v>
      </c>
      <c r="V1568" s="7">
        <f t="shared" si="230"/>
        <v>6</v>
      </c>
      <c r="W1568" s="7">
        <f t="shared" si="234"/>
        <v>32</v>
      </c>
    </row>
    <row r="1569" spans="11:23">
      <c r="K1569">
        <f t="shared" si="231"/>
        <v>1568</v>
      </c>
      <c r="L1569" s="2">
        <f t="shared" si="232"/>
        <v>4000</v>
      </c>
      <c r="M1569" s="6">
        <v>7</v>
      </c>
      <c r="N1569">
        <f t="shared" si="233"/>
        <v>4</v>
      </c>
      <c r="Q1569" s="7">
        <v>26000</v>
      </c>
      <c r="R1569" s="7">
        <v>7</v>
      </c>
      <c r="S1569" s="7">
        <v>26</v>
      </c>
      <c r="U1569" s="7">
        <f t="shared" si="229"/>
        <v>26000</v>
      </c>
      <c r="V1569" s="7">
        <f t="shared" si="230"/>
        <v>7</v>
      </c>
      <c r="W1569" s="7">
        <f t="shared" si="234"/>
        <v>32</v>
      </c>
    </row>
    <row r="1570" spans="11:23">
      <c r="K1570">
        <f t="shared" si="231"/>
        <v>1569</v>
      </c>
      <c r="L1570" s="2">
        <f t="shared" si="232"/>
        <v>4000</v>
      </c>
      <c r="M1570" s="6">
        <v>8</v>
      </c>
      <c r="N1570">
        <f t="shared" si="233"/>
        <v>4</v>
      </c>
      <c r="Q1570" s="7">
        <v>26000</v>
      </c>
      <c r="R1570" s="7">
        <v>8</v>
      </c>
      <c r="S1570" s="7">
        <v>26</v>
      </c>
      <c r="U1570" s="7">
        <f t="shared" si="229"/>
        <v>26000</v>
      </c>
      <c r="V1570" s="7">
        <f t="shared" si="230"/>
        <v>8</v>
      </c>
      <c r="W1570" s="7">
        <f t="shared" si="234"/>
        <v>32</v>
      </c>
    </row>
    <row r="1571" spans="11:23">
      <c r="K1571">
        <f t="shared" si="231"/>
        <v>1570</v>
      </c>
      <c r="L1571" s="2">
        <f t="shared" si="232"/>
        <v>4000</v>
      </c>
      <c r="M1571" s="6">
        <v>9</v>
      </c>
      <c r="N1571">
        <f t="shared" si="233"/>
        <v>4</v>
      </c>
      <c r="Q1571" s="7">
        <v>26000</v>
      </c>
      <c r="R1571" s="7">
        <v>9</v>
      </c>
      <c r="S1571" s="7">
        <v>26</v>
      </c>
      <c r="U1571" s="7">
        <f t="shared" si="229"/>
        <v>26000</v>
      </c>
      <c r="V1571" s="7">
        <f t="shared" si="230"/>
        <v>9</v>
      </c>
      <c r="W1571" s="7">
        <f t="shared" si="234"/>
        <v>32</v>
      </c>
    </row>
    <row r="1572" spans="11:23">
      <c r="K1572">
        <f t="shared" si="231"/>
        <v>1571</v>
      </c>
      <c r="L1572" s="2">
        <f t="shared" si="232"/>
        <v>4000</v>
      </c>
      <c r="M1572" s="6">
        <v>10</v>
      </c>
      <c r="N1572">
        <f t="shared" si="233"/>
        <v>4</v>
      </c>
      <c r="Q1572" s="7">
        <v>26000</v>
      </c>
      <c r="R1572" s="7">
        <v>10</v>
      </c>
      <c r="S1572" s="7">
        <v>26</v>
      </c>
      <c r="U1572" s="7">
        <f t="shared" si="229"/>
        <v>26000</v>
      </c>
      <c r="V1572" s="7">
        <f t="shared" si="230"/>
        <v>10</v>
      </c>
      <c r="W1572" s="7">
        <f t="shared" si="234"/>
        <v>32</v>
      </c>
    </row>
    <row r="1573" spans="11:23">
      <c r="K1573">
        <f t="shared" si="231"/>
        <v>1572</v>
      </c>
      <c r="L1573" s="2">
        <f t="shared" si="232"/>
        <v>4000</v>
      </c>
      <c r="M1573" s="6">
        <v>11</v>
      </c>
      <c r="N1573">
        <f t="shared" si="233"/>
        <v>4</v>
      </c>
      <c r="Q1573" s="7">
        <v>26000</v>
      </c>
      <c r="R1573" s="7">
        <v>11</v>
      </c>
      <c r="S1573" s="7">
        <v>26</v>
      </c>
      <c r="U1573" s="7">
        <f t="shared" si="229"/>
        <v>26000</v>
      </c>
      <c r="V1573" s="7">
        <f t="shared" si="230"/>
        <v>11</v>
      </c>
      <c r="W1573" s="7">
        <f t="shared" si="234"/>
        <v>32</v>
      </c>
    </row>
    <row r="1574" spans="11:23">
      <c r="K1574">
        <f t="shared" si="231"/>
        <v>1573</v>
      </c>
      <c r="L1574" s="2">
        <f t="shared" si="232"/>
        <v>4000</v>
      </c>
      <c r="M1574" s="6">
        <v>12</v>
      </c>
      <c r="N1574">
        <f t="shared" si="233"/>
        <v>4</v>
      </c>
      <c r="Q1574" s="7">
        <v>26000</v>
      </c>
      <c r="R1574" s="7">
        <v>12</v>
      </c>
      <c r="S1574" s="7">
        <v>26</v>
      </c>
      <c r="U1574" s="7">
        <f t="shared" si="229"/>
        <v>26000</v>
      </c>
      <c r="V1574" s="7">
        <f t="shared" si="230"/>
        <v>12</v>
      </c>
      <c r="W1574" s="7">
        <f t="shared" si="234"/>
        <v>32</v>
      </c>
    </row>
    <row r="1575" spans="11:23">
      <c r="K1575">
        <f t="shared" si="231"/>
        <v>1574</v>
      </c>
      <c r="L1575" s="2">
        <f t="shared" si="232"/>
        <v>4000</v>
      </c>
      <c r="M1575" s="6">
        <v>13</v>
      </c>
      <c r="N1575">
        <f t="shared" si="233"/>
        <v>4</v>
      </c>
      <c r="Q1575" s="7">
        <v>26000</v>
      </c>
      <c r="R1575" s="7">
        <v>13</v>
      </c>
      <c r="S1575" s="7">
        <v>26</v>
      </c>
      <c r="U1575" s="7">
        <f t="shared" si="229"/>
        <v>26000</v>
      </c>
      <c r="V1575" s="7">
        <f t="shared" si="230"/>
        <v>13</v>
      </c>
      <c r="W1575" s="7">
        <f t="shared" si="234"/>
        <v>32</v>
      </c>
    </row>
    <row r="1576" spans="11:23">
      <c r="K1576">
        <f t="shared" si="231"/>
        <v>1575</v>
      </c>
      <c r="L1576" s="2">
        <f t="shared" si="232"/>
        <v>4000</v>
      </c>
      <c r="M1576" s="6">
        <v>14</v>
      </c>
      <c r="N1576">
        <f>10+0.001*L1576</f>
        <v>14</v>
      </c>
      <c r="Q1576" s="7">
        <v>26000</v>
      </c>
      <c r="R1576" s="7">
        <v>14</v>
      </c>
      <c r="S1576" s="7">
        <v>36</v>
      </c>
      <c r="U1576" s="7">
        <f t="shared" si="229"/>
        <v>26000</v>
      </c>
      <c r="V1576" s="7">
        <f t="shared" si="230"/>
        <v>14</v>
      </c>
      <c r="W1576" s="7">
        <f>S1576-4</f>
        <v>32</v>
      </c>
    </row>
    <row r="1577" spans="11:23">
      <c r="K1577">
        <f t="shared" si="231"/>
        <v>1576</v>
      </c>
      <c r="L1577" s="2">
        <f t="shared" si="232"/>
        <v>3750</v>
      </c>
      <c r="M1577" s="6">
        <v>0</v>
      </c>
      <c r="N1577">
        <f>10+0.001*L1577</f>
        <v>13.75</v>
      </c>
      <c r="Q1577" s="7">
        <v>26250</v>
      </c>
      <c r="R1577" s="7">
        <v>0</v>
      </c>
      <c r="S1577" s="7">
        <v>36.25</v>
      </c>
      <c r="U1577" s="7">
        <f t="shared" si="229"/>
        <v>26250</v>
      </c>
      <c r="V1577" s="7">
        <f t="shared" si="230"/>
        <v>0</v>
      </c>
      <c r="W1577" s="7">
        <f>S1577-4</f>
        <v>32.25</v>
      </c>
    </row>
    <row r="1578" spans="11:23">
      <c r="K1578">
        <f t="shared" si="231"/>
        <v>1577</v>
      </c>
      <c r="L1578" s="2">
        <f t="shared" si="232"/>
        <v>3750</v>
      </c>
      <c r="M1578" s="6">
        <v>1</v>
      </c>
      <c r="N1578">
        <f t="shared" si="233"/>
        <v>3.75</v>
      </c>
      <c r="Q1578" s="7">
        <v>26250</v>
      </c>
      <c r="R1578" s="7">
        <v>1</v>
      </c>
      <c r="S1578" s="7">
        <v>26.25</v>
      </c>
      <c r="U1578" s="7">
        <f t="shared" si="229"/>
        <v>26250</v>
      </c>
      <c r="V1578" s="7">
        <f t="shared" si="230"/>
        <v>1</v>
      </c>
      <c r="W1578" s="7">
        <f t="shared" si="234"/>
        <v>32.25</v>
      </c>
    </row>
    <row r="1579" spans="11:23">
      <c r="K1579">
        <f t="shared" si="231"/>
        <v>1578</v>
      </c>
      <c r="L1579" s="2">
        <f t="shared" si="232"/>
        <v>3750</v>
      </c>
      <c r="M1579" s="6">
        <v>2</v>
      </c>
      <c r="N1579">
        <f t="shared" si="233"/>
        <v>3.75</v>
      </c>
      <c r="Q1579" s="7">
        <v>26250</v>
      </c>
      <c r="R1579" s="7">
        <v>2</v>
      </c>
      <c r="S1579" s="7">
        <v>26.25</v>
      </c>
      <c r="U1579" s="7">
        <f t="shared" si="229"/>
        <v>26250</v>
      </c>
      <c r="V1579" s="7">
        <f t="shared" si="230"/>
        <v>2</v>
      </c>
      <c r="W1579" s="7">
        <f t="shared" si="234"/>
        <v>32.25</v>
      </c>
    </row>
    <row r="1580" spans="11:23">
      <c r="K1580">
        <f t="shared" si="231"/>
        <v>1579</v>
      </c>
      <c r="L1580" s="2">
        <f t="shared" si="232"/>
        <v>3750</v>
      </c>
      <c r="M1580" s="6">
        <v>3</v>
      </c>
      <c r="N1580">
        <f t="shared" si="233"/>
        <v>3.75</v>
      </c>
      <c r="Q1580" s="7">
        <v>26250</v>
      </c>
      <c r="R1580" s="7">
        <v>3</v>
      </c>
      <c r="S1580" s="7">
        <v>26.25</v>
      </c>
      <c r="U1580" s="7">
        <f t="shared" si="229"/>
        <v>26250</v>
      </c>
      <c r="V1580" s="7">
        <f t="shared" si="230"/>
        <v>3</v>
      </c>
      <c r="W1580" s="7">
        <f t="shared" si="234"/>
        <v>32.25</v>
      </c>
    </row>
    <row r="1581" spans="11:23">
      <c r="K1581">
        <f t="shared" si="231"/>
        <v>1580</v>
      </c>
      <c r="L1581" s="2">
        <f t="shared" si="232"/>
        <v>3750</v>
      </c>
      <c r="M1581" s="6">
        <v>4</v>
      </c>
      <c r="N1581">
        <f t="shared" si="233"/>
        <v>3.75</v>
      </c>
      <c r="Q1581" s="7">
        <v>26250</v>
      </c>
      <c r="R1581" s="7">
        <v>4</v>
      </c>
      <c r="S1581" s="7">
        <v>26.25</v>
      </c>
      <c r="U1581" s="7">
        <f t="shared" si="229"/>
        <v>26250</v>
      </c>
      <c r="V1581" s="7">
        <f t="shared" si="230"/>
        <v>4</v>
      </c>
      <c r="W1581" s="7">
        <f t="shared" si="234"/>
        <v>32.25</v>
      </c>
    </row>
    <row r="1582" spans="11:23">
      <c r="K1582">
        <f t="shared" si="231"/>
        <v>1581</v>
      </c>
      <c r="L1582" s="2">
        <f t="shared" si="232"/>
        <v>3750</v>
      </c>
      <c r="M1582" s="6">
        <v>5</v>
      </c>
      <c r="N1582">
        <f t="shared" si="233"/>
        <v>3.75</v>
      </c>
      <c r="Q1582" s="7">
        <v>26250</v>
      </c>
      <c r="R1582" s="7">
        <v>5</v>
      </c>
      <c r="S1582" s="7">
        <v>26.25</v>
      </c>
      <c r="U1582" s="7">
        <f t="shared" si="229"/>
        <v>26250</v>
      </c>
      <c r="V1582" s="7">
        <f t="shared" si="230"/>
        <v>5</v>
      </c>
      <c r="W1582" s="7">
        <f t="shared" si="234"/>
        <v>32.25</v>
      </c>
    </row>
    <row r="1583" spans="11:23">
      <c r="K1583">
        <f t="shared" si="231"/>
        <v>1582</v>
      </c>
      <c r="L1583" s="2">
        <f t="shared" si="232"/>
        <v>3750</v>
      </c>
      <c r="M1583" s="6">
        <v>6</v>
      </c>
      <c r="N1583">
        <f t="shared" si="233"/>
        <v>3.75</v>
      </c>
      <c r="Q1583" s="7">
        <v>26250</v>
      </c>
      <c r="R1583" s="7">
        <v>6</v>
      </c>
      <c r="S1583" s="7">
        <v>26.25</v>
      </c>
      <c r="U1583" s="7">
        <f t="shared" si="229"/>
        <v>26250</v>
      </c>
      <c r="V1583" s="7">
        <f t="shared" si="230"/>
        <v>6</v>
      </c>
      <c r="W1583" s="7">
        <f t="shared" si="234"/>
        <v>32.25</v>
      </c>
    </row>
    <row r="1584" spans="11:23">
      <c r="K1584">
        <f t="shared" si="231"/>
        <v>1583</v>
      </c>
      <c r="L1584" s="2">
        <f t="shared" si="232"/>
        <v>3750</v>
      </c>
      <c r="M1584" s="6">
        <v>7</v>
      </c>
      <c r="N1584">
        <f t="shared" si="233"/>
        <v>3.75</v>
      </c>
      <c r="Q1584" s="7">
        <v>26250</v>
      </c>
      <c r="R1584" s="7">
        <v>7</v>
      </c>
      <c r="S1584" s="7">
        <v>26.25</v>
      </c>
      <c r="U1584" s="7">
        <f t="shared" si="229"/>
        <v>26250</v>
      </c>
      <c r="V1584" s="7">
        <f t="shared" si="230"/>
        <v>7</v>
      </c>
      <c r="W1584" s="7">
        <f t="shared" si="234"/>
        <v>32.25</v>
      </c>
    </row>
    <row r="1585" spans="11:23">
      <c r="K1585">
        <f t="shared" si="231"/>
        <v>1584</v>
      </c>
      <c r="L1585" s="2">
        <f t="shared" si="232"/>
        <v>3750</v>
      </c>
      <c r="M1585" s="6">
        <v>8</v>
      </c>
      <c r="N1585">
        <f t="shared" si="233"/>
        <v>3.75</v>
      </c>
      <c r="Q1585" s="7">
        <v>26250</v>
      </c>
      <c r="R1585" s="7">
        <v>8</v>
      </c>
      <c r="S1585" s="7">
        <v>26.25</v>
      </c>
      <c r="U1585" s="7">
        <f t="shared" si="229"/>
        <v>26250</v>
      </c>
      <c r="V1585" s="7">
        <f t="shared" si="230"/>
        <v>8</v>
      </c>
      <c r="W1585" s="7">
        <f t="shared" si="234"/>
        <v>32.25</v>
      </c>
    </row>
    <row r="1586" spans="11:23">
      <c r="K1586">
        <f t="shared" si="231"/>
        <v>1585</v>
      </c>
      <c r="L1586" s="2">
        <f t="shared" si="232"/>
        <v>3750</v>
      </c>
      <c r="M1586" s="6">
        <v>9</v>
      </c>
      <c r="N1586">
        <f t="shared" si="233"/>
        <v>3.75</v>
      </c>
      <c r="Q1586" s="7">
        <v>26250</v>
      </c>
      <c r="R1586" s="7">
        <v>9</v>
      </c>
      <c r="S1586" s="7">
        <v>26.25</v>
      </c>
      <c r="U1586" s="7">
        <f t="shared" si="229"/>
        <v>26250</v>
      </c>
      <c r="V1586" s="7">
        <f t="shared" si="230"/>
        <v>9</v>
      </c>
      <c r="W1586" s="7">
        <f t="shared" si="234"/>
        <v>32.25</v>
      </c>
    </row>
    <row r="1587" spans="11:23">
      <c r="K1587">
        <f t="shared" si="231"/>
        <v>1586</v>
      </c>
      <c r="L1587" s="2">
        <f t="shared" si="232"/>
        <v>3750</v>
      </c>
      <c r="M1587" s="6">
        <v>10</v>
      </c>
      <c r="N1587">
        <f t="shared" si="233"/>
        <v>3.75</v>
      </c>
      <c r="Q1587" s="7">
        <v>26250</v>
      </c>
      <c r="R1587" s="7">
        <v>10</v>
      </c>
      <c r="S1587" s="7">
        <v>26.25</v>
      </c>
      <c r="U1587" s="7">
        <f t="shared" si="229"/>
        <v>26250</v>
      </c>
      <c r="V1587" s="7">
        <f t="shared" si="230"/>
        <v>10</v>
      </c>
      <c r="W1587" s="7">
        <f t="shared" si="234"/>
        <v>32.25</v>
      </c>
    </row>
    <row r="1588" spans="11:23">
      <c r="K1588">
        <f t="shared" si="231"/>
        <v>1587</v>
      </c>
      <c r="L1588" s="2">
        <f t="shared" si="232"/>
        <v>3750</v>
      </c>
      <c r="M1588" s="6">
        <v>11</v>
      </c>
      <c r="N1588">
        <f t="shared" si="233"/>
        <v>3.75</v>
      </c>
      <c r="Q1588" s="7">
        <v>26250</v>
      </c>
      <c r="R1588" s="7">
        <v>11</v>
      </c>
      <c r="S1588" s="7">
        <v>26.25</v>
      </c>
      <c r="U1588" s="7">
        <f t="shared" si="229"/>
        <v>26250</v>
      </c>
      <c r="V1588" s="7">
        <f t="shared" si="230"/>
        <v>11</v>
      </c>
      <c r="W1588" s="7">
        <f t="shared" si="234"/>
        <v>32.25</v>
      </c>
    </row>
    <row r="1589" spans="11:23">
      <c r="K1589">
        <f t="shared" si="231"/>
        <v>1588</v>
      </c>
      <c r="L1589" s="2">
        <f t="shared" si="232"/>
        <v>3750</v>
      </c>
      <c r="M1589" s="6">
        <v>12</v>
      </c>
      <c r="N1589">
        <f t="shared" si="233"/>
        <v>3.75</v>
      </c>
      <c r="Q1589" s="7">
        <v>26250</v>
      </c>
      <c r="R1589" s="7">
        <v>12</v>
      </c>
      <c r="S1589" s="7">
        <v>26.25</v>
      </c>
      <c r="U1589" s="7">
        <f t="shared" si="229"/>
        <v>26250</v>
      </c>
      <c r="V1589" s="7">
        <f t="shared" si="230"/>
        <v>12</v>
      </c>
      <c r="W1589" s="7">
        <f t="shared" si="234"/>
        <v>32.25</v>
      </c>
    </row>
    <row r="1590" spans="11:23">
      <c r="K1590">
        <f t="shared" si="231"/>
        <v>1589</v>
      </c>
      <c r="L1590" s="2">
        <f t="shared" si="232"/>
        <v>3750</v>
      </c>
      <c r="M1590" s="6">
        <v>13</v>
      </c>
      <c r="N1590">
        <f t="shared" si="233"/>
        <v>3.75</v>
      </c>
      <c r="Q1590" s="7">
        <v>26250</v>
      </c>
      <c r="R1590" s="7">
        <v>13</v>
      </c>
      <c r="S1590" s="7">
        <v>26.25</v>
      </c>
      <c r="U1590" s="7">
        <f t="shared" si="229"/>
        <v>26250</v>
      </c>
      <c r="V1590" s="7">
        <f t="shared" si="230"/>
        <v>13</v>
      </c>
      <c r="W1590" s="7">
        <f t="shared" si="234"/>
        <v>32.25</v>
      </c>
    </row>
    <row r="1591" spans="11:23">
      <c r="K1591">
        <f t="shared" si="231"/>
        <v>1590</v>
      </c>
      <c r="L1591" s="2">
        <f t="shared" si="232"/>
        <v>3750</v>
      </c>
      <c r="M1591" s="6">
        <v>14</v>
      </c>
      <c r="N1591">
        <f>10+0.001*L1591</f>
        <v>13.75</v>
      </c>
      <c r="Q1591" s="7">
        <v>26250</v>
      </c>
      <c r="R1591" s="7">
        <v>14</v>
      </c>
      <c r="S1591" s="7">
        <v>36.25</v>
      </c>
      <c r="U1591" s="7">
        <f t="shared" si="229"/>
        <v>26250</v>
      </c>
      <c r="V1591" s="7">
        <f t="shared" si="230"/>
        <v>14</v>
      </c>
      <c r="W1591" s="7">
        <f>S1591-4</f>
        <v>32.25</v>
      </c>
    </row>
    <row r="1592" spans="11:23">
      <c r="K1592">
        <f t="shared" si="231"/>
        <v>1591</v>
      </c>
      <c r="L1592" s="2">
        <f t="shared" si="232"/>
        <v>3500</v>
      </c>
      <c r="M1592" s="6">
        <v>0</v>
      </c>
      <c r="N1592">
        <f>10+0.001*L1592</f>
        <v>13.5</v>
      </c>
      <c r="Q1592" s="7">
        <v>26500</v>
      </c>
      <c r="R1592" s="7">
        <v>0</v>
      </c>
      <c r="S1592" s="7">
        <v>36.5</v>
      </c>
      <c r="U1592" s="7">
        <f t="shared" si="229"/>
        <v>26500</v>
      </c>
      <c r="V1592" s="7">
        <f t="shared" si="230"/>
        <v>0</v>
      </c>
      <c r="W1592" s="7">
        <f>S1592-4</f>
        <v>32.5</v>
      </c>
    </row>
    <row r="1593" spans="11:23">
      <c r="K1593">
        <f t="shared" si="231"/>
        <v>1592</v>
      </c>
      <c r="L1593" s="2">
        <f t="shared" si="232"/>
        <v>3500</v>
      </c>
      <c r="M1593" s="6">
        <v>1</v>
      </c>
      <c r="N1593">
        <f t="shared" si="233"/>
        <v>3.5</v>
      </c>
      <c r="Q1593" s="7">
        <v>26500</v>
      </c>
      <c r="R1593" s="7">
        <v>1</v>
      </c>
      <c r="S1593" s="7">
        <v>26.5</v>
      </c>
      <c r="U1593" s="7">
        <f t="shared" si="229"/>
        <v>26500</v>
      </c>
      <c r="V1593" s="7">
        <f t="shared" si="230"/>
        <v>1</v>
      </c>
      <c r="W1593" s="7">
        <f t="shared" si="234"/>
        <v>32.5</v>
      </c>
    </row>
    <row r="1594" spans="11:23">
      <c r="K1594">
        <f t="shared" si="231"/>
        <v>1593</v>
      </c>
      <c r="L1594" s="2">
        <f t="shared" si="232"/>
        <v>3500</v>
      </c>
      <c r="M1594" s="6">
        <v>2</v>
      </c>
      <c r="N1594">
        <f t="shared" si="233"/>
        <v>3.5</v>
      </c>
      <c r="Q1594" s="7">
        <v>26500</v>
      </c>
      <c r="R1594" s="7">
        <v>2</v>
      </c>
      <c r="S1594" s="7">
        <v>26.5</v>
      </c>
      <c r="U1594" s="7">
        <f t="shared" si="229"/>
        <v>26500</v>
      </c>
      <c r="V1594" s="7">
        <f t="shared" si="230"/>
        <v>2</v>
      </c>
      <c r="W1594" s="7">
        <f t="shared" si="234"/>
        <v>32.5</v>
      </c>
    </row>
    <row r="1595" spans="11:23">
      <c r="K1595">
        <f t="shared" si="231"/>
        <v>1594</v>
      </c>
      <c r="L1595" s="2">
        <f t="shared" si="232"/>
        <v>3500</v>
      </c>
      <c r="M1595" s="6">
        <v>3</v>
      </c>
      <c r="N1595">
        <f t="shared" si="233"/>
        <v>3.5</v>
      </c>
      <c r="Q1595" s="7">
        <v>26500</v>
      </c>
      <c r="R1595" s="7">
        <v>3</v>
      </c>
      <c r="S1595" s="7">
        <v>26.5</v>
      </c>
      <c r="U1595" s="7">
        <f t="shared" si="229"/>
        <v>26500</v>
      </c>
      <c r="V1595" s="7">
        <f t="shared" si="230"/>
        <v>3</v>
      </c>
      <c r="W1595" s="7">
        <f t="shared" si="234"/>
        <v>32.5</v>
      </c>
    </row>
    <row r="1596" spans="11:23">
      <c r="K1596">
        <f t="shared" si="231"/>
        <v>1595</v>
      </c>
      <c r="L1596" s="2">
        <f t="shared" si="232"/>
        <v>3500</v>
      </c>
      <c r="M1596" s="6">
        <v>4</v>
      </c>
      <c r="N1596">
        <f t="shared" si="233"/>
        <v>3.5</v>
      </c>
      <c r="Q1596" s="7">
        <v>26500</v>
      </c>
      <c r="R1596" s="7">
        <v>4</v>
      </c>
      <c r="S1596" s="7">
        <v>26.5</v>
      </c>
      <c r="U1596" s="7">
        <f t="shared" si="229"/>
        <v>26500</v>
      </c>
      <c r="V1596" s="7">
        <f t="shared" si="230"/>
        <v>4</v>
      </c>
      <c r="W1596" s="7">
        <f t="shared" si="234"/>
        <v>32.5</v>
      </c>
    </row>
    <row r="1597" spans="11:23">
      <c r="K1597">
        <f t="shared" si="231"/>
        <v>1596</v>
      </c>
      <c r="L1597" s="2">
        <f t="shared" si="232"/>
        <v>3500</v>
      </c>
      <c r="M1597" s="6">
        <v>5</v>
      </c>
      <c r="N1597">
        <f t="shared" si="233"/>
        <v>3.5</v>
      </c>
      <c r="Q1597" s="7">
        <v>26500</v>
      </c>
      <c r="R1597" s="7">
        <v>5</v>
      </c>
      <c r="S1597" s="7">
        <v>26.5</v>
      </c>
      <c r="U1597" s="7">
        <f t="shared" si="229"/>
        <v>26500</v>
      </c>
      <c r="V1597" s="7">
        <f t="shared" si="230"/>
        <v>5</v>
      </c>
      <c r="W1597" s="7">
        <f t="shared" si="234"/>
        <v>32.5</v>
      </c>
    </row>
    <row r="1598" spans="11:23">
      <c r="K1598">
        <f t="shared" si="231"/>
        <v>1597</v>
      </c>
      <c r="L1598" s="2">
        <f t="shared" si="232"/>
        <v>3500</v>
      </c>
      <c r="M1598" s="6">
        <v>6</v>
      </c>
      <c r="N1598">
        <f t="shared" si="233"/>
        <v>3.5</v>
      </c>
      <c r="Q1598" s="7">
        <v>26500</v>
      </c>
      <c r="R1598" s="7">
        <v>6</v>
      </c>
      <c r="S1598" s="7">
        <v>26.5</v>
      </c>
      <c r="U1598" s="7">
        <f t="shared" si="229"/>
        <v>26500</v>
      </c>
      <c r="V1598" s="7">
        <f t="shared" si="230"/>
        <v>6</v>
      </c>
      <c r="W1598" s="7">
        <f t="shared" si="234"/>
        <v>32.5</v>
      </c>
    </row>
    <row r="1599" spans="11:23">
      <c r="K1599">
        <f t="shared" si="231"/>
        <v>1598</v>
      </c>
      <c r="L1599" s="2">
        <f t="shared" si="232"/>
        <v>3500</v>
      </c>
      <c r="M1599" s="6">
        <v>7</v>
      </c>
      <c r="N1599">
        <f t="shared" si="233"/>
        <v>3.5</v>
      </c>
      <c r="Q1599" s="7">
        <v>26500</v>
      </c>
      <c r="R1599" s="7">
        <v>7</v>
      </c>
      <c r="S1599" s="7">
        <v>26.5</v>
      </c>
      <c r="U1599" s="7">
        <f t="shared" si="229"/>
        <v>26500</v>
      </c>
      <c r="V1599" s="7">
        <f t="shared" si="230"/>
        <v>7</v>
      </c>
      <c r="W1599" s="7">
        <f t="shared" si="234"/>
        <v>32.5</v>
      </c>
    </row>
    <row r="1600" spans="11:23">
      <c r="K1600">
        <f t="shared" si="231"/>
        <v>1599</v>
      </c>
      <c r="L1600" s="2">
        <f t="shared" si="232"/>
        <v>3500</v>
      </c>
      <c r="M1600" s="6">
        <v>8</v>
      </c>
      <c r="N1600">
        <f t="shared" si="233"/>
        <v>3.5</v>
      </c>
      <c r="Q1600" s="7">
        <v>26500</v>
      </c>
      <c r="R1600" s="7">
        <v>8</v>
      </c>
      <c r="S1600" s="7">
        <v>26.5</v>
      </c>
      <c r="U1600" s="7">
        <f t="shared" si="229"/>
        <v>26500</v>
      </c>
      <c r="V1600" s="7">
        <f t="shared" si="230"/>
        <v>8</v>
      </c>
      <c r="W1600" s="7">
        <f t="shared" si="234"/>
        <v>32.5</v>
      </c>
    </row>
    <row r="1601" spans="11:23">
      <c r="K1601">
        <f t="shared" si="231"/>
        <v>1600</v>
      </c>
      <c r="L1601" s="2">
        <f t="shared" si="232"/>
        <v>3500</v>
      </c>
      <c r="M1601" s="6">
        <v>9</v>
      </c>
      <c r="N1601">
        <f t="shared" si="233"/>
        <v>3.5</v>
      </c>
      <c r="Q1601" s="7">
        <v>26500</v>
      </c>
      <c r="R1601" s="7">
        <v>9</v>
      </c>
      <c r="S1601" s="7">
        <v>26.5</v>
      </c>
      <c r="U1601" s="7">
        <f t="shared" si="229"/>
        <v>26500</v>
      </c>
      <c r="V1601" s="7">
        <f t="shared" si="230"/>
        <v>9</v>
      </c>
      <c r="W1601" s="7">
        <f t="shared" si="234"/>
        <v>32.5</v>
      </c>
    </row>
    <row r="1602" spans="11:23">
      <c r="K1602">
        <f t="shared" si="231"/>
        <v>1601</v>
      </c>
      <c r="L1602" s="2">
        <f t="shared" si="232"/>
        <v>3500</v>
      </c>
      <c r="M1602" s="6">
        <v>10</v>
      </c>
      <c r="N1602">
        <f t="shared" si="233"/>
        <v>3.5</v>
      </c>
      <c r="Q1602" s="7">
        <v>26500</v>
      </c>
      <c r="R1602" s="7">
        <v>10</v>
      </c>
      <c r="S1602" s="7">
        <v>26.5</v>
      </c>
      <c r="U1602" s="7">
        <f t="shared" si="229"/>
        <v>26500</v>
      </c>
      <c r="V1602" s="7">
        <f t="shared" si="230"/>
        <v>10</v>
      </c>
      <c r="W1602" s="7">
        <f t="shared" si="234"/>
        <v>32.5</v>
      </c>
    </row>
    <row r="1603" spans="11:23">
      <c r="K1603">
        <f t="shared" si="231"/>
        <v>1602</v>
      </c>
      <c r="L1603" s="2">
        <f t="shared" si="232"/>
        <v>3500</v>
      </c>
      <c r="M1603" s="6">
        <v>11</v>
      </c>
      <c r="N1603">
        <f t="shared" si="233"/>
        <v>3.5</v>
      </c>
      <c r="Q1603" s="7">
        <v>26500</v>
      </c>
      <c r="R1603" s="7">
        <v>11</v>
      </c>
      <c r="S1603" s="7">
        <v>26.5</v>
      </c>
      <c r="U1603" s="7">
        <f t="shared" ref="U1603:U1666" si="235">Q1603</f>
        <v>26500</v>
      </c>
      <c r="V1603" s="7">
        <f t="shared" ref="V1603:V1666" si="236">R1603</f>
        <v>11</v>
      </c>
      <c r="W1603" s="7">
        <f t="shared" si="234"/>
        <v>32.5</v>
      </c>
    </row>
    <row r="1604" spans="11:23">
      <c r="K1604">
        <f t="shared" ref="K1604:K1667" si="237">K1603+1</f>
        <v>1603</v>
      </c>
      <c r="L1604" s="2">
        <f t="shared" si="232"/>
        <v>3500</v>
      </c>
      <c r="M1604" s="6">
        <v>12</v>
      </c>
      <c r="N1604">
        <f t="shared" si="233"/>
        <v>3.5</v>
      </c>
      <c r="Q1604" s="7">
        <v>26500</v>
      </c>
      <c r="R1604" s="7">
        <v>12</v>
      </c>
      <c r="S1604" s="7">
        <v>26.5</v>
      </c>
      <c r="U1604" s="7">
        <f t="shared" si="235"/>
        <v>26500</v>
      </c>
      <c r="V1604" s="7">
        <f t="shared" si="236"/>
        <v>12</v>
      </c>
      <c r="W1604" s="7">
        <f t="shared" si="234"/>
        <v>32.5</v>
      </c>
    </row>
    <row r="1605" spans="11:23">
      <c r="K1605">
        <f t="shared" si="237"/>
        <v>1604</v>
      </c>
      <c r="L1605" s="2">
        <f t="shared" si="232"/>
        <v>3500</v>
      </c>
      <c r="M1605" s="6">
        <v>13</v>
      </c>
      <c r="N1605">
        <f t="shared" si="233"/>
        <v>3.5</v>
      </c>
      <c r="Q1605" s="7">
        <v>26500</v>
      </c>
      <c r="R1605" s="7">
        <v>13</v>
      </c>
      <c r="S1605" s="7">
        <v>26.5</v>
      </c>
      <c r="U1605" s="7">
        <f t="shared" si="235"/>
        <v>26500</v>
      </c>
      <c r="V1605" s="7">
        <f t="shared" si="236"/>
        <v>13</v>
      </c>
      <c r="W1605" s="7">
        <f t="shared" si="234"/>
        <v>32.5</v>
      </c>
    </row>
    <row r="1606" spans="11:23">
      <c r="K1606">
        <f t="shared" si="237"/>
        <v>1605</v>
      </c>
      <c r="L1606" s="2">
        <f t="shared" si="232"/>
        <v>3500</v>
      </c>
      <c r="M1606" s="6">
        <v>14</v>
      </c>
      <c r="N1606">
        <f>10+0.001*L1606</f>
        <v>13.5</v>
      </c>
      <c r="Q1606" s="7">
        <v>26500</v>
      </c>
      <c r="R1606" s="7">
        <v>14</v>
      </c>
      <c r="S1606" s="7">
        <v>36.5</v>
      </c>
      <c r="U1606" s="7">
        <f t="shared" si="235"/>
        <v>26500</v>
      </c>
      <c r="V1606" s="7">
        <f t="shared" si="236"/>
        <v>14</v>
      </c>
      <c r="W1606" s="7">
        <f>S1606-4</f>
        <v>32.5</v>
      </c>
    </row>
    <row r="1607" spans="11:23">
      <c r="K1607">
        <f t="shared" si="237"/>
        <v>1606</v>
      </c>
      <c r="L1607" s="2">
        <f t="shared" si="232"/>
        <v>3250</v>
      </c>
      <c r="M1607" s="6">
        <v>0</v>
      </c>
      <c r="N1607">
        <f>10+0.001*L1607</f>
        <v>13.25</v>
      </c>
      <c r="Q1607" s="7">
        <v>26750</v>
      </c>
      <c r="R1607" s="7">
        <v>0</v>
      </c>
      <c r="S1607" s="7">
        <v>36.75</v>
      </c>
      <c r="U1607" s="7">
        <f t="shared" si="235"/>
        <v>26750</v>
      </c>
      <c r="V1607" s="7">
        <f t="shared" si="236"/>
        <v>0</v>
      </c>
      <c r="W1607" s="7">
        <f>S1607-4</f>
        <v>32.75</v>
      </c>
    </row>
    <row r="1608" spans="11:23">
      <c r="K1608">
        <f t="shared" si="237"/>
        <v>1607</v>
      </c>
      <c r="L1608" s="2">
        <f t="shared" si="232"/>
        <v>3250</v>
      </c>
      <c r="M1608" s="6">
        <v>1</v>
      </c>
      <c r="N1608">
        <f t="shared" si="233"/>
        <v>3.25</v>
      </c>
      <c r="Q1608" s="7">
        <v>26750</v>
      </c>
      <c r="R1608" s="7">
        <v>1</v>
      </c>
      <c r="S1608" s="7">
        <v>26.75</v>
      </c>
      <c r="U1608" s="7">
        <f t="shared" si="235"/>
        <v>26750</v>
      </c>
      <c r="V1608" s="7">
        <f t="shared" si="236"/>
        <v>1</v>
      </c>
      <c r="W1608" s="7">
        <f t="shared" si="234"/>
        <v>32.75</v>
      </c>
    </row>
    <row r="1609" spans="11:23">
      <c r="K1609">
        <f t="shared" si="237"/>
        <v>1608</v>
      </c>
      <c r="L1609" s="2">
        <f t="shared" si="232"/>
        <v>3250</v>
      </c>
      <c r="M1609" s="6">
        <v>2</v>
      </c>
      <c r="N1609">
        <f t="shared" si="233"/>
        <v>3.25</v>
      </c>
      <c r="Q1609" s="7">
        <v>26750</v>
      </c>
      <c r="R1609" s="7">
        <v>2</v>
      </c>
      <c r="S1609" s="7">
        <v>26.75</v>
      </c>
      <c r="U1609" s="7">
        <f t="shared" si="235"/>
        <v>26750</v>
      </c>
      <c r="V1609" s="7">
        <f t="shared" si="236"/>
        <v>2</v>
      </c>
      <c r="W1609" s="7">
        <f t="shared" si="234"/>
        <v>32.75</v>
      </c>
    </row>
    <row r="1610" spans="11:23">
      <c r="K1610">
        <f t="shared" si="237"/>
        <v>1609</v>
      </c>
      <c r="L1610" s="2">
        <f t="shared" si="232"/>
        <v>3250</v>
      </c>
      <c r="M1610" s="6">
        <v>3</v>
      </c>
      <c r="N1610">
        <f t="shared" si="233"/>
        <v>3.25</v>
      </c>
      <c r="Q1610" s="7">
        <v>26750</v>
      </c>
      <c r="R1610" s="7">
        <v>3</v>
      </c>
      <c r="S1610" s="7">
        <v>26.75</v>
      </c>
      <c r="U1610" s="7">
        <f t="shared" si="235"/>
        <v>26750</v>
      </c>
      <c r="V1610" s="7">
        <f t="shared" si="236"/>
        <v>3</v>
      </c>
      <c r="W1610" s="7">
        <f t="shared" si="234"/>
        <v>32.75</v>
      </c>
    </row>
    <row r="1611" spans="11:23">
      <c r="K1611">
        <f t="shared" si="237"/>
        <v>1610</v>
      </c>
      <c r="L1611" s="2">
        <f t="shared" si="232"/>
        <v>3250</v>
      </c>
      <c r="M1611" s="6">
        <v>4</v>
      </c>
      <c r="N1611">
        <f t="shared" si="233"/>
        <v>3.25</v>
      </c>
      <c r="Q1611" s="7">
        <v>26750</v>
      </c>
      <c r="R1611" s="7">
        <v>4</v>
      </c>
      <c r="S1611" s="7">
        <v>26.75</v>
      </c>
      <c r="U1611" s="7">
        <f t="shared" si="235"/>
        <v>26750</v>
      </c>
      <c r="V1611" s="7">
        <f t="shared" si="236"/>
        <v>4</v>
      </c>
      <c r="W1611" s="7">
        <f t="shared" si="234"/>
        <v>32.75</v>
      </c>
    </row>
    <row r="1612" spans="11:23">
      <c r="K1612">
        <f t="shared" si="237"/>
        <v>1611</v>
      </c>
      <c r="L1612" s="2">
        <f t="shared" si="232"/>
        <v>3250</v>
      </c>
      <c r="M1612" s="6">
        <v>5</v>
      </c>
      <c r="N1612">
        <f t="shared" si="233"/>
        <v>3.25</v>
      </c>
      <c r="Q1612" s="7">
        <v>26750</v>
      </c>
      <c r="R1612" s="7">
        <v>5</v>
      </c>
      <c r="S1612" s="7">
        <v>26.75</v>
      </c>
      <c r="U1612" s="7">
        <f t="shared" si="235"/>
        <v>26750</v>
      </c>
      <c r="V1612" s="7">
        <f t="shared" si="236"/>
        <v>5</v>
      </c>
      <c r="W1612" s="7">
        <f t="shared" si="234"/>
        <v>32.75</v>
      </c>
    </row>
    <row r="1613" spans="11:23">
      <c r="K1613">
        <f t="shared" si="237"/>
        <v>1612</v>
      </c>
      <c r="L1613" s="2">
        <f t="shared" si="232"/>
        <v>3250</v>
      </c>
      <c r="M1613" s="6">
        <v>6</v>
      </c>
      <c r="N1613">
        <f t="shared" si="233"/>
        <v>3.25</v>
      </c>
      <c r="Q1613" s="7">
        <v>26750</v>
      </c>
      <c r="R1613" s="7">
        <v>6</v>
      </c>
      <c r="S1613" s="7">
        <v>26.75</v>
      </c>
      <c r="U1613" s="7">
        <f t="shared" si="235"/>
        <v>26750</v>
      </c>
      <c r="V1613" s="7">
        <f t="shared" si="236"/>
        <v>6</v>
      </c>
      <c r="W1613" s="7">
        <f t="shared" si="234"/>
        <v>32.75</v>
      </c>
    </row>
    <row r="1614" spans="11:23">
      <c r="K1614">
        <f t="shared" si="237"/>
        <v>1613</v>
      </c>
      <c r="L1614" s="2">
        <f t="shared" si="232"/>
        <v>3250</v>
      </c>
      <c r="M1614" s="6">
        <v>7</v>
      </c>
      <c r="N1614">
        <f t="shared" si="233"/>
        <v>3.25</v>
      </c>
      <c r="Q1614" s="7">
        <v>26750</v>
      </c>
      <c r="R1614" s="7">
        <v>7</v>
      </c>
      <c r="S1614" s="7">
        <v>26.75</v>
      </c>
      <c r="U1614" s="7">
        <f t="shared" si="235"/>
        <v>26750</v>
      </c>
      <c r="V1614" s="7">
        <f t="shared" si="236"/>
        <v>7</v>
      </c>
      <c r="W1614" s="7">
        <f t="shared" si="234"/>
        <v>32.75</v>
      </c>
    </row>
    <row r="1615" spans="11:23">
      <c r="K1615">
        <f t="shared" si="237"/>
        <v>1614</v>
      </c>
      <c r="L1615" s="2">
        <f t="shared" si="232"/>
        <v>3250</v>
      </c>
      <c r="M1615" s="6">
        <v>8</v>
      </c>
      <c r="N1615">
        <f t="shared" si="233"/>
        <v>3.25</v>
      </c>
      <c r="Q1615" s="7">
        <v>26750</v>
      </c>
      <c r="R1615" s="7">
        <v>8</v>
      </c>
      <c r="S1615" s="7">
        <v>26.75</v>
      </c>
      <c r="U1615" s="7">
        <f t="shared" si="235"/>
        <v>26750</v>
      </c>
      <c r="V1615" s="7">
        <f t="shared" si="236"/>
        <v>8</v>
      </c>
      <c r="W1615" s="7">
        <f t="shared" si="234"/>
        <v>32.75</v>
      </c>
    </row>
    <row r="1616" spans="11:23">
      <c r="K1616">
        <f t="shared" si="237"/>
        <v>1615</v>
      </c>
      <c r="L1616" s="2">
        <f t="shared" si="232"/>
        <v>3250</v>
      </c>
      <c r="M1616" s="6">
        <v>9</v>
      </c>
      <c r="N1616">
        <f t="shared" si="233"/>
        <v>3.25</v>
      </c>
      <c r="Q1616" s="7">
        <v>26750</v>
      </c>
      <c r="R1616" s="7">
        <v>9</v>
      </c>
      <c r="S1616" s="7">
        <v>26.75</v>
      </c>
      <c r="U1616" s="7">
        <f t="shared" si="235"/>
        <v>26750</v>
      </c>
      <c r="V1616" s="7">
        <f t="shared" si="236"/>
        <v>9</v>
      </c>
      <c r="W1616" s="7">
        <f t="shared" si="234"/>
        <v>32.75</v>
      </c>
    </row>
    <row r="1617" spans="11:23">
      <c r="K1617">
        <f t="shared" si="237"/>
        <v>1616</v>
      </c>
      <c r="L1617" s="2">
        <f t="shared" si="232"/>
        <v>3250</v>
      </c>
      <c r="M1617" s="6">
        <v>10</v>
      </c>
      <c r="N1617">
        <f t="shared" si="233"/>
        <v>3.25</v>
      </c>
      <c r="Q1617" s="7">
        <v>26750</v>
      </c>
      <c r="R1617" s="7">
        <v>10</v>
      </c>
      <c r="S1617" s="7">
        <v>26.75</v>
      </c>
      <c r="U1617" s="7">
        <f t="shared" si="235"/>
        <v>26750</v>
      </c>
      <c r="V1617" s="7">
        <f t="shared" si="236"/>
        <v>10</v>
      </c>
      <c r="W1617" s="7">
        <f t="shared" si="234"/>
        <v>32.75</v>
      </c>
    </row>
    <row r="1618" spans="11:23">
      <c r="K1618">
        <f t="shared" si="237"/>
        <v>1617</v>
      </c>
      <c r="L1618" s="2">
        <f t="shared" si="232"/>
        <v>3250</v>
      </c>
      <c r="M1618" s="6">
        <v>11</v>
      </c>
      <c r="N1618">
        <f t="shared" si="233"/>
        <v>3.25</v>
      </c>
      <c r="Q1618" s="7">
        <v>26750</v>
      </c>
      <c r="R1618" s="7">
        <v>11</v>
      </c>
      <c r="S1618" s="7">
        <v>26.75</v>
      </c>
      <c r="U1618" s="7">
        <f t="shared" si="235"/>
        <v>26750</v>
      </c>
      <c r="V1618" s="7">
        <f t="shared" si="236"/>
        <v>11</v>
      </c>
      <c r="W1618" s="7">
        <f t="shared" si="234"/>
        <v>32.75</v>
      </c>
    </row>
    <row r="1619" spans="11:23">
      <c r="K1619">
        <f t="shared" si="237"/>
        <v>1618</v>
      </c>
      <c r="L1619" s="2">
        <f t="shared" ref="L1619:L1682" si="238">L1604-250</f>
        <v>3250</v>
      </c>
      <c r="M1619" s="6">
        <v>12</v>
      </c>
      <c r="N1619">
        <f t="shared" si="233"/>
        <v>3.25</v>
      </c>
      <c r="Q1619" s="7">
        <v>26750</v>
      </c>
      <c r="R1619" s="7">
        <v>12</v>
      </c>
      <c r="S1619" s="7">
        <v>26.75</v>
      </c>
      <c r="U1619" s="7">
        <f t="shared" si="235"/>
        <v>26750</v>
      </c>
      <c r="V1619" s="7">
        <f t="shared" si="236"/>
        <v>12</v>
      </c>
      <c r="W1619" s="7">
        <f t="shared" si="234"/>
        <v>32.75</v>
      </c>
    </row>
    <row r="1620" spans="11:23">
      <c r="K1620">
        <f t="shared" si="237"/>
        <v>1619</v>
      </c>
      <c r="L1620" s="2">
        <f t="shared" si="238"/>
        <v>3250</v>
      </c>
      <c r="M1620" s="6">
        <v>13</v>
      </c>
      <c r="N1620">
        <f t="shared" si="233"/>
        <v>3.25</v>
      </c>
      <c r="Q1620" s="7">
        <v>26750</v>
      </c>
      <c r="R1620" s="7">
        <v>13</v>
      </c>
      <c r="S1620" s="7">
        <v>26.75</v>
      </c>
      <c r="U1620" s="7">
        <f t="shared" si="235"/>
        <v>26750</v>
      </c>
      <c r="V1620" s="7">
        <f t="shared" si="236"/>
        <v>13</v>
      </c>
      <c r="W1620" s="7">
        <f t="shared" si="234"/>
        <v>32.75</v>
      </c>
    </row>
    <row r="1621" spans="11:23">
      <c r="K1621">
        <f t="shared" si="237"/>
        <v>1620</v>
      </c>
      <c r="L1621" s="2">
        <f t="shared" si="238"/>
        <v>3250</v>
      </c>
      <c r="M1621" s="6">
        <v>14</v>
      </c>
      <c r="N1621">
        <f>10+0.001*L1621</f>
        <v>13.25</v>
      </c>
      <c r="Q1621" s="7">
        <v>26750</v>
      </c>
      <c r="R1621" s="7">
        <v>14</v>
      </c>
      <c r="S1621" s="7">
        <v>36.75</v>
      </c>
      <c r="U1621" s="7">
        <f t="shared" si="235"/>
        <v>26750</v>
      </c>
      <c r="V1621" s="7">
        <f t="shared" si="236"/>
        <v>14</v>
      </c>
      <c r="W1621" s="7">
        <f>S1621-4</f>
        <v>32.75</v>
      </c>
    </row>
    <row r="1622" spans="11:23">
      <c r="K1622">
        <f t="shared" si="237"/>
        <v>1621</v>
      </c>
      <c r="L1622" s="2">
        <f t="shared" si="238"/>
        <v>3000</v>
      </c>
      <c r="M1622" s="6">
        <v>0</v>
      </c>
      <c r="N1622">
        <f>10+0.001*L1622</f>
        <v>13</v>
      </c>
      <c r="Q1622" s="7">
        <v>27000</v>
      </c>
      <c r="R1622" s="7">
        <v>0</v>
      </c>
      <c r="S1622" s="7">
        <v>37</v>
      </c>
      <c r="U1622" s="7">
        <f t="shared" si="235"/>
        <v>27000</v>
      </c>
      <c r="V1622" s="7">
        <f t="shared" si="236"/>
        <v>0</v>
      </c>
      <c r="W1622" s="7">
        <f>S1622-4</f>
        <v>33</v>
      </c>
    </row>
    <row r="1623" spans="11:23">
      <c r="K1623">
        <f t="shared" si="237"/>
        <v>1622</v>
      </c>
      <c r="L1623" s="2">
        <f t="shared" si="238"/>
        <v>3000</v>
      </c>
      <c r="M1623" s="6">
        <v>1</v>
      </c>
      <c r="N1623">
        <f t="shared" ref="N1623:N1681" si="239">0.001*L1623</f>
        <v>3</v>
      </c>
      <c r="Q1623" s="7">
        <v>27000</v>
      </c>
      <c r="R1623" s="7">
        <v>1</v>
      </c>
      <c r="S1623" s="7">
        <v>27</v>
      </c>
      <c r="U1623" s="7">
        <f t="shared" si="235"/>
        <v>27000</v>
      </c>
      <c r="V1623" s="7">
        <f t="shared" si="236"/>
        <v>1</v>
      </c>
      <c r="W1623" s="7">
        <f t="shared" si="234"/>
        <v>33</v>
      </c>
    </row>
    <row r="1624" spans="11:23">
      <c r="K1624">
        <f t="shared" si="237"/>
        <v>1623</v>
      </c>
      <c r="L1624" s="2">
        <f t="shared" si="238"/>
        <v>3000</v>
      </c>
      <c r="M1624" s="6">
        <v>2</v>
      </c>
      <c r="N1624">
        <f t="shared" si="239"/>
        <v>3</v>
      </c>
      <c r="Q1624" s="7">
        <v>27000</v>
      </c>
      <c r="R1624" s="7">
        <v>2</v>
      </c>
      <c r="S1624" s="7">
        <v>27</v>
      </c>
      <c r="U1624" s="7">
        <f t="shared" si="235"/>
        <v>27000</v>
      </c>
      <c r="V1624" s="7">
        <f t="shared" si="236"/>
        <v>2</v>
      </c>
      <c r="W1624" s="7">
        <f t="shared" si="234"/>
        <v>33</v>
      </c>
    </row>
    <row r="1625" spans="11:23">
      <c r="K1625">
        <f t="shared" si="237"/>
        <v>1624</v>
      </c>
      <c r="L1625" s="2">
        <f t="shared" si="238"/>
        <v>3000</v>
      </c>
      <c r="M1625" s="6">
        <v>3</v>
      </c>
      <c r="N1625">
        <f t="shared" si="239"/>
        <v>3</v>
      </c>
      <c r="Q1625" s="7">
        <v>27000</v>
      </c>
      <c r="R1625" s="7">
        <v>3</v>
      </c>
      <c r="S1625" s="7">
        <v>27</v>
      </c>
      <c r="U1625" s="7">
        <f t="shared" si="235"/>
        <v>27000</v>
      </c>
      <c r="V1625" s="7">
        <f t="shared" si="236"/>
        <v>3</v>
      </c>
      <c r="W1625" s="7">
        <f t="shared" si="234"/>
        <v>33</v>
      </c>
    </row>
    <row r="1626" spans="11:23">
      <c r="K1626">
        <f t="shared" si="237"/>
        <v>1625</v>
      </c>
      <c r="L1626" s="2">
        <f t="shared" si="238"/>
        <v>3000</v>
      </c>
      <c r="M1626" s="6">
        <v>4</v>
      </c>
      <c r="N1626">
        <f t="shared" si="239"/>
        <v>3</v>
      </c>
      <c r="Q1626" s="7">
        <v>27000</v>
      </c>
      <c r="R1626" s="7">
        <v>4</v>
      </c>
      <c r="S1626" s="7">
        <v>27</v>
      </c>
      <c r="U1626" s="7">
        <f t="shared" si="235"/>
        <v>27000</v>
      </c>
      <c r="V1626" s="7">
        <f t="shared" si="236"/>
        <v>4</v>
      </c>
      <c r="W1626" s="7">
        <f t="shared" si="234"/>
        <v>33</v>
      </c>
    </row>
    <row r="1627" spans="11:23">
      <c r="K1627">
        <f t="shared" si="237"/>
        <v>1626</v>
      </c>
      <c r="L1627" s="2">
        <f t="shared" si="238"/>
        <v>3000</v>
      </c>
      <c r="M1627" s="6">
        <v>5</v>
      </c>
      <c r="N1627">
        <f t="shared" si="239"/>
        <v>3</v>
      </c>
      <c r="Q1627" s="7">
        <v>27000</v>
      </c>
      <c r="R1627" s="7">
        <v>5</v>
      </c>
      <c r="S1627" s="7">
        <v>27</v>
      </c>
      <c r="U1627" s="7">
        <f t="shared" si="235"/>
        <v>27000</v>
      </c>
      <c r="V1627" s="7">
        <f t="shared" si="236"/>
        <v>5</v>
      </c>
      <c r="W1627" s="7">
        <f t="shared" ref="W1627:W1651" si="240">S1627+6</f>
        <v>33</v>
      </c>
    </row>
    <row r="1628" spans="11:23">
      <c r="K1628">
        <f t="shared" si="237"/>
        <v>1627</v>
      </c>
      <c r="L1628" s="2">
        <f t="shared" si="238"/>
        <v>3000</v>
      </c>
      <c r="M1628" s="6">
        <v>6</v>
      </c>
      <c r="N1628">
        <f t="shared" si="239"/>
        <v>3</v>
      </c>
      <c r="Q1628" s="7">
        <v>27000</v>
      </c>
      <c r="R1628" s="7">
        <v>6</v>
      </c>
      <c r="S1628" s="7">
        <v>27</v>
      </c>
      <c r="U1628" s="7">
        <f t="shared" si="235"/>
        <v>27000</v>
      </c>
      <c r="V1628" s="7">
        <f t="shared" si="236"/>
        <v>6</v>
      </c>
      <c r="W1628" s="7">
        <f t="shared" si="240"/>
        <v>33</v>
      </c>
    </row>
    <row r="1629" spans="11:23">
      <c r="K1629">
        <f t="shared" si="237"/>
        <v>1628</v>
      </c>
      <c r="L1629" s="2">
        <f t="shared" si="238"/>
        <v>3000</v>
      </c>
      <c r="M1629" s="6">
        <v>7</v>
      </c>
      <c r="N1629">
        <f t="shared" si="239"/>
        <v>3</v>
      </c>
      <c r="Q1629" s="7">
        <v>27000</v>
      </c>
      <c r="R1629" s="7">
        <v>7</v>
      </c>
      <c r="S1629" s="7">
        <v>27</v>
      </c>
      <c r="U1629" s="7">
        <f t="shared" si="235"/>
        <v>27000</v>
      </c>
      <c r="V1629" s="7">
        <f t="shared" si="236"/>
        <v>7</v>
      </c>
      <c r="W1629" s="7">
        <f t="shared" si="240"/>
        <v>33</v>
      </c>
    </row>
    <row r="1630" spans="11:23">
      <c r="K1630">
        <f t="shared" si="237"/>
        <v>1629</v>
      </c>
      <c r="L1630" s="2">
        <f t="shared" si="238"/>
        <v>3000</v>
      </c>
      <c r="M1630" s="6">
        <v>8</v>
      </c>
      <c r="N1630">
        <f t="shared" si="239"/>
        <v>3</v>
      </c>
      <c r="Q1630" s="7">
        <v>27000</v>
      </c>
      <c r="R1630" s="7">
        <v>8</v>
      </c>
      <c r="S1630" s="7">
        <v>27</v>
      </c>
      <c r="U1630" s="7">
        <f t="shared" si="235"/>
        <v>27000</v>
      </c>
      <c r="V1630" s="7">
        <f t="shared" si="236"/>
        <v>8</v>
      </c>
      <c r="W1630" s="7">
        <f t="shared" si="240"/>
        <v>33</v>
      </c>
    </row>
    <row r="1631" spans="11:23">
      <c r="K1631">
        <f t="shared" si="237"/>
        <v>1630</v>
      </c>
      <c r="L1631" s="2">
        <f t="shared" si="238"/>
        <v>3000</v>
      </c>
      <c r="M1631" s="6">
        <v>9</v>
      </c>
      <c r="N1631">
        <f t="shared" si="239"/>
        <v>3</v>
      </c>
      <c r="Q1631" s="7">
        <v>27000</v>
      </c>
      <c r="R1631" s="7">
        <v>9</v>
      </c>
      <c r="S1631" s="7">
        <v>27</v>
      </c>
      <c r="U1631" s="7">
        <f t="shared" si="235"/>
        <v>27000</v>
      </c>
      <c r="V1631" s="7">
        <f t="shared" si="236"/>
        <v>9</v>
      </c>
      <c r="W1631" s="7">
        <f t="shared" si="240"/>
        <v>33</v>
      </c>
    </row>
    <row r="1632" spans="11:23">
      <c r="K1632">
        <f t="shared" si="237"/>
        <v>1631</v>
      </c>
      <c r="L1632" s="2">
        <f t="shared" si="238"/>
        <v>3000</v>
      </c>
      <c r="M1632" s="6">
        <v>10</v>
      </c>
      <c r="N1632">
        <f t="shared" si="239"/>
        <v>3</v>
      </c>
      <c r="Q1632" s="7">
        <v>27000</v>
      </c>
      <c r="R1632" s="7">
        <v>10</v>
      </c>
      <c r="S1632" s="7">
        <v>27</v>
      </c>
      <c r="U1632" s="7">
        <f t="shared" si="235"/>
        <v>27000</v>
      </c>
      <c r="V1632" s="7">
        <f t="shared" si="236"/>
        <v>10</v>
      </c>
      <c r="W1632" s="7">
        <f t="shared" si="240"/>
        <v>33</v>
      </c>
    </row>
    <row r="1633" spans="11:23">
      <c r="K1633">
        <f t="shared" si="237"/>
        <v>1632</v>
      </c>
      <c r="L1633" s="2">
        <f t="shared" si="238"/>
        <v>3000</v>
      </c>
      <c r="M1633" s="6">
        <v>11</v>
      </c>
      <c r="N1633">
        <f t="shared" si="239"/>
        <v>3</v>
      </c>
      <c r="Q1633" s="7">
        <v>27000</v>
      </c>
      <c r="R1633" s="7">
        <v>11</v>
      </c>
      <c r="S1633" s="7">
        <v>27</v>
      </c>
      <c r="U1633" s="7">
        <f t="shared" si="235"/>
        <v>27000</v>
      </c>
      <c r="V1633" s="7">
        <f t="shared" si="236"/>
        <v>11</v>
      </c>
      <c r="W1633" s="7">
        <f t="shared" si="240"/>
        <v>33</v>
      </c>
    </row>
    <row r="1634" spans="11:23">
      <c r="K1634">
        <f t="shared" si="237"/>
        <v>1633</v>
      </c>
      <c r="L1634" s="2">
        <f t="shared" si="238"/>
        <v>3000</v>
      </c>
      <c r="M1634" s="6">
        <v>12</v>
      </c>
      <c r="N1634">
        <f t="shared" si="239"/>
        <v>3</v>
      </c>
      <c r="Q1634" s="7">
        <v>27000</v>
      </c>
      <c r="R1634" s="7">
        <v>12</v>
      </c>
      <c r="S1634" s="7">
        <v>27</v>
      </c>
      <c r="U1634" s="7">
        <f t="shared" si="235"/>
        <v>27000</v>
      </c>
      <c r="V1634" s="7">
        <f t="shared" si="236"/>
        <v>12</v>
      </c>
      <c r="W1634" s="7">
        <f t="shared" si="240"/>
        <v>33</v>
      </c>
    </row>
    <row r="1635" spans="11:23">
      <c r="K1635">
        <f t="shared" si="237"/>
        <v>1634</v>
      </c>
      <c r="L1635" s="2">
        <f t="shared" si="238"/>
        <v>3000</v>
      </c>
      <c r="M1635" s="6">
        <v>13</v>
      </c>
      <c r="N1635">
        <f t="shared" si="239"/>
        <v>3</v>
      </c>
      <c r="Q1635" s="7">
        <v>27000</v>
      </c>
      <c r="R1635" s="7">
        <v>13</v>
      </c>
      <c r="S1635" s="7">
        <v>27</v>
      </c>
      <c r="U1635" s="7">
        <f t="shared" si="235"/>
        <v>27000</v>
      </c>
      <c r="V1635" s="7">
        <f t="shared" si="236"/>
        <v>13</v>
      </c>
      <c r="W1635" s="7">
        <f t="shared" si="240"/>
        <v>33</v>
      </c>
    </row>
    <row r="1636" spans="11:23">
      <c r="K1636">
        <f t="shared" si="237"/>
        <v>1635</v>
      </c>
      <c r="L1636" s="2">
        <f t="shared" si="238"/>
        <v>3000</v>
      </c>
      <c r="M1636" s="6">
        <v>14</v>
      </c>
      <c r="N1636">
        <f>10+0.001*L1636</f>
        <v>13</v>
      </c>
      <c r="Q1636" s="7">
        <v>27000</v>
      </c>
      <c r="R1636" s="7">
        <v>14</v>
      </c>
      <c r="S1636" s="7">
        <v>37</v>
      </c>
      <c r="U1636" s="7">
        <f t="shared" si="235"/>
        <v>27000</v>
      </c>
      <c r="V1636" s="7">
        <f t="shared" si="236"/>
        <v>14</v>
      </c>
      <c r="W1636" s="7">
        <f>S1636-4</f>
        <v>33</v>
      </c>
    </row>
    <row r="1637" spans="11:23">
      <c r="K1637">
        <f t="shared" si="237"/>
        <v>1636</v>
      </c>
      <c r="L1637" s="2">
        <f t="shared" si="238"/>
        <v>2750</v>
      </c>
      <c r="M1637" s="6">
        <v>0</v>
      </c>
      <c r="N1637">
        <f>10+0.001*L1637</f>
        <v>12.75</v>
      </c>
      <c r="Q1637" s="7">
        <v>27250</v>
      </c>
      <c r="R1637" s="7">
        <v>0</v>
      </c>
      <c r="S1637" s="7">
        <v>37.25</v>
      </c>
      <c r="U1637" s="7">
        <f t="shared" si="235"/>
        <v>27250</v>
      </c>
      <c r="V1637" s="7">
        <f t="shared" si="236"/>
        <v>0</v>
      </c>
      <c r="W1637" s="7">
        <f>S1637-4</f>
        <v>33.25</v>
      </c>
    </row>
    <row r="1638" spans="11:23">
      <c r="K1638">
        <f t="shared" si="237"/>
        <v>1637</v>
      </c>
      <c r="L1638" s="2">
        <f t="shared" si="238"/>
        <v>2750</v>
      </c>
      <c r="M1638" s="6">
        <v>1</v>
      </c>
      <c r="N1638">
        <f t="shared" si="239"/>
        <v>2.75</v>
      </c>
      <c r="Q1638" s="7">
        <v>27250</v>
      </c>
      <c r="R1638" s="7">
        <v>1</v>
      </c>
      <c r="S1638" s="7">
        <v>27.25</v>
      </c>
      <c r="U1638" s="7">
        <f t="shared" si="235"/>
        <v>27250</v>
      </c>
      <c r="V1638" s="7">
        <f t="shared" si="236"/>
        <v>1</v>
      </c>
      <c r="W1638" s="7">
        <f t="shared" si="240"/>
        <v>33.25</v>
      </c>
    </row>
    <row r="1639" spans="11:23">
      <c r="K1639">
        <f t="shared" si="237"/>
        <v>1638</v>
      </c>
      <c r="L1639" s="2">
        <f t="shared" si="238"/>
        <v>2750</v>
      </c>
      <c r="M1639" s="6">
        <v>2</v>
      </c>
      <c r="N1639">
        <f t="shared" si="239"/>
        <v>2.75</v>
      </c>
      <c r="Q1639" s="7">
        <v>27250</v>
      </c>
      <c r="R1639" s="7">
        <v>2</v>
      </c>
      <c r="S1639" s="7">
        <v>27.25</v>
      </c>
      <c r="U1639" s="7">
        <f t="shared" si="235"/>
        <v>27250</v>
      </c>
      <c r="V1639" s="7">
        <f t="shared" si="236"/>
        <v>2</v>
      </c>
      <c r="W1639" s="7">
        <f t="shared" si="240"/>
        <v>33.25</v>
      </c>
    </row>
    <row r="1640" spans="11:23">
      <c r="K1640">
        <f t="shared" si="237"/>
        <v>1639</v>
      </c>
      <c r="L1640" s="2">
        <f t="shared" si="238"/>
        <v>2750</v>
      </c>
      <c r="M1640" s="6">
        <v>3</v>
      </c>
      <c r="N1640">
        <f t="shared" si="239"/>
        <v>2.75</v>
      </c>
      <c r="Q1640" s="7">
        <v>27250</v>
      </c>
      <c r="R1640" s="7">
        <v>3</v>
      </c>
      <c r="S1640" s="7">
        <v>27.25</v>
      </c>
      <c r="U1640" s="7">
        <f t="shared" si="235"/>
        <v>27250</v>
      </c>
      <c r="V1640" s="7">
        <f t="shared" si="236"/>
        <v>3</v>
      </c>
      <c r="W1640" s="7">
        <f t="shared" si="240"/>
        <v>33.25</v>
      </c>
    </row>
    <row r="1641" spans="11:23">
      <c r="K1641">
        <f t="shared" si="237"/>
        <v>1640</v>
      </c>
      <c r="L1641" s="2">
        <f t="shared" si="238"/>
        <v>2750</v>
      </c>
      <c r="M1641" s="6">
        <v>4</v>
      </c>
      <c r="N1641">
        <f t="shared" si="239"/>
        <v>2.75</v>
      </c>
      <c r="Q1641" s="7">
        <v>27250</v>
      </c>
      <c r="R1641" s="7">
        <v>4</v>
      </c>
      <c r="S1641" s="7">
        <v>27.25</v>
      </c>
      <c r="U1641" s="7">
        <f t="shared" si="235"/>
        <v>27250</v>
      </c>
      <c r="V1641" s="7">
        <f t="shared" si="236"/>
        <v>4</v>
      </c>
      <c r="W1641" s="7">
        <f t="shared" si="240"/>
        <v>33.25</v>
      </c>
    </row>
    <row r="1642" spans="11:23">
      <c r="K1642">
        <f t="shared" si="237"/>
        <v>1641</v>
      </c>
      <c r="L1642" s="2">
        <f t="shared" si="238"/>
        <v>2750</v>
      </c>
      <c r="M1642" s="6">
        <v>5</v>
      </c>
      <c r="N1642">
        <f t="shared" si="239"/>
        <v>2.75</v>
      </c>
      <c r="Q1642" s="7">
        <v>27250</v>
      </c>
      <c r="R1642" s="7">
        <v>5</v>
      </c>
      <c r="S1642" s="7">
        <v>27.25</v>
      </c>
      <c r="U1642" s="7">
        <f t="shared" si="235"/>
        <v>27250</v>
      </c>
      <c r="V1642" s="7">
        <f t="shared" si="236"/>
        <v>5</v>
      </c>
      <c r="W1642" s="7">
        <f t="shared" si="240"/>
        <v>33.25</v>
      </c>
    </row>
    <row r="1643" spans="11:23">
      <c r="K1643">
        <f t="shared" si="237"/>
        <v>1642</v>
      </c>
      <c r="L1643" s="2">
        <f t="shared" si="238"/>
        <v>2750</v>
      </c>
      <c r="M1643" s="6">
        <v>6</v>
      </c>
      <c r="N1643">
        <f t="shared" si="239"/>
        <v>2.75</v>
      </c>
      <c r="Q1643" s="7">
        <v>27250</v>
      </c>
      <c r="R1643" s="7">
        <v>6</v>
      </c>
      <c r="S1643" s="7">
        <v>27.25</v>
      </c>
      <c r="U1643" s="7">
        <f t="shared" si="235"/>
        <v>27250</v>
      </c>
      <c r="V1643" s="7">
        <f t="shared" si="236"/>
        <v>6</v>
      </c>
      <c r="W1643" s="7">
        <f t="shared" si="240"/>
        <v>33.25</v>
      </c>
    </row>
    <row r="1644" spans="11:23">
      <c r="K1644">
        <f t="shared" si="237"/>
        <v>1643</v>
      </c>
      <c r="L1644" s="2">
        <f t="shared" si="238"/>
        <v>2750</v>
      </c>
      <c r="M1644" s="6">
        <v>7</v>
      </c>
      <c r="N1644">
        <f t="shared" si="239"/>
        <v>2.75</v>
      </c>
      <c r="Q1644" s="7">
        <v>27250</v>
      </c>
      <c r="R1644" s="7">
        <v>7</v>
      </c>
      <c r="S1644" s="7">
        <v>27.25</v>
      </c>
      <c r="U1644" s="7">
        <f t="shared" si="235"/>
        <v>27250</v>
      </c>
      <c r="V1644" s="7">
        <f t="shared" si="236"/>
        <v>7</v>
      </c>
      <c r="W1644" s="7">
        <f t="shared" si="240"/>
        <v>33.25</v>
      </c>
    </row>
    <row r="1645" spans="11:23">
      <c r="K1645">
        <f t="shared" si="237"/>
        <v>1644</v>
      </c>
      <c r="L1645" s="2">
        <f t="shared" si="238"/>
        <v>2750</v>
      </c>
      <c r="M1645" s="6">
        <v>8</v>
      </c>
      <c r="N1645">
        <f t="shared" si="239"/>
        <v>2.75</v>
      </c>
      <c r="Q1645" s="7">
        <v>27250</v>
      </c>
      <c r="R1645" s="7">
        <v>8</v>
      </c>
      <c r="S1645" s="7">
        <v>27.25</v>
      </c>
      <c r="U1645" s="7">
        <f t="shared" si="235"/>
        <v>27250</v>
      </c>
      <c r="V1645" s="7">
        <f t="shared" si="236"/>
        <v>8</v>
      </c>
      <c r="W1645" s="7">
        <f t="shared" si="240"/>
        <v>33.25</v>
      </c>
    </row>
    <row r="1646" spans="11:23">
      <c r="K1646">
        <f t="shared" si="237"/>
        <v>1645</v>
      </c>
      <c r="L1646" s="2">
        <f t="shared" si="238"/>
        <v>2750</v>
      </c>
      <c r="M1646" s="6">
        <v>9</v>
      </c>
      <c r="N1646">
        <f t="shared" si="239"/>
        <v>2.75</v>
      </c>
      <c r="Q1646" s="7">
        <v>27250</v>
      </c>
      <c r="R1646" s="7">
        <v>9</v>
      </c>
      <c r="S1646" s="7">
        <v>27.25</v>
      </c>
      <c r="U1646" s="7">
        <f t="shared" si="235"/>
        <v>27250</v>
      </c>
      <c r="V1646" s="7">
        <f t="shared" si="236"/>
        <v>9</v>
      </c>
      <c r="W1646" s="7">
        <f t="shared" si="240"/>
        <v>33.25</v>
      </c>
    </row>
    <row r="1647" spans="11:23">
      <c r="K1647">
        <f t="shared" si="237"/>
        <v>1646</v>
      </c>
      <c r="L1647" s="2">
        <f t="shared" si="238"/>
        <v>2750</v>
      </c>
      <c r="M1647" s="6">
        <v>10</v>
      </c>
      <c r="N1647">
        <f t="shared" si="239"/>
        <v>2.75</v>
      </c>
      <c r="Q1647" s="7">
        <v>27250</v>
      </c>
      <c r="R1647" s="7">
        <v>10</v>
      </c>
      <c r="S1647" s="7">
        <v>27.25</v>
      </c>
      <c r="U1647" s="7">
        <f t="shared" si="235"/>
        <v>27250</v>
      </c>
      <c r="V1647" s="7">
        <f t="shared" si="236"/>
        <v>10</v>
      </c>
      <c r="W1647" s="7">
        <f t="shared" si="240"/>
        <v>33.25</v>
      </c>
    </row>
    <row r="1648" spans="11:23">
      <c r="K1648">
        <f t="shared" si="237"/>
        <v>1647</v>
      </c>
      <c r="L1648" s="2">
        <f t="shared" si="238"/>
        <v>2750</v>
      </c>
      <c r="M1648" s="6">
        <v>11</v>
      </c>
      <c r="N1648">
        <f t="shared" si="239"/>
        <v>2.75</v>
      </c>
      <c r="Q1648" s="7">
        <v>27250</v>
      </c>
      <c r="R1648" s="7">
        <v>11</v>
      </c>
      <c r="S1648" s="7">
        <v>27.25</v>
      </c>
      <c r="U1648" s="7">
        <f t="shared" si="235"/>
        <v>27250</v>
      </c>
      <c r="V1648" s="7">
        <f t="shared" si="236"/>
        <v>11</v>
      </c>
      <c r="W1648" s="7">
        <f t="shared" si="240"/>
        <v>33.25</v>
      </c>
    </row>
    <row r="1649" spans="11:23">
      <c r="K1649">
        <f t="shared" si="237"/>
        <v>1648</v>
      </c>
      <c r="L1649" s="2">
        <f t="shared" si="238"/>
        <v>2750</v>
      </c>
      <c r="M1649" s="6">
        <v>12</v>
      </c>
      <c r="N1649">
        <f t="shared" si="239"/>
        <v>2.75</v>
      </c>
      <c r="Q1649" s="7">
        <v>27250</v>
      </c>
      <c r="R1649" s="7">
        <v>12</v>
      </c>
      <c r="S1649" s="7">
        <v>27.25</v>
      </c>
      <c r="U1649" s="7">
        <f t="shared" si="235"/>
        <v>27250</v>
      </c>
      <c r="V1649" s="7">
        <f t="shared" si="236"/>
        <v>12</v>
      </c>
      <c r="W1649" s="7">
        <f t="shared" si="240"/>
        <v>33.25</v>
      </c>
    </row>
    <row r="1650" spans="11:23">
      <c r="K1650">
        <f t="shared" si="237"/>
        <v>1649</v>
      </c>
      <c r="L1650" s="2">
        <f t="shared" si="238"/>
        <v>2750</v>
      </c>
      <c r="M1650" s="6">
        <v>13</v>
      </c>
      <c r="N1650">
        <f t="shared" si="239"/>
        <v>2.75</v>
      </c>
      <c r="Q1650" s="7">
        <v>27250</v>
      </c>
      <c r="R1650" s="7">
        <v>13</v>
      </c>
      <c r="S1650" s="7">
        <v>27.25</v>
      </c>
      <c r="U1650" s="7">
        <f t="shared" si="235"/>
        <v>27250</v>
      </c>
      <c r="V1650" s="7">
        <f t="shared" si="236"/>
        <v>13</v>
      </c>
      <c r="W1650" s="7">
        <f t="shared" si="240"/>
        <v>33.25</v>
      </c>
    </row>
    <row r="1651" spans="11:23">
      <c r="K1651">
        <f t="shared" si="237"/>
        <v>1650</v>
      </c>
      <c r="L1651" s="2">
        <f t="shared" si="238"/>
        <v>2750</v>
      </c>
      <c r="M1651" s="6">
        <v>14</v>
      </c>
      <c r="N1651">
        <f>10+0.001*L1651</f>
        <v>12.75</v>
      </c>
      <c r="Q1651" s="7">
        <v>27250</v>
      </c>
      <c r="R1651" s="7">
        <v>14</v>
      </c>
      <c r="S1651" s="7">
        <v>37.25</v>
      </c>
      <c r="U1651" s="7">
        <f t="shared" si="235"/>
        <v>27250</v>
      </c>
      <c r="V1651" s="7">
        <f t="shared" si="236"/>
        <v>14</v>
      </c>
      <c r="W1651" s="7">
        <f>S1651-4</f>
        <v>33.25</v>
      </c>
    </row>
    <row r="1652" spans="11:23">
      <c r="K1652">
        <f t="shared" si="237"/>
        <v>1651</v>
      </c>
      <c r="L1652" s="2">
        <f t="shared" si="238"/>
        <v>2500</v>
      </c>
      <c r="M1652" s="6">
        <v>0</v>
      </c>
      <c r="N1652">
        <f>10+0.001*L1652</f>
        <v>12.5</v>
      </c>
      <c r="Q1652" s="7">
        <v>27500</v>
      </c>
      <c r="R1652" s="7">
        <v>0</v>
      </c>
      <c r="S1652" s="7">
        <v>37.5</v>
      </c>
      <c r="U1652" s="7">
        <f t="shared" si="235"/>
        <v>27500</v>
      </c>
      <c r="V1652" s="7">
        <f t="shared" si="236"/>
        <v>0</v>
      </c>
      <c r="W1652" s="7">
        <f>S1652-4</f>
        <v>33.5</v>
      </c>
    </row>
    <row r="1653" spans="11:23">
      <c r="K1653">
        <f t="shared" si="237"/>
        <v>1652</v>
      </c>
      <c r="L1653" s="2">
        <f t="shared" si="238"/>
        <v>2500</v>
      </c>
      <c r="M1653" s="6">
        <v>1</v>
      </c>
      <c r="N1653">
        <f t="shared" si="239"/>
        <v>2.5</v>
      </c>
      <c r="Q1653" s="7">
        <v>27500</v>
      </c>
      <c r="R1653" s="7">
        <v>1</v>
      </c>
      <c r="S1653" s="7">
        <v>27.5</v>
      </c>
      <c r="U1653" s="7">
        <f t="shared" si="235"/>
        <v>27500</v>
      </c>
      <c r="V1653" s="7">
        <f t="shared" si="236"/>
        <v>1</v>
      </c>
      <c r="W1653" s="7">
        <f t="shared" ref="W1653:W1681" si="241">S1653+6</f>
        <v>33.5</v>
      </c>
    </row>
    <row r="1654" spans="11:23">
      <c r="K1654">
        <f t="shared" si="237"/>
        <v>1653</v>
      </c>
      <c r="L1654" s="2">
        <f t="shared" si="238"/>
        <v>2500</v>
      </c>
      <c r="M1654" s="6">
        <v>2</v>
      </c>
      <c r="N1654">
        <f t="shared" si="239"/>
        <v>2.5</v>
      </c>
      <c r="Q1654" s="7">
        <v>27500</v>
      </c>
      <c r="R1654" s="7">
        <v>2</v>
      </c>
      <c r="S1654" s="7">
        <v>27.5</v>
      </c>
      <c r="U1654" s="7">
        <f t="shared" si="235"/>
        <v>27500</v>
      </c>
      <c r="V1654" s="7">
        <f t="shared" si="236"/>
        <v>2</v>
      </c>
      <c r="W1654" s="7">
        <f t="shared" si="241"/>
        <v>33.5</v>
      </c>
    </row>
    <row r="1655" spans="11:23">
      <c r="K1655">
        <f t="shared" si="237"/>
        <v>1654</v>
      </c>
      <c r="L1655" s="2">
        <f t="shared" si="238"/>
        <v>2500</v>
      </c>
      <c r="M1655" s="6">
        <v>3</v>
      </c>
      <c r="N1655">
        <f t="shared" si="239"/>
        <v>2.5</v>
      </c>
      <c r="Q1655" s="7">
        <v>27500</v>
      </c>
      <c r="R1655" s="7">
        <v>3</v>
      </c>
      <c r="S1655" s="7">
        <v>27.5</v>
      </c>
      <c r="U1655" s="7">
        <f t="shared" si="235"/>
        <v>27500</v>
      </c>
      <c r="V1655" s="7">
        <f t="shared" si="236"/>
        <v>3</v>
      </c>
      <c r="W1655" s="7">
        <f t="shared" si="241"/>
        <v>33.5</v>
      </c>
    </row>
    <row r="1656" spans="11:23">
      <c r="K1656">
        <f t="shared" si="237"/>
        <v>1655</v>
      </c>
      <c r="L1656" s="2">
        <f t="shared" si="238"/>
        <v>2500</v>
      </c>
      <c r="M1656" s="6">
        <v>4</v>
      </c>
      <c r="N1656">
        <f t="shared" si="239"/>
        <v>2.5</v>
      </c>
      <c r="Q1656" s="7">
        <v>27500</v>
      </c>
      <c r="R1656" s="7">
        <v>4</v>
      </c>
      <c r="S1656" s="7">
        <v>27.5</v>
      </c>
      <c r="U1656" s="7">
        <f t="shared" si="235"/>
        <v>27500</v>
      </c>
      <c r="V1656" s="7">
        <f t="shared" si="236"/>
        <v>4</v>
      </c>
      <c r="W1656" s="7">
        <f t="shared" si="241"/>
        <v>33.5</v>
      </c>
    </row>
    <row r="1657" spans="11:23">
      <c r="K1657">
        <f t="shared" si="237"/>
        <v>1656</v>
      </c>
      <c r="L1657" s="2">
        <f t="shared" si="238"/>
        <v>2500</v>
      </c>
      <c r="M1657" s="6">
        <v>5</v>
      </c>
      <c r="N1657">
        <f t="shared" si="239"/>
        <v>2.5</v>
      </c>
      <c r="Q1657" s="7">
        <v>27500</v>
      </c>
      <c r="R1657" s="7">
        <v>5</v>
      </c>
      <c r="S1657" s="7">
        <v>27.5</v>
      </c>
      <c r="U1657" s="7">
        <f t="shared" si="235"/>
        <v>27500</v>
      </c>
      <c r="V1657" s="7">
        <f t="shared" si="236"/>
        <v>5</v>
      </c>
      <c r="W1657" s="7">
        <f t="shared" si="241"/>
        <v>33.5</v>
      </c>
    </row>
    <row r="1658" spans="11:23">
      <c r="K1658">
        <f t="shared" si="237"/>
        <v>1657</v>
      </c>
      <c r="L1658" s="2">
        <f t="shared" si="238"/>
        <v>2500</v>
      </c>
      <c r="M1658" s="6">
        <v>6</v>
      </c>
      <c r="N1658">
        <f t="shared" si="239"/>
        <v>2.5</v>
      </c>
      <c r="Q1658" s="7">
        <v>27500</v>
      </c>
      <c r="R1658" s="7">
        <v>6</v>
      </c>
      <c r="S1658" s="7">
        <v>27.5</v>
      </c>
      <c r="U1658" s="7">
        <f t="shared" si="235"/>
        <v>27500</v>
      </c>
      <c r="V1658" s="7">
        <f t="shared" si="236"/>
        <v>6</v>
      </c>
      <c r="W1658" s="7">
        <f t="shared" si="241"/>
        <v>33.5</v>
      </c>
    </row>
    <row r="1659" spans="11:23">
      <c r="K1659">
        <f t="shared" si="237"/>
        <v>1658</v>
      </c>
      <c r="L1659" s="2">
        <f t="shared" si="238"/>
        <v>2500</v>
      </c>
      <c r="M1659" s="6">
        <v>7</v>
      </c>
      <c r="N1659">
        <f t="shared" si="239"/>
        <v>2.5</v>
      </c>
      <c r="Q1659" s="7">
        <v>27500</v>
      </c>
      <c r="R1659" s="7">
        <v>7</v>
      </c>
      <c r="S1659" s="7">
        <v>27.5</v>
      </c>
      <c r="U1659" s="7">
        <f t="shared" si="235"/>
        <v>27500</v>
      </c>
      <c r="V1659" s="7">
        <f t="shared" si="236"/>
        <v>7</v>
      </c>
      <c r="W1659" s="7">
        <f t="shared" si="241"/>
        <v>33.5</v>
      </c>
    </row>
    <row r="1660" spans="11:23">
      <c r="K1660">
        <f t="shared" si="237"/>
        <v>1659</v>
      </c>
      <c r="L1660" s="2">
        <f t="shared" si="238"/>
        <v>2500</v>
      </c>
      <c r="M1660" s="6">
        <v>8</v>
      </c>
      <c r="N1660">
        <f t="shared" si="239"/>
        <v>2.5</v>
      </c>
      <c r="Q1660" s="7">
        <v>27500</v>
      </c>
      <c r="R1660" s="7">
        <v>8</v>
      </c>
      <c r="S1660" s="7">
        <v>27.5</v>
      </c>
      <c r="U1660" s="7">
        <f t="shared" si="235"/>
        <v>27500</v>
      </c>
      <c r="V1660" s="7">
        <f t="shared" si="236"/>
        <v>8</v>
      </c>
      <c r="W1660" s="7">
        <f t="shared" si="241"/>
        <v>33.5</v>
      </c>
    </row>
    <row r="1661" spans="11:23">
      <c r="K1661">
        <f t="shared" si="237"/>
        <v>1660</v>
      </c>
      <c r="L1661" s="2">
        <f t="shared" si="238"/>
        <v>2500</v>
      </c>
      <c r="M1661" s="6">
        <v>9</v>
      </c>
      <c r="N1661">
        <f t="shared" si="239"/>
        <v>2.5</v>
      </c>
      <c r="Q1661" s="7">
        <v>27500</v>
      </c>
      <c r="R1661" s="7">
        <v>9</v>
      </c>
      <c r="S1661" s="7">
        <v>27.5</v>
      </c>
      <c r="U1661" s="7">
        <f t="shared" si="235"/>
        <v>27500</v>
      </c>
      <c r="V1661" s="7">
        <f t="shared" si="236"/>
        <v>9</v>
      </c>
      <c r="W1661" s="7">
        <f t="shared" si="241"/>
        <v>33.5</v>
      </c>
    </row>
    <row r="1662" spans="11:23">
      <c r="K1662">
        <f t="shared" si="237"/>
        <v>1661</v>
      </c>
      <c r="L1662" s="2">
        <f t="shared" si="238"/>
        <v>2500</v>
      </c>
      <c r="M1662" s="6">
        <v>10</v>
      </c>
      <c r="N1662">
        <f t="shared" si="239"/>
        <v>2.5</v>
      </c>
      <c r="Q1662" s="7">
        <v>27500</v>
      </c>
      <c r="R1662" s="7">
        <v>10</v>
      </c>
      <c r="S1662" s="7">
        <v>27.5</v>
      </c>
      <c r="U1662" s="7">
        <f t="shared" si="235"/>
        <v>27500</v>
      </c>
      <c r="V1662" s="7">
        <f t="shared" si="236"/>
        <v>10</v>
      </c>
      <c r="W1662" s="7">
        <f t="shared" si="241"/>
        <v>33.5</v>
      </c>
    </row>
    <row r="1663" spans="11:23">
      <c r="K1663">
        <f t="shared" si="237"/>
        <v>1662</v>
      </c>
      <c r="L1663" s="2">
        <f t="shared" si="238"/>
        <v>2500</v>
      </c>
      <c r="M1663" s="6">
        <v>11</v>
      </c>
      <c r="N1663">
        <f t="shared" si="239"/>
        <v>2.5</v>
      </c>
      <c r="Q1663" s="7">
        <v>27500</v>
      </c>
      <c r="R1663" s="7">
        <v>11</v>
      </c>
      <c r="S1663" s="7">
        <v>27.5</v>
      </c>
      <c r="U1663" s="7">
        <f t="shared" si="235"/>
        <v>27500</v>
      </c>
      <c r="V1663" s="7">
        <f t="shared" si="236"/>
        <v>11</v>
      </c>
      <c r="W1663" s="7">
        <f t="shared" si="241"/>
        <v>33.5</v>
      </c>
    </row>
    <row r="1664" spans="11:23">
      <c r="K1664">
        <f t="shared" si="237"/>
        <v>1663</v>
      </c>
      <c r="L1664" s="2">
        <f t="shared" si="238"/>
        <v>2500</v>
      </c>
      <c r="M1664" s="6">
        <v>12</v>
      </c>
      <c r="N1664">
        <f t="shared" si="239"/>
        <v>2.5</v>
      </c>
      <c r="Q1664" s="7">
        <v>27500</v>
      </c>
      <c r="R1664" s="7">
        <v>12</v>
      </c>
      <c r="S1664" s="7">
        <v>27.5</v>
      </c>
      <c r="U1664" s="7">
        <f t="shared" si="235"/>
        <v>27500</v>
      </c>
      <c r="V1664" s="7">
        <f t="shared" si="236"/>
        <v>12</v>
      </c>
      <c r="W1664" s="7">
        <f t="shared" si="241"/>
        <v>33.5</v>
      </c>
    </row>
    <row r="1665" spans="11:23">
      <c r="K1665">
        <f t="shared" si="237"/>
        <v>1664</v>
      </c>
      <c r="L1665" s="2">
        <f t="shared" si="238"/>
        <v>2500</v>
      </c>
      <c r="M1665" s="6">
        <v>13</v>
      </c>
      <c r="N1665">
        <f t="shared" si="239"/>
        <v>2.5</v>
      </c>
      <c r="Q1665" s="7">
        <v>27500</v>
      </c>
      <c r="R1665" s="7">
        <v>13</v>
      </c>
      <c r="S1665" s="7">
        <v>27.5</v>
      </c>
      <c r="U1665" s="7">
        <f t="shared" si="235"/>
        <v>27500</v>
      </c>
      <c r="V1665" s="7">
        <f t="shared" si="236"/>
        <v>13</v>
      </c>
      <c r="W1665" s="7">
        <f t="shared" si="241"/>
        <v>33.5</v>
      </c>
    </row>
    <row r="1666" spans="11:23">
      <c r="K1666">
        <f t="shared" si="237"/>
        <v>1665</v>
      </c>
      <c r="L1666" s="2">
        <f t="shared" si="238"/>
        <v>2500</v>
      </c>
      <c r="M1666" s="6">
        <v>14</v>
      </c>
      <c r="N1666">
        <f>10+0.001*L1666</f>
        <v>12.5</v>
      </c>
      <c r="Q1666" s="7">
        <v>27500</v>
      </c>
      <c r="R1666" s="7">
        <v>14</v>
      </c>
      <c r="S1666" s="7">
        <v>37.5</v>
      </c>
      <c r="U1666" s="7">
        <f t="shared" si="235"/>
        <v>27500</v>
      </c>
      <c r="V1666" s="7">
        <f t="shared" si="236"/>
        <v>14</v>
      </c>
      <c r="W1666" s="7">
        <f>S1666-4</f>
        <v>33.5</v>
      </c>
    </row>
    <row r="1667" spans="11:23">
      <c r="K1667">
        <f t="shared" si="237"/>
        <v>1666</v>
      </c>
      <c r="L1667" s="2">
        <f t="shared" si="238"/>
        <v>2250</v>
      </c>
      <c r="M1667" s="6">
        <v>0</v>
      </c>
      <c r="N1667">
        <f>10+0.001*L1667</f>
        <v>12.25</v>
      </c>
      <c r="Q1667" s="7">
        <v>27750</v>
      </c>
      <c r="R1667" s="7">
        <v>0</v>
      </c>
      <c r="S1667" s="7">
        <v>37.75</v>
      </c>
      <c r="U1667" s="7">
        <f t="shared" ref="U1667:U1730" si="242">Q1667</f>
        <v>27750</v>
      </c>
      <c r="V1667" s="7">
        <f t="shared" ref="V1667:V1730" si="243">R1667</f>
        <v>0</v>
      </c>
      <c r="W1667" s="7">
        <f>S1667-4</f>
        <v>33.75</v>
      </c>
    </row>
    <row r="1668" spans="11:23">
      <c r="K1668">
        <f t="shared" ref="K1668:K1731" si="244">K1667+1</f>
        <v>1667</v>
      </c>
      <c r="L1668" s="2">
        <f t="shared" si="238"/>
        <v>2250</v>
      </c>
      <c r="M1668" s="6">
        <v>1</v>
      </c>
      <c r="N1668">
        <f t="shared" si="239"/>
        <v>2.25</v>
      </c>
      <c r="Q1668" s="7">
        <v>27750</v>
      </c>
      <c r="R1668" s="7">
        <v>1</v>
      </c>
      <c r="S1668" s="7">
        <v>27.75</v>
      </c>
      <c r="U1668" s="7">
        <f t="shared" si="242"/>
        <v>27750</v>
      </c>
      <c r="V1668" s="7">
        <f t="shared" si="243"/>
        <v>1</v>
      </c>
      <c r="W1668" s="7">
        <f t="shared" si="241"/>
        <v>33.75</v>
      </c>
    </row>
    <row r="1669" spans="11:23">
      <c r="K1669">
        <f t="shared" si="244"/>
        <v>1668</v>
      </c>
      <c r="L1669" s="2">
        <f t="shared" si="238"/>
        <v>2250</v>
      </c>
      <c r="M1669" s="6">
        <v>2</v>
      </c>
      <c r="N1669">
        <f t="shared" si="239"/>
        <v>2.25</v>
      </c>
      <c r="Q1669" s="7">
        <v>27750</v>
      </c>
      <c r="R1669" s="7">
        <v>2</v>
      </c>
      <c r="S1669" s="7">
        <v>27.75</v>
      </c>
      <c r="U1669" s="7">
        <f t="shared" si="242"/>
        <v>27750</v>
      </c>
      <c r="V1669" s="7">
        <f t="shared" si="243"/>
        <v>2</v>
      </c>
      <c r="W1669" s="7">
        <f t="shared" si="241"/>
        <v>33.75</v>
      </c>
    </row>
    <row r="1670" spans="11:23">
      <c r="K1670">
        <f t="shared" si="244"/>
        <v>1669</v>
      </c>
      <c r="L1670" s="2">
        <f t="shared" si="238"/>
        <v>2250</v>
      </c>
      <c r="M1670" s="6">
        <v>3</v>
      </c>
      <c r="N1670">
        <f t="shared" si="239"/>
        <v>2.25</v>
      </c>
      <c r="Q1670" s="7">
        <v>27750</v>
      </c>
      <c r="R1670" s="7">
        <v>3</v>
      </c>
      <c r="S1670" s="7">
        <v>27.75</v>
      </c>
      <c r="U1670" s="7">
        <f t="shared" si="242"/>
        <v>27750</v>
      </c>
      <c r="V1670" s="7">
        <f t="shared" si="243"/>
        <v>3</v>
      </c>
      <c r="W1670" s="7">
        <f t="shared" si="241"/>
        <v>33.75</v>
      </c>
    </row>
    <row r="1671" spans="11:23">
      <c r="K1671">
        <f t="shared" si="244"/>
        <v>1670</v>
      </c>
      <c r="L1671" s="2">
        <f t="shared" si="238"/>
        <v>2250</v>
      </c>
      <c r="M1671" s="6">
        <v>4</v>
      </c>
      <c r="N1671">
        <f t="shared" si="239"/>
        <v>2.25</v>
      </c>
      <c r="Q1671" s="7">
        <v>27750</v>
      </c>
      <c r="R1671" s="7">
        <v>4</v>
      </c>
      <c r="S1671" s="7">
        <v>27.75</v>
      </c>
      <c r="U1671" s="7">
        <f t="shared" si="242"/>
        <v>27750</v>
      </c>
      <c r="V1671" s="7">
        <f t="shared" si="243"/>
        <v>4</v>
      </c>
      <c r="W1671" s="7">
        <f t="shared" si="241"/>
        <v>33.75</v>
      </c>
    </row>
    <row r="1672" spans="11:23">
      <c r="K1672">
        <f t="shared" si="244"/>
        <v>1671</v>
      </c>
      <c r="L1672" s="2">
        <f t="shared" si="238"/>
        <v>2250</v>
      </c>
      <c r="M1672" s="6">
        <v>5</v>
      </c>
      <c r="N1672">
        <f t="shared" si="239"/>
        <v>2.25</v>
      </c>
      <c r="Q1672" s="7">
        <v>27750</v>
      </c>
      <c r="R1672" s="7">
        <v>5</v>
      </c>
      <c r="S1672" s="7">
        <v>27.75</v>
      </c>
      <c r="U1672" s="7">
        <f t="shared" si="242"/>
        <v>27750</v>
      </c>
      <c r="V1672" s="7">
        <f t="shared" si="243"/>
        <v>5</v>
      </c>
      <c r="W1672" s="7">
        <f t="shared" si="241"/>
        <v>33.75</v>
      </c>
    </row>
    <row r="1673" spans="11:23">
      <c r="K1673">
        <f t="shared" si="244"/>
        <v>1672</v>
      </c>
      <c r="L1673" s="2">
        <f t="shared" si="238"/>
        <v>2250</v>
      </c>
      <c r="M1673" s="6">
        <v>6</v>
      </c>
      <c r="N1673">
        <f t="shared" si="239"/>
        <v>2.25</v>
      </c>
      <c r="Q1673" s="7">
        <v>27750</v>
      </c>
      <c r="R1673" s="7">
        <v>6</v>
      </c>
      <c r="S1673" s="7">
        <v>27.75</v>
      </c>
      <c r="U1673" s="7">
        <f t="shared" si="242"/>
        <v>27750</v>
      </c>
      <c r="V1673" s="7">
        <f t="shared" si="243"/>
        <v>6</v>
      </c>
      <c r="W1673" s="7">
        <f t="shared" si="241"/>
        <v>33.75</v>
      </c>
    </row>
    <row r="1674" spans="11:23">
      <c r="K1674">
        <f t="shared" si="244"/>
        <v>1673</v>
      </c>
      <c r="L1674" s="2">
        <f t="shared" si="238"/>
        <v>2250</v>
      </c>
      <c r="M1674" s="6">
        <v>7</v>
      </c>
      <c r="N1674">
        <f t="shared" si="239"/>
        <v>2.25</v>
      </c>
      <c r="Q1674" s="7">
        <v>27750</v>
      </c>
      <c r="R1674" s="7">
        <v>7</v>
      </c>
      <c r="S1674" s="7">
        <v>27.75</v>
      </c>
      <c r="U1674" s="7">
        <f t="shared" si="242"/>
        <v>27750</v>
      </c>
      <c r="V1674" s="7">
        <f t="shared" si="243"/>
        <v>7</v>
      </c>
      <c r="W1674" s="7">
        <f t="shared" si="241"/>
        <v>33.75</v>
      </c>
    </row>
    <row r="1675" spans="11:23">
      <c r="K1675">
        <f t="shared" si="244"/>
        <v>1674</v>
      </c>
      <c r="L1675" s="2">
        <f t="shared" si="238"/>
        <v>2250</v>
      </c>
      <c r="M1675" s="6">
        <v>8</v>
      </c>
      <c r="N1675">
        <f t="shared" si="239"/>
        <v>2.25</v>
      </c>
      <c r="Q1675" s="7">
        <v>27750</v>
      </c>
      <c r="R1675" s="7">
        <v>8</v>
      </c>
      <c r="S1675" s="7">
        <v>27.75</v>
      </c>
      <c r="U1675" s="7">
        <f t="shared" si="242"/>
        <v>27750</v>
      </c>
      <c r="V1675" s="7">
        <f t="shared" si="243"/>
        <v>8</v>
      </c>
      <c r="W1675" s="7">
        <f t="shared" si="241"/>
        <v>33.75</v>
      </c>
    </row>
    <row r="1676" spans="11:23">
      <c r="K1676">
        <f t="shared" si="244"/>
        <v>1675</v>
      </c>
      <c r="L1676" s="2">
        <f t="shared" si="238"/>
        <v>2250</v>
      </c>
      <c r="M1676" s="6">
        <v>9</v>
      </c>
      <c r="N1676">
        <f t="shared" si="239"/>
        <v>2.25</v>
      </c>
      <c r="Q1676" s="7">
        <v>27750</v>
      </c>
      <c r="R1676" s="7">
        <v>9</v>
      </c>
      <c r="S1676" s="7">
        <v>27.75</v>
      </c>
      <c r="U1676" s="7">
        <f t="shared" si="242"/>
        <v>27750</v>
      </c>
      <c r="V1676" s="7">
        <f t="shared" si="243"/>
        <v>9</v>
      </c>
      <c r="W1676" s="7">
        <f t="shared" si="241"/>
        <v>33.75</v>
      </c>
    </row>
    <row r="1677" spans="11:23">
      <c r="K1677">
        <f t="shared" si="244"/>
        <v>1676</v>
      </c>
      <c r="L1677" s="2">
        <f t="shared" si="238"/>
        <v>2250</v>
      </c>
      <c r="M1677" s="6">
        <v>10</v>
      </c>
      <c r="N1677">
        <f t="shared" si="239"/>
        <v>2.25</v>
      </c>
      <c r="Q1677" s="7">
        <v>27750</v>
      </c>
      <c r="R1677" s="7">
        <v>10</v>
      </c>
      <c r="S1677" s="7">
        <v>27.75</v>
      </c>
      <c r="U1677" s="7">
        <f t="shared" si="242"/>
        <v>27750</v>
      </c>
      <c r="V1677" s="7">
        <f t="shared" si="243"/>
        <v>10</v>
      </c>
      <c r="W1677" s="7">
        <f t="shared" si="241"/>
        <v>33.75</v>
      </c>
    </row>
    <row r="1678" spans="11:23">
      <c r="K1678">
        <f t="shared" si="244"/>
        <v>1677</v>
      </c>
      <c r="L1678" s="2">
        <f t="shared" si="238"/>
        <v>2250</v>
      </c>
      <c r="M1678" s="6">
        <v>11</v>
      </c>
      <c r="N1678">
        <f t="shared" si="239"/>
        <v>2.25</v>
      </c>
      <c r="Q1678" s="7">
        <v>27750</v>
      </c>
      <c r="R1678" s="7">
        <v>11</v>
      </c>
      <c r="S1678" s="7">
        <v>27.75</v>
      </c>
      <c r="U1678" s="7">
        <f t="shared" si="242"/>
        <v>27750</v>
      </c>
      <c r="V1678" s="7">
        <f t="shared" si="243"/>
        <v>11</v>
      </c>
      <c r="W1678" s="7">
        <f t="shared" si="241"/>
        <v>33.75</v>
      </c>
    </row>
    <row r="1679" spans="11:23">
      <c r="K1679">
        <f t="shared" si="244"/>
        <v>1678</v>
      </c>
      <c r="L1679" s="2">
        <f t="shared" si="238"/>
        <v>2250</v>
      </c>
      <c r="M1679" s="6">
        <v>12</v>
      </c>
      <c r="N1679">
        <f t="shared" si="239"/>
        <v>2.25</v>
      </c>
      <c r="Q1679" s="7">
        <v>27750</v>
      </c>
      <c r="R1679" s="7">
        <v>12</v>
      </c>
      <c r="S1679" s="7">
        <v>27.75</v>
      </c>
      <c r="U1679" s="7">
        <f t="shared" si="242"/>
        <v>27750</v>
      </c>
      <c r="V1679" s="7">
        <f t="shared" si="243"/>
        <v>12</v>
      </c>
      <c r="W1679" s="7">
        <f t="shared" si="241"/>
        <v>33.75</v>
      </c>
    </row>
    <row r="1680" spans="11:23">
      <c r="K1680">
        <f t="shared" si="244"/>
        <v>1679</v>
      </c>
      <c r="L1680" s="2">
        <f t="shared" si="238"/>
        <v>2250</v>
      </c>
      <c r="M1680" s="6">
        <v>13</v>
      </c>
      <c r="N1680">
        <f t="shared" si="239"/>
        <v>2.25</v>
      </c>
      <c r="Q1680" s="7">
        <v>27750</v>
      </c>
      <c r="R1680" s="7">
        <v>13</v>
      </c>
      <c r="S1680" s="7">
        <v>27.75</v>
      </c>
      <c r="U1680" s="7">
        <f t="shared" si="242"/>
        <v>27750</v>
      </c>
      <c r="V1680" s="7">
        <f t="shared" si="243"/>
        <v>13</v>
      </c>
      <c r="W1680" s="7">
        <f t="shared" si="241"/>
        <v>33.75</v>
      </c>
    </row>
    <row r="1681" spans="11:23">
      <c r="K1681">
        <f t="shared" si="244"/>
        <v>1680</v>
      </c>
      <c r="L1681" s="2">
        <f t="shared" si="238"/>
        <v>2250</v>
      </c>
      <c r="M1681" s="6">
        <v>14</v>
      </c>
      <c r="N1681">
        <f>10+0.001*L1681</f>
        <v>12.25</v>
      </c>
      <c r="Q1681" s="7">
        <v>27750</v>
      </c>
      <c r="R1681" s="7">
        <v>14</v>
      </c>
      <c r="S1681" s="7">
        <v>37.75</v>
      </c>
      <c r="U1681" s="7">
        <f t="shared" si="242"/>
        <v>27750</v>
      </c>
      <c r="V1681" s="7">
        <f t="shared" si="243"/>
        <v>14</v>
      </c>
      <c r="W1681" s="7">
        <f>S1681-4</f>
        <v>33.75</v>
      </c>
    </row>
    <row r="1682" spans="11:23">
      <c r="K1682">
        <f t="shared" si="244"/>
        <v>1681</v>
      </c>
      <c r="L1682" s="2">
        <f t="shared" si="238"/>
        <v>2000</v>
      </c>
      <c r="M1682" s="6">
        <v>0</v>
      </c>
      <c r="N1682">
        <f>10+0.001*L1682</f>
        <v>12</v>
      </c>
      <c r="Q1682" s="7">
        <v>28000</v>
      </c>
      <c r="R1682" s="7">
        <v>0</v>
      </c>
      <c r="S1682" s="7">
        <v>38</v>
      </c>
      <c r="U1682" s="7">
        <f t="shared" si="242"/>
        <v>28000</v>
      </c>
      <c r="V1682" s="7">
        <f t="shared" si="243"/>
        <v>0</v>
      </c>
      <c r="W1682" s="7">
        <f>S1682-4</f>
        <v>34</v>
      </c>
    </row>
    <row r="1683" spans="11:23">
      <c r="K1683">
        <f t="shared" si="244"/>
        <v>1682</v>
      </c>
      <c r="L1683" s="2">
        <f t="shared" ref="L1683:L1746" si="245">L1668-250</f>
        <v>2000</v>
      </c>
      <c r="M1683" s="6">
        <v>1</v>
      </c>
      <c r="N1683">
        <f t="shared" ref="N1683:N1746" si="246">0.001*L1683</f>
        <v>2</v>
      </c>
      <c r="Q1683" s="7">
        <v>28000</v>
      </c>
      <c r="R1683" s="7">
        <v>1</v>
      </c>
      <c r="S1683" s="7">
        <v>28</v>
      </c>
      <c r="U1683" s="7">
        <f t="shared" si="242"/>
        <v>28000</v>
      </c>
      <c r="V1683" s="7">
        <f t="shared" si="243"/>
        <v>1</v>
      </c>
      <c r="W1683" s="7">
        <f t="shared" ref="W1683:W1746" si="247">S1683+6</f>
        <v>34</v>
      </c>
    </row>
    <row r="1684" spans="11:23">
      <c r="K1684">
        <f t="shared" si="244"/>
        <v>1683</v>
      </c>
      <c r="L1684" s="2">
        <f t="shared" si="245"/>
        <v>2000</v>
      </c>
      <c r="M1684" s="6">
        <v>2</v>
      </c>
      <c r="N1684">
        <f t="shared" si="246"/>
        <v>2</v>
      </c>
      <c r="Q1684" s="7">
        <v>28000</v>
      </c>
      <c r="R1684" s="7">
        <v>2</v>
      </c>
      <c r="S1684" s="7">
        <v>28</v>
      </c>
      <c r="U1684" s="7">
        <f t="shared" si="242"/>
        <v>28000</v>
      </c>
      <c r="V1684" s="7">
        <f t="shared" si="243"/>
        <v>2</v>
      </c>
      <c r="W1684" s="7">
        <f t="shared" si="247"/>
        <v>34</v>
      </c>
    </row>
    <row r="1685" spans="11:23">
      <c r="K1685">
        <f t="shared" si="244"/>
        <v>1684</v>
      </c>
      <c r="L1685" s="2">
        <f t="shared" si="245"/>
        <v>2000</v>
      </c>
      <c r="M1685" s="6">
        <v>3</v>
      </c>
      <c r="N1685">
        <f t="shared" si="246"/>
        <v>2</v>
      </c>
      <c r="Q1685" s="7">
        <v>28000</v>
      </c>
      <c r="R1685" s="7">
        <v>3</v>
      </c>
      <c r="S1685" s="7">
        <v>28</v>
      </c>
      <c r="U1685" s="7">
        <f t="shared" si="242"/>
        <v>28000</v>
      </c>
      <c r="V1685" s="7">
        <f t="shared" si="243"/>
        <v>3</v>
      </c>
      <c r="W1685" s="7">
        <f t="shared" si="247"/>
        <v>34</v>
      </c>
    </row>
    <row r="1686" spans="11:23">
      <c r="K1686">
        <f t="shared" si="244"/>
        <v>1685</v>
      </c>
      <c r="L1686" s="2">
        <f t="shared" si="245"/>
        <v>2000</v>
      </c>
      <c r="M1686" s="6">
        <v>4</v>
      </c>
      <c r="N1686">
        <f t="shared" si="246"/>
        <v>2</v>
      </c>
      <c r="Q1686" s="7">
        <v>28000</v>
      </c>
      <c r="R1686" s="7">
        <v>4</v>
      </c>
      <c r="S1686" s="7">
        <v>28</v>
      </c>
      <c r="U1686" s="7">
        <f t="shared" si="242"/>
        <v>28000</v>
      </c>
      <c r="V1686" s="7">
        <f t="shared" si="243"/>
        <v>4</v>
      </c>
      <c r="W1686" s="7">
        <f t="shared" si="247"/>
        <v>34</v>
      </c>
    </row>
    <row r="1687" spans="11:23">
      <c r="K1687">
        <f t="shared" si="244"/>
        <v>1686</v>
      </c>
      <c r="L1687" s="2">
        <f t="shared" si="245"/>
        <v>2000</v>
      </c>
      <c r="M1687" s="6">
        <v>5</v>
      </c>
      <c r="N1687">
        <f t="shared" si="246"/>
        <v>2</v>
      </c>
      <c r="Q1687" s="7">
        <v>28000</v>
      </c>
      <c r="R1687" s="7">
        <v>5</v>
      </c>
      <c r="S1687" s="7">
        <v>28</v>
      </c>
      <c r="U1687" s="7">
        <f t="shared" si="242"/>
        <v>28000</v>
      </c>
      <c r="V1687" s="7">
        <f t="shared" si="243"/>
        <v>5</v>
      </c>
      <c r="W1687" s="7">
        <f t="shared" si="247"/>
        <v>34</v>
      </c>
    </row>
    <row r="1688" spans="11:23">
      <c r="K1688">
        <f t="shared" si="244"/>
        <v>1687</v>
      </c>
      <c r="L1688" s="2">
        <f t="shared" si="245"/>
        <v>2000</v>
      </c>
      <c r="M1688" s="6">
        <v>6</v>
      </c>
      <c r="N1688">
        <f t="shared" si="246"/>
        <v>2</v>
      </c>
      <c r="Q1688" s="7">
        <v>28000</v>
      </c>
      <c r="R1688" s="7">
        <v>6</v>
      </c>
      <c r="S1688" s="7">
        <v>28</v>
      </c>
      <c r="U1688" s="7">
        <f t="shared" si="242"/>
        <v>28000</v>
      </c>
      <c r="V1688" s="7">
        <f t="shared" si="243"/>
        <v>6</v>
      </c>
      <c r="W1688" s="7">
        <f t="shared" si="247"/>
        <v>34</v>
      </c>
    </row>
    <row r="1689" spans="11:23">
      <c r="K1689">
        <f t="shared" si="244"/>
        <v>1688</v>
      </c>
      <c r="L1689" s="2">
        <f t="shared" si="245"/>
        <v>2000</v>
      </c>
      <c r="M1689" s="6">
        <v>7</v>
      </c>
      <c r="N1689">
        <f t="shared" si="246"/>
        <v>2</v>
      </c>
      <c r="Q1689" s="7">
        <v>28000</v>
      </c>
      <c r="R1689" s="7">
        <v>7</v>
      </c>
      <c r="S1689" s="7">
        <v>28</v>
      </c>
      <c r="U1689" s="7">
        <f t="shared" si="242"/>
        <v>28000</v>
      </c>
      <c r="V1689" s="7">
        <f t="shared" si="243"/>
        <v>7</v>
      </c>
      <c r="W1689" s="7">
        <f t="shared" si="247"/>
        <v>34</v>
      </c>
    </row>
    <row r="1690" spans="11:23">
      <c r="K1690">
        <f t="shared" si="244"/>
        <v>1689</v>
      </c>
      <c r="L1690" s="2">
        <f t="shared" si="245"/>
        <v>2000</v>
      </c>
      <c r="M1690" s="6">
        <v>8</v>
      </c>
      <c r="N1690">
        <f t="shared" si="246"/>
        <v>2</v>
      </c>
      <c r="Q1690" s="7">
        <v>28000</v>
      </c>
      <c r="R1690" s="7">
        <v>8</v>
      </c>
      <c r="S1690" s="7">
        <v>28</v>
      </c>
      <c r="U1690" s="7">
        <f t="shared" si="242"/>
        <v>28000</v>
      </c>
      <c r="V1690" s="7">
        <f t="shared" si="243"/>
        <v>8</v>
      </c>
      <c r="W1690" s="7">
        <f t="shared" si="247"/>
        <v>34</v>
      </c>
    </row>
    <row r="1691" spans="11:23">
      <c r="K1691">
        <f t="shared" si="244"/>
        <v>1690</v>
      </c>
      <c r="L1691" s="2">
        <f t="shared" si="245"/>
        <v>2000</v>
      </c>
      <c r="M1691" s="6">
        <v>9</v>
      </c>
      <c r="N1691">
        <f t="shared" si="246"/>
        <v>2</v>
      </c>
      <c r="Q1691" s="7">
        <v>28000</v>
      </c>
      <c r="R1691" s="7">
        <v>9</v>
      </c>
      <c r="S1691" s="7">
        <v>28</v>
      </c>
      <c r="U1691" s="7">
        <f t="shared" si="242"/>
        <v>28000</v>
      </c>
      <c r="V1691" s="7">
        <f t="shared" si="243"/>
        <v>9</v>
      </c>
      <c r="W1691" s="7">
        <f t="shared" si="247"/>
        <v>34</v>
      </c>
    </row>
    <row r="1692" spans="11:23">
      <c r="K1692">
        <f t="shared" si="244"/>
        <v>1691</v>
      </c>
      <c r="L1692" s="2">
        <f t="shared" si="245"/>
        <v>2000</v>
      </c>
      <c r="M1692" s="6">
        <v>10</v>
      </c>
      <c r="N1692">
        <f t="shared" si="246"/>
        <v>2</v>
      </c>
      <c r="Q1692" s="7">
        <v>28000</v>
      </c>
      <c r="R1692" s="7">
        <v>10</v>
      </c>
      <c r="S1692" s="7">
        <v>28</v>
      </c>
      <c r="U1692" s="7">
        <f t="shared" si="242"/>
        <v>28000</v>
      </c>
      <c r="V1692" s="7">
        <f t="shared" si="243"/>
        <v>10</v>
      </c>
      <c r="W1692" s="7">
        <f t="shared" si="247"/>
        <v>34</v>
      </c>
    </row>
    <row r="1693" spans="11:23">
      <c r="K1693">
        <f t="shared" si="244"/>
        <v>1692</v>
      </c>
      <c r="L1693" s="2">
        <f t="shared" si="245"/>
        <v>2000</v>
      </c>
      <c r="M1693" s="6">
        <v>11</v>
      </c>
      <c r="N1693">
        <f t="shared" si="246"/>
        <v>2</v>
      </c>
      <c r="Q1693" s="7">
        <v>28000</v>
      </c>
      <c r="R1693" s="7">
        <v>11</v>
      </c>
      <c r="S1693" s="7">
        <v>28</v>
      </c>
      <c r="U1693" s="7">
        <f t="shared" si="242"/>
        <v>28000</v>
      </c>
      <c r="V1693" s="7">
        <f t="shared" si="243"/>
        <v>11</v>
      </c>
      <c r="W1693" s="7">
        <f t="shared" si="247"/>
        <v>34</v>
      </c>
    </row>
    <row r="1694" spans="11:23">
      <c r="K1694">
        <f t="shared" si="244"/>
        <v>1693</v>
      </c>
      <c r="L1694" s="2">
        <f t="shared" si="245"/>
        <v>2000</v>
      </c>
      <c r="M1694" s="6">
        <v>12</v>
      </c>
      <c r="N1694">
        <f t="shared" si="246"/>
        <v>2</v>
      </c>
      <c r="Q1694" s="7">
        <v>28000</v>
      </c>
      <c r="R1694" s="7">
        <v>12</v>
      </c>
      <c r="S1694" s="7">
        <v>28</v>
      </c>
      <c r="U1694" s="7">
        <f t="shared" si="242"/>
        <v>28000</v>
      </c>
      <c r="V1694" s="7">
        <f t="shared" si="243"/>
        <v>12</v>
      </c>
      <c r="W1694" s="7">
        <f t="shared" si="247"/>
        <v>34</v>
      </c>
    </row>
    <row r="1695" spans="11:23">
      <c r="K1695">
        <f t="shared" si="244"/>
        <v>1694</v>
      </c>
      <c r="L1695" s="2">
        <f t="shared" si="245"/>
        <v>2000</v>
      </c>
      <c r="M1695" s="6">
        <v>13</v>
      </c>
      <c r="N1695">
        <f t="shared" si="246"/>
        <v>2</v>
      </c>
      <c r="Q1695" s="7">
        <v>28000</v>
      </c>
      <c r="R1695" s="7">
        <v>13</v>
      </c>
      <c r="S1695" s="7">
        <v>28</v>
      </c>
      <c r="U1695" s="7">
        <f t="shared" si="242"/>
        <v>28000</v>
      </c>
      <c r="V1695" s="7">
        <f t="shared" si="243"/>
        <v>13</v>
      </c>
      <c r="W1695" s="7">
        <f t="shared" si="247"/>
        <v>34</v>
      </c>
    </row>
    <row r="1696" spans="11:23">
      <c r="K1696">
        <f t="shared" si="244"/>
        <v>1695</v>
      </c>
      <c r="L1696" s="2">
        <f t="shared" si="245"/>
        <v>2000</v>
      </c>
      <c r="M1696" s="6">
        <v>14</v>
      </c>
      <c r="N1696">
        <f>10+0.001*L1696</f>
        <v>12</v>
      </c>
      <c r="Q1696" s="7">
        <v>28000</v>
      </c>
      <c r="R1696" s="7">
        <v>14</v>
      </c>
      <c r="S1696" s="7">
        <v>38</v>
      </c>
      <c r="U1696" s="7">
        <f t="shared" si="242"/>
        <v>28000</v>
      </c>
      <c r="V1696" s="7">
        <f t="shared" si="243"/>
        <v>14</v>
      </c>
      <c r="W1696" s="7">
        <f>S1696-4</f>
        <v>34</v>
      </c>
    </row>
    <row r="1697" spans="11:23">
      <c r="K1697">
        <f t="shared" si="244"/>
        <v>1696</v>
      </c>
      <c r="L1697" s="2">
        <f t="shared" si="245"/>
        <v>1750</v>
      </c>
      <c r="M1697" s="6">
        <v>0</v>
      </c>
      <c r="N1697">
        <f>10+0.001*L1697</f>
        <v>11.75</v>
      </c>
      <c r="Q1697" s="7">
        <v>28250</v>
      </c>
      <c r="R1697" s="7">
        <v>0</v>
      </c>
      <c r="S1697" s="7">
        <v>38.25</v>
      </c>
      <c r="U1697" s="7">
        <f t="shared" si="242"/>
        <v>28250</v>
      </c>
      <c r="V1697" s="7">
        <f t="shared" si="243"/>
        <v>0</v>
      </c>
      <c r="W1697" s="7">
        <f>S1697-4</f>
        <v>34.25</v>
      </c>
    </row>
    <row r="1698" spans="11:23">
      <c r="K1698">
        <f t="shared" si="244"/>
        <v>1697</v>
      </c>
      <c r="L1698" s="2">
        <f t="shared" si="245"/>
        <v>1750</v>
      </c>
      <c r="M1698" s="6">
        <v>1</v>
      </c>
      <c r="N1698">
        <f t="shared" si="246"/>
        <v>1.75</v>
      </c>
      <c r="Q1698" s="7">
        <v>28250</v>
      </c>
      <c r="R1698" s="7">
        <v>1</v>
      </c>
      <c r="S1698" s="7">
        <v>28.25</v>
      </c>
      <c r="U1698" s="7">
        <f t="shared" si="242"/>
        <v>28250</v>
      </c>
      <c r="V1698" s="7">
        <f t="shared" si="243"/>
        <v>1</v>
      </c>
      <c r="W1698" s="7">
        <f t="shared" si="247"/>
        <v>34.25</v>
      </c>
    </row>
    <row r="1699" spans="11:23">
      <c r="K1699">
        <f t="shared" si="244"/>
        <v>1698</v>
      </c>
      <c r="L1699" s="2">
        <f t="shared" si="245"/>
        <v>1750</v>
      </c>
      <c r="M1699" s="6">
        <v>2</v>
      </c>
      <c r="N1699">
        <f t="shared" si="246"/>
        <v>1.75</v>
      </c>
      <c r="Q1699" s="7">
        <v>28250</v>
      </c>
      <c r="R1699" s="7">
        <v>2</v>
      </c>
      <c r="S1699" s="7">
        <v>28.25</v>
      </c>
      <c r="U1699" s="7">
        <f t="shared" si="242"/>
        <v>28250</v>
      </c>
      <c r="V1699" s="7">
        <f t="shared" si="243"/>
        <v>2</v>
      </c>
      <c r="W1699" s="7">
        <f t="shared" si="247"/>
        <v>34.25</v>
      </c>
    </row>
    <row r="1700" spans="11:23">
      <c r="K1700">
        <f t="shared" si="244"/>
        <v>1699</v>
      </c>
      <c r="L1700" s="2">
        <f t="shared" si="245"/>
        <v>1750</v>
      </c>
      <c r="M1700" s="6">
        <v>3</v>
      </c>
      <c r="N1700">
        <f t="shared" si="246"/>
        <v>1.75</v>
      </c>
      <c r="Q1700" s="7">
        <v>28250</v>
      </c>
      <c r="R1700" s="7">
        <v>3</v>
      </c>
      <c r="S1700" s="7">
        <v>28.25</v>
      </c>
      <c r="U1700" s="7">
        <f t="shared" si="242"/>
        <v>28250</v>
      </c>
      <c r="V1700" s="7">
        <f t="shared" si="243"/>
        <v>3</v>
      </c>
      <c r="W1700" s="7">
        <f t="shared" si="247"/>
        <v>34.25</v>
      </c>
    </row>
    <row r="1701" spans="11:23">
      <c r="K1701">
        <f t="shared" si="244"/>
        <v>1700</v>
      </c>
      <c r="L1701" s="2">
        <f t="shared" si="245"/>
        <v>1750</v>
      </c>
      <c r="M1701" s="6">
        <v>4</v>
      </c>
      <c r="N1701">
        <f t="shared" si="246"/>
        <v>1.75</v>
      </c>
      <c r="Q1701" s="7">
        <v>28250</v>
      </c>
      <c r="R1701" s="7">
        <v>4</v>
      </c>
      <c r="S1701" s="7">
        <v>28.25</v>
      </c>
      <c r="U1701" s="7">
        <f t="shared" si="242"/>
        <v>28250</v>
      </c>
      <c r="V1701" s="7">
        <f t="shared" si="243"/>
        <v>4</v>
      </c>
      <c r="W1701" s="7">
        <f t="shared" si="247"/>
        <v>34.25</v>
      </c>
    </row>
    <row r="1702" spans="11:23">
      <c r="K1702">
        <f t="shared" si="244"/>
        <v>1701</v>
      </c>
      <c r="L1702" s="2">
        <f t="shared" si="245"/>
        <v>1750</v>
      </c>
      <c r="M1702" s="6">
        <v>5</v>
      </c>
      <c r="N1702">
        <f t="shared" si="246"/>
        <v>1.75</v>
      </c>
      <c r="Q1702" s="7">
        <v>28250</v>
      </c>
      <c r="R1702" s="7">
        <v>5</v>
      </c>
      <c r="S1702" s="7">
        <v>28.25</v>
      </c>
      <c r="U1702" s="7">
        <f t="shared" si="242"/>
        <v>28250</v>
      </c>
      <c r="V1702" s="7">
        <f t="shared" si="243"/>
        <v>5</v>
      </c>
      <c r="W1702" s="7">
        <f t="shared" si="247"/>
        <v>34.25</v>
      </c>
    </row>
    <row r="1703" spans="11:23">
      <c r="K1703">
        <f t="shared" si="244"/>
        <v>1702</v>
      </c>
      <c r="L1703" s="2">
        <f t="shared" si="245"/>
        <v>1750</v>
      </c>
      <c r="M1703" s="6">
        <v>6</v>
      </c>
      <c r="N1703">
        <f t="shared" si="246"/>
        <v>1.75</v>
      </c>
      <c r="Q1703" s="7">
        <v>28250</v>
      </c>
      <c r="R1703" s="7">
        <v>6</v>
      </c>
      <c r="S1703" s="7">
        <v>28.25</v>
      </c>
      <c r="U1703" s="7">
        <f t="shared" si="242"/>
        <v>28250</v>
      </c>
      <c r="V1703" s="7">
        <f t="shared" si="243"/>
        <v>6</v>
      </c>
      <c r="W1703" s="7">
        <f t="shared" si="247"/>
        <v>34.25</v>
      </c>
    </row>
    <row r="1704" spans="11:23">
      <c r="K1704">
        <f t="shared" si="244"/>
        <v>1703</v>
      </c>
      <c r="L1704" s="2">
        <f t="shared" si="245"/>
        <v>1750</v>
      </c>
      <c r="M1704" s="6">
        <v>7</v>
      </c>
      <c r="N1704">
        <f t="shared" si="246"/>
        <v>1.75</v>
      </c>
      <c r="Q1704" s="7">
        <v>28250</v>
      </c>
      <c r="R1704" s="7">
        <v>7</v>
      </c>
      <c r="S1704" s="7">
        <v>28.25</v>
      </c>
      <c r="U1704" s="7">
        <f t="shared" si="242"/>
        <v>28250</v>
      </c>
      <c r="V1704" s="7">
        <f t="shared" si="243"/>
        <v>7</v>
      </c>
      <c r="W1704" s="7">
        <f t="shared" si="247"/>
        <v>34.25</v>
      </c>
    </row>
    <row r="1705" spans="11:23">
      <c r="K1705">
        <f t="shared" si="244"/>
        <v>1704</v>
      </c>
      <c r="L1705" s="2">
        <f t="shared" si="245"/>
        <v>1750</v>
      </c>
      <c r="M1705" s="6">
        <v>8</v>
      </c>
      <c r="N1705">
        <f t="shared" si="246"/>
        <v>1.75</v>
      </c>
      <c r="Q1705" s="7">
        <v>28250</v>
      </c>
      <c r="R1705" s="7">
        <v>8</v>
      </c>
      <c r="S1705" s="7">
        <v>28.25</v>
      </c>
      <c r="U1705" s="7">
        <f t="shared" si="242"/>
        <v>28250</v>
      </c>
      <c r="V1705" s="7">
        <f t="shared" si="243"/>
        <v>8</v>
      </c>
      <c r="W1705" s="7">
        <f t="shared" si="247"/>
        <v>34.25</v>
      </c>
    </row>
    <row r="1706" spans="11:23">
      <c r="K1706">
        <f t="shared" si="244"/>
        <v>1705</v>
      </c>
      <c r="L1706" s="2">
        <f t="shared" si="245"/>
        <v>1750</v>
      </c>
      <c r="M1706" s="6">
        <v>9</v>
      </c>
      <c r="N1706">
        <f t="shared" si="246"/>
        <v>1.75</v>
      </c>
      <c r="Q1706" s="7">
        <v>28250</v>
      </c>
      <c r="R1706" s="7">
        <v>9</v>
      </c>
      <c r="S1706" s="7">
        <v>28.25</v>
      </c>
      <c r="U1706" s="7">
        <f t="shared" si="242"/>
        <v>28250</v>
      </c>
      <c r="V1706" s="7">
        <f t="shared" si="243"/>
        <v>9</v>
      </c>
      <c r="W1706" s="7">
        <f t="shared" si="247"/>
        <v>34.25</v>
      </c>
    </row>
    <row r="1707" spans="11:23">
      <c r="K1707">
        <f t="shared" si="244"/>
        <v>1706</v>
      </c>
      <c r="L1707" s="2">
        <f t="shared" si="245"/>
        <v>1750</v>
      </c>
      <c r="M1707" s="6">
        <v>10</v>
      </c>
      <c r="N1707">
        <f t="shared" si="246"/>
        <v>1.75</v>
      </c>
      <c r="Q1707" s="7">
        <v>28250</v>
      </c>
      <c r="R1707" s="7">
        <v>10</v>
      </c>
      <c r="S1707" s="7">
        <v>28.25</v>
      </c>
      <c r="U1707" s="7">
        <f t="shared" si="242"/>
        <v>28250</v>
      </c>
      <c r="V1707" s="7">
        <f t="shared" si="243"/>
        <v>10</v>
      </c>
      <c r="W1707" s="7">
        <f t="shared" si="247"/>
        <v>34.25</v>
      </c>
    </row>
    <row r="1708" spans="11:23">
      <c r="K1708">
        <f t="shared" si="244"/>
        <v>1707</v>
      </c>
      <c r="L1708" s="2">
        <f t="shared" si="245"/>
        <v>1750</v>
      </c>
      <c r="M1708" s="6">
        <v>11</v>
      </c>
      <c r="N1708">
        <f t="shared" si="246"/>
        <v>1.75</v>
      </c>
      <c r="Q1708" s="7">
        <v>28250</v>
      </c>
      <c r="R1708" s="7">
        <v>11</v>
      </c>
      <c r="S1708" s="7">
        <v>28.25</v>
      </c>
      <c r="U1708" s="7">
        <f t="shared" si="242"/>
        <v>28250</v>
      </c>
      <c r="V1708" s="7">
        <f t="shared" si="243"/>
        <v>11</v>
      </c>
      <c r="W1708" s="7">
        <f t="shared" si="247"/>
        <v>34.25</v>
      </c>
    </row>
    <row r="1709" spans="11:23">
      <c r="K1709">
        <f t="shared" si="244"/>
        <v>1708</v>
      </c>
      <c r="L1709" s="2">
        <f t="shared" si="245"/>
        <v>1750</v>
      </c>
      <c r="M1709" s="6">
        <v>12</v>
      </c>
      <c r="N1709">
        <f t="shared" si="246"/>
        <v>1.75</v>
      </c>
      <c r="Q1709" s="7">
        <v>28250</v>
      </c>
      <c r="R1709" s="7">
        <v>12</v>
      </c>
      <c r="S1709" s="7">
        <v>28.25</v>
      </c>
      <c r="U1709" s="7">
        <f t="shared" si="242"/>
        <v>28250</v>
      </c>
      <c r="V1709" s="7">
        <f t="shared" si="243"/>
        <v>12</v>
      </c>
      <c r="W1709" s="7">
        <f t="shared" si="247"/>
        <v>34.25</v>
      </c>
    </row>
    <row r="1710" spans="11:23">
      <c r="K1710">
        <f t="shared" si="244"/>
        <v>1709</v>
      </c>
      <c r="L1710" s="2">
        <f t="shared" si="245"/>
        <v>1750</v>
      </c>
      <c r="M1710" s="6">
        <v>13</v>
      </c>
      <c r="N1710">
        <f t="shared" si="246"/>
        <v>1.75</v>
      </c>
      <c r="Q1710" s="7">
        <v>28250</v>
      </c>
      <c r="R1710" s="7">
        <v>13</v>
      </c>
      <c r="S1710" s="7">
        <v>28.25</v>
      </c>
      <c r="U1710" s="7">
        <f t="shared" si="242"/>
        <v>28250</v>
      </c>
      <c r="V1710" s="7">
        <f t="shared" si="243"/>
        <v>13</v>
      </c>
      <c r="W1710" s="7">
        <f t="shared" si="247"/>
        <v>34.25</v>
      </c>
    </row>
    <row r="1711" spans="11:23">
      <c r="K1711">
        <f t="shared" si="244"/>
        <v>1710</v>
      </c>
      <c r="L1711" s="2">
        <f t="shared" si="245"/>
        <v>1750</v>
      </c>
      <c r="M1711" s="6">
        <v>14</v>
      </c>
      <c r="N1711">
        <f>10+0.001*L1711</f>
        <v>11.75</v>
      </c>
      <c r="Q1711" s="7">
        <v>28250</v>
      </c>
      <c r="R1711" s="7">
        <v>14</v>
      </c>
      <c r="S1711" s="7">
        <v>38.25</v>
      </c>
      <c r="U1711" s="7">
        <f t="shared" si="242"/>
        <v>28250</v>
      </c>
      <c r="V1711" s="7">
        <f t="shared" si="243"/>
        <v>14</v>
      </c>
      <c r="W1711" s="7">
        <f>S1711-4</f>
        <v>34.25</v>
      </c>
    </row>
    <row r="1712" spans="11:23">
      <c r="K1712">
        <f t="shared" si="244"/>
        <v>1711</v>
      </c>
      <c r="L1712" s="2">
        <f t="shared" si="245"/>
        <v>1500</v>
      </c>
      <c r="M1712" s="6">
        <v>0</v>
      </c>
      <c r="N1712">
        <f>10+0.001*L1712</f>
        <v>11.5</v>
      </c>
      <c r="Q1712" s="7">
        <v>28500</v>
      </c>
      <c r="R1712" s="7">
        <v>0</v>
      </c>
      <c r="S1712" s="7">
        <v>38.5</v>
      </c>
      <c r="U1712" s="7">
        <f t="shared" si="242"/>
        <v>28500</v>
      </c>
      <c r="V1712" s="7">
        <f t="shared" si="243"/>
        <v>0</v>
      </c>
      <c r="W1712" s="7">
        <f>S1712-4</f>
        <v>34.5</v>
      </c>
    </row>
    <row r="1713" spans="11:23">
      <c r="K1713">
        <f t="shared" si="244"/>
        <v>1712</v>
      </c>
      <c r="L1713" s="2">
        <f t="shared" si="245"/>
        <v>1500</v>
      </c>
      <c r="M1713" s="6">
        <v>1</v>
      </c>
      <c r="N1713">
        <f t="shared" si="246"/>
        <v>1.5</v>
      </c>
      <c r="Q1713" s="7">
        <v>28500</v>
      </c>
      <c r="R1713" s="7">
        <v>1</v>
      </c>
      <c r="S1713" s="7">
        <v>28.5</v>
      </c>
      <c r="U1713" s="7">
        <f t="shared" si="242"/>
        <v>28500</v>
      </c>
      <c r="V1713" s="7">
        <f t="shared" si="243"/>
        <v>1</v>
      </c>
      <c r="W1713" s="7">
        <f t="shared" si="247"/>
        <v>34.5</v>
      </c>
    </row>
    <row r="1714" spans="11:23">
      <c r="K1714">
        <f t="shared" si="244"/>
        <v>1713</v>
      </c>
      <c r="L1714" s="2">
        <f t="shared" si="245"/>
        <v>1500</v>
      </c>
      <c r="M1714" s="6">
        <v>2</v>
      </c>
      <c r="N1714">
        <f t="shared" si="246"/>
        <v>1.5</v>
      </c>
      <c r="Q1714" s="7">
        <v>28500</v>
      </c>
      <c r="R1714" s="7">
        <v>2</v>
      </c>
      <c r="S1714" s="7">
        <v>28.5</v>
      </c>
      <c r="U1714" s="7">
        <f t="shared" si="242"/>
        <v>28500</v>
      </c>
      <c r="V1714" s="7">
        <f t="shared" si="243"/>
        <v>2</v>
      </c>
      <c r="W1714" s="7">
        <f t="shared" si="247"/>
        <v>34.5</v>
      </c>
    </row>
    <row r="1715" spans="11:23">
      <c r="K1715">
        <f t="shared" si="244"/>
        <v>1714</v>
      </c>
      <c r="L1715" s="2">
        <f t="shared" si="245"/>
        <v>1500</v>
      </c>
      <c r="M1715" s="6">
        <v>3</v>
      </c>
      <c r="N1715">
        <f t="shared" si="246"/>
        <v>1.5</v>
      </c>
      <c r="Q1715" s="7">
        <v>28500</v>
      </c>
      <c r="R1715" s="7">
        <v>3</v>
      </c>
      <c r="S1715" s="7">
        <v>28.5</v>
      </c>
      <c r="U1715" s="7">
        <f t="shared" si="242"/>
        <v>28500</v>
      </c>
      <c r="V1715" s="7">
        <f t="shared" si="243"/>
        <v>3</v>
      </c>
      <c r="W1715" s="7">
        <f t="shared" si="247"/>
        <v>34.5</v>
      </c>
    </row>
    <row r="1716" spans="11:23">
      <c r="K1716">
        <f t="shared" si="244"/>
        <v>1715</v>
      </c>
      <c r="L1716" s="2">
        <f t="shared" si="245"/>
        <v>1500</v>
      </c>
      <c r="M1716" s="6">
        <v>4</v>
      </c>
      <c r="N1716">
        <f t="shared" si="246"/>
        <v>1.5</v>
      </c>
      <c r="Q1716" s="7">
        <v>28500</v>
      </c>
      <c r="R1716" s="7">
        <v>4</v>
      </c>
      <c r="S1716" s="7">
        <v>28.5</v>
      </c>
      <c r="U1716" s="7">
        <f t="shared" si="242"/>
        <v>28500</v>
      </c>
      <c r="V1716" s="7">
        <f t="shared" si="243"/>
        <v>4</v>
      </c>
      <c r="W1716" s="7">
        <f t="shared" si="247"/>
        <v>34.5</v>
      </c>
    </row>
    <row r="1717" spans="11:23">
      <c r="K1717">
        <f t="shared" si="244"/>
        <v>1716</v>
      </c>
      <c r="L1717" s="2">
        <f t="shared" si="245"/>
        <v>1500</v>
      </c>
      <c r="M1717" s="6">
        <v>5</v>
      </c>
      <c r="N1717">
        <f t="shared" si="246"/>
        <v>1.5</v>
      </c>
      <c r="Q1717" s="7">
        <v>28500</v>
      </c>
      <c r="R1717" s="7">
        <v>5</v>
      </c>
      <c r="S1717" s="7">
        <v>28.5</v>
      </c>
      <c r="U1717" s="7">
        <f t="shared" si="242"/>
        <v>28500</v>
      </c>
      <c r="V1717" s="7">
        <f t="shared" si="243"/>
        <v>5</v>
      </c>
      <c r="W1717" s="7">
        <f t="shared" si="247"/>
        <v>34.5</v>
      </c>
    </row>
    <row r="1718" spans="11:23">
      <c r="K1718">
        <f t="shared" si="244"/>
        <v>1717</v>
      </c>
      <c r="L1718" s="2">
        <f t="shared" si="245"/>
        <v>1500</v>
      </c>
      <c r="M1718" s="6">
        <v>6</v>
      </c>
      <c r="N1718">
        <f t="shared" si="246"/>
        <v>1.5</v>
      </c>
      <c r="Q1718" s="7">
        <v>28500</v>
      </c>
      <c r="R1718" s="7">
        <v>6</v>
      </c>
      <c r="S1718" s="7">
        <v>28.5</v>
      </c>
      <c r="U1718" s="7">
        <f t="shared" si="242"/>
        <v>28500</v>
      </c>
      <c r="V1718" s="7">
        <f t="shared" si="243"/>
        <v>6</v>
      </c>
      <c r="W1718" s="7">
        <f t="shared" si="247"/>
        <v>34.5</v>
      </c>
    </row>
    <row r="1719" spans="11:23">
      <c r="K1719">
        <f t="shared" si="244"/>
        <v>1718</v>
      </c>
      <c r="L1719" s="2">
        <f t="shared" si="245"/>
        <v>1500</v>
      </c>
      <c r="M1719" s="6">
        <v>7</v>
      </c>
      <c r="N1719">
        <f t="shared" si="246"/>
        <v>1.5</v>
      </c>
      <c r="Q1719" s="7">
        <v>28500</v>
      </c>
      <c r="R1719" s="7">
        <v>7</v>
      </c>
      <c r="S1719" s="7">
        <v>28.5</v>
      </c>
      <c r="U1719" s="7">
        <f t="shared" si="242"/>
        <v>28500</v>
      </c>
      <c r="V1719" s="7">
        <f t="shared" si="243"/>
        <v>7</v>
      </c>
      <c r="W1719" s="7">
        <f t="shared" si="247"/>
        <v>34.5</v>
      </c>
    </row>
    <row r="1720" spans="11:23">
      <c r="K1720">
        <f t="shared" si="244"/>
        <v>1719</v>
      </c>
      <c r="L1720" s="2">
        <f t="shared" si="245"/>
        <v>1500</v>
      </c>
      <c r="M1720" s="6">
        <v>8</v>
      </c>
      <c r="N1720">
        <f t="shared" si="246"/>
        <v>1.5</v>
      </c>
      <c r="Q1720" s="7">
        <v>28500</v>
      </c>
      <c r="R1720" s="7">
        <v>8</v>
      </c>
      <c r="S1720" s="7">
        <v>28.5</v>
      </c>
      <c r="U1720" s="7">
        <f t="shared" si="242"/>
        <v>28500</v>
      </c>
      <c r="V1720" s="7">
        <f t="shared" si="243"/>
        <v>8</v>
      </c>
      <c r="W1720" s="7">
        <f t="shared" si="247"/>
        <v>34.5</v>
      </c>
    </row>
    <row r="1721" spans="11:23">
      <c r="K1721">
        <f t="shared" si="244"/>
        <v>1720</v>
      </c>
      <c r="L1721" s="2">
        <f t="shared" si="245"/>
        <v>1500</v>
      </c>
      <c r="M1721" s="6">
        <v>9</v>
      </c>
      <c r="N1721">
        <f t="shared" si="246"/>
        <v>1.5</v>
      </c>
      <c r="Q1721" s="7">
        <v>28500</v>
      </c>
      <c r="R1721" s="7">
        <v>9</v>
      </c>
      <c r="S1721" s="7">
        <v>28.5</v>
      </c>
      <c r="U1721" s="7">
        <f t="shared" si="242"/>
        <v>28500</v>
      </c>
      <c r="V1721" s="7">
        <f t="shared" si="243"/>
        <v>9</v>
      </c>
      <c r="W1721" s="7">
        <f t="shared" si="247"/>
        <v>34.5</v>
      </c>
    </row>
    <row r="1722" spans="11:23">
      <c r="K1722">
        <f t="shared" si="244"/>
        <v>1721</v>
      </c>
      <c r="L1722" s="2">
        <f t="shared" si="245"/>
        <v>1500</v>
      </c>
      <c r="M1722" s="6">
        <v>10</v>
      </c>
      <c r="N1722">
        <f t="shared" si="246"/>
        <v>1.5</v>
      </c>
      <c r="Q1722" s="7">
        <v>28500</v>
      </c>
      <c r="R1722" s="7">
        <v>10</v>
      </c>
      <c r="S1722" s="7">
        <v>28.5</v>
      </c>
      <c r="U1722" s="7">
        <f t="shared" si="242"/>
        <v>28500</v>
      </c>
      <c r="V1722" s="7">
        <f t="shared" si="243"/>
        <v>10</v>
      </c>
      <c r="W1722" s="7">
        <f t="shared" si="247"/>
        <v>34.5</v>
      </c>
    </row>
    <row r="1723" spans="11:23">
      <c r="K1723">
        <f t="shared" si="244"/>
        <v>1722</v>
      </c>
      <c r="L1723" s="2">
        <f t="shared" si="245"/>
        <v>1500</v>
      </c>
      <c r="M1723" s="6">
        <v>11</v>
      </c>
      <c r="N1723">
        <f t="shared" si="246"/>
        <v>1.5</v>
      </c>
      <c r="Q1723" s="7">
        <v>28500</v>
      </c>
      <c r="R1723" s="7">
        <v>11</v>
      </c>
      <c r="S1723" s="7">
        <v>28.5</v>
      </c>
      <c r="U1723" s="7">
        <f t="shared" si="242"/>
        <v>28500</v>
      </c>
      <c r="V1723" s="7">
        <f t="shared" si="243"/>
        <v>11</v>
      </c>
      <c r="W1723" s="7">
        <f t="shared" si="247"/>
        <v>34.5</v>
      </c>
    </row>
    <row r="1724" spans="11:23">
      <c r="K1724">
        <f t="shared" si="244"/>
        <v>1723</v>
      </c>
      <c r="L1724" s="2">
        <f t="shared" si="245"/>
        <v>1500</v>
      </c>
      <c r="M1724" s="6">
        <v>12</v>
      </c>
      <c r="N1724">
        <f t="shared" si="246"/>
        <v>1.5</v>
      </c>
      <c r="Q1724" s="7">
        <v>28500</v>
      </c>
      <c r="R1724" s="7">
        <v>12</v>
      </c>
      <c r="S1724" s="7">
        <v>28.5</v>
      </c>
      <c r="U1724" s="7">
        <f t="shared" si="242"/>
        <v>28500</v>
      </c>
      <c r="V1724" s="7">
        <f t="shared" si="243"/>
        <v>12</v>
      </c>
      <c r="W1724" s="7">
        <f t="shared" si="247"/>
        <v>34.5</v>
      </c>
    </row>
    <row r="1725" spans="11:23">
      <c r="K1725">
        <f t="shared" si="244"/>
        <v>1724</v>
      </c>
      <c r="L1725" s="2">
        <f t="shared" si="245"/>
        <v>1500</v>
      </c>
      <c r="M1725" s="6">
        <v>13</v>
      </c>
      <c r="N1725">
        <f t="shared" si="246"/>
        <v>1.5</v>
      </c>
      <c r="Q1725" s="7">
        <v>28500</v>
      </c>
      <c r="R1725" s="7">
        <v>13</v>
      </c>
      <c r="S1725" s="7">
        <v>28.5</v>
      </c>
      <c r="U1725" s="7">
        <f t="shared" si="242"/>
        <v>28500</v>
      </c>
      <c r="V1725" s="7">
        <f t="shared" si="243"/>
        <v>13</v>
      </c>
      <c r="W1725" s="7">
        <f t="shared" si="247"/>
        <v>34.5</v>
      </c>
    </row>
    <row r="1726" spans="11:23">
      <c r="K1726">
        <f t="shared" si="244"/>
        <v>1725</v>
      </c>
      <c r="L1726" s="2">
        <f t="shared" si="245"/>
        <v>1500</v>
      </c>
      <c r="M1726" s="6">
        <v>14</v>
      </c>
      <c r="N1726">
        <f>10+0.001*L1726</f>
        <v>11.5</v>
      </c>
      <c r="Q1726" s="7">
        <v>28500</v>
      </c>
      <c r="R1726" s="7">
        <v>14</v>
      </c>
      <c r="S1726" s="7">
        <v>38.5</v>
      </c>
      <c r="U1726" s="7">
        <f t="shared" si="242"/>
        <v>28500</v>
      </c>
      <c r="V1726" s="7">
        <f t="shared" si="243"/>
        <v>14</v>
      </c>
      <c r="W1726" s="7">
        <f>S1726-4</f>
        <v>34.5</v>
      </c>
    </row>
    <row r="1727" spans="11:23">
      <c r="K1727">
        <f t="shared" si="244"/>
        <v>1726</v>
      </c>
      <c r="L1727" s="2">
        <f t="shared" si="245"/>
        <v>1250</v>
      </c>
      <c r="M1727" s="6">
        <v>0</v>
      </c>
      <c r="N1727">
        <f>10+0.001*L1727</f>
        <v>11.25</v>
      </c>
      <c r="Q1727" s="7">
        <v>28750</v>
      </c>
      <c r="R1727" s="7">
        <v>0</v>
      </c>
      <c r="S1727" s="7">
        <v>38.75</v>
      </c>
      <c r="U1727" s="7">
        <f t="shared" si="242"/>
        <v>28750</v>
      </c>
      <c r="V1727" s="7">
        <f t="shared" si="243"/>
        <v>0</v>
      </c>
      <c r="W1727" s="7">
        <f>S1727-4</f>
        <v>34.75</v>
      </c>
    </row>
    <row r="1728" spans="11:23">
      <c r="K1728">
        <f t="shared" si="244"/>
        <v>1727</v>
      </c>
      <c r="L1728" s="2">
        <f t="shared" si="245"/>
        <v>1250</v>
      </c>
      <c r="M1728" s="6">
        <v>1</v>
      </c>
      <c r="N1728">
        <f t="shared" si="246"/>
        <v>1.25</v>
      </c>
      <c r="Q1728" s="7">
        <v>28750</v>
      </c>
      <c r="R1728" s="7">
        <v>1</v>
      </c>
      <c r="S1728" s="7">
        <v>28.75</v>
      </c>
      <c r="U1728" s="7">
        <f t="shared" si="242"/>
        <v>28750</v>
      </c>
      <c r="V1728" s="7">
        <f t="shared" si="243"/>
        <v>1</v>
      </c>
      <c r="W1728" s="7">
        <f t="shared" si="247"/>
        <v>34.75</v>
      </c>
    </row>
    <row r="1729" spans="11:23">
      <c r="K1729">
        <f t="shared" si="244"/>
        <v>1728</v>
      </c>
      <c r="L1729" s="2">
        <f t="shared" si="245"/>
        <v>1250</v>
      </c>
      <c r="M1729" s="6">
        <v>2</v>
      </c>
      <c r="N1729">
        <f t="shared" si="246"/>
        <v>1.25</v>
      </c>
      <c r="Q1729" s="7">
        <v>28750</v>
      </c>
      <c r="R1729" s="7">
        <v>2</v>
      </c>
      <c r="S1729" s="7">
        <v>28.75</v>
      </c>
      <c r="U1729" s="7">
        <f t="shared" si="242"/>
        <v>28750</v>
      </c>
      <c r="V1729" s="7">
        <f t="shared" si="243"/>
        <v>2</v>
      </c>
      <c r="W1729" s="7">
        <f t="shared" si="247"/>
        <v>34.75</v>
      </c>
    </row>
    <row r="1730" spans="11:23">
      <c r="K1730">
        <f t="shared" si="244"/>
        <v>1729</v>
      </c>
      <c r="L1730" s="2">
        <f t="shared" si="245"/>
        <v>1250</v>
      </c>
      <c r="M1730" s="6">
        <v>3</v>
      </c>
      <c r="N1730">
        <f t="shared" si="246"/>
        <v>1.25</v>
      </c>
      <c r="Q1730" s="7">
        <v>28750</v>
      </c>
      <c r="R1730" s="7">
        <v>3</v>
      </c>
      <c r="S1730" s="7">
        <v>28.75</v>
      </c>
      <c r="U1730" s="7">
        <f t="shared" si="242"/>
        <v>28750</v>
      </c>
      <c r="V1730" s="7">
        <f t="shared" si="243"/>
        <v>3</v>
      </c>
      <c r="W1730" s="7">
        <f t="shared" si="247"/>
        <v>34.75</v>
      </c>
    </row>
    <row r="1731" spans="11:23">
      <c r="K1731">
        <f t="shared" si="244"/>
        <v>1730</v>
      </c>
      <c r="L1731" s="2">
        <f t="shared" si="245"/>
        <v>1250</v>
      </c>
      <c r="M1731" s="6">
        <v>4</v>
      </c>
      <c r="N1731">
        <f t="shared" si="246"/>
        <v>1.25</v>
      </c>
      <c r="Q1731" s="7">
        <v>28750</v>
      </c>
      <c r="R1731" s="7">
        <v>4</v>
      </c>
      <c r="S1731" s="7">
        <v>28.75</v>
      </c>
      <c r="U1731" s="7">
        <f t="shared" ref="U1731:U1794" si="248">Q1731</f>
        <v>28750</v>
      </c>
      <c r="V1731" s="7">
        <f t="shared" ref="V1731:V1794" si="249">R1731</f>
        <v>4</v>
      </c>
      <c r="W1731" s="7">
        <f t="shared" si="247"/>
        <v>34.75</v>
      </c>
    </row>
    <row r="1732" spans="11:23">
      <c r="K1732">
        <f t="shared" ref="K1732:K1795" si="250">K1731+1</f>
        <v>1731</v>
      </c>
      <c r="L1732" s="2">
        <f t="shared" si="245"/>
        <v>1250</v>
      </c>
      <c r="M1732" s="6">
        <v>5</v>
      </c>
      <c r="N1732">
        <f t="shared" si="246"/>
        <v>1.25</v>
      </c>
      <c r="Q1732" s="7">
        <v>28750</v>
      </c>
      <c r="R1732" s="7">
        <v>5</v>
      </c>
      <c r="S1732" s="7">
        <v>28.75</v>
      </c>
      <c r="U1732" s="7">
        <f t="shared" si="248"/>
        <v>28750</v>
      </c>
      <c r="V1732" s="7">
        <f t="shared" si="249"/>
        <v>5</v>
      </c>
      <c r="W1732" s="7">
        <f t="shared" si="247"/>
        <v>34.75</v>
      </c>
    </row>
    <row r="1733" spans="11:23">
      <c r="K1733">
        <f t="shared" si="250"/>
        <v>1732</v>
      </c>
      <c r="L1733" s="2">
        <f t="shared" si="245"/>
        <v>1250</v>
      </c>
      <c r="M1733" s="6">
        <v>6</v>
      </c>
      <c r="N1733">
        <f t="shared" si="246"/>
        <v>1.25</v>
      </c>
      <c r="Q1733" s="7">
        <v>28750</v>
      </c>
      <c r="R1733" s="7">
        <v>6</v>
      </c>
      <c r="S1733" s="7">
        <v>28.75</v>
      </c>
      <c r="U1733" s="7">
        <f t="shared" si="248"/>
        <v>28750</v>
      </c>
      <c r="V1733" s="7">
        <f t="shared" si="249"/>
        <v>6</v>
      </c>
      <c r="W1733" s="7">
        <f t="shared" si="247"/>
        <v>34.75</v>
      </c>
    </row>
    <row r="1734" spans="11:23">
      <c r="K1734">
        <f t="shared" si="250"/>
        <v>1733</v>
      </c>
      <c r="L1734" s="2">
        <f t="shared" si="245"/>
        <v>1250</v>
      </c>
      <c r="M1734" s="6">
        <v>7</v>
      </c>
      <c r="N1734">
        <f t="shared" si="246"/>
        <v>1.25</v>
      </c>
      <c r="Q1734" s="7">
        <v>28750</v>
      </c>
      <c r="R1734" s="7">
        <v>7</v>
      </c>
      <c r="S1734" s="7">
        <v>28.75</v>
      </c>
      <c r="U1734" s="7">
        <f t="shared" si="248"/>
        <v>28750</v>
      </c>
      <c r="V1734" s="7">
        <f t="shared" si="249"/>
        <v>7</v>
      </c>
      <c r="W1734" s="7">
        <f t="shared" si="247"/>
        <v>34.75</v>
      </c>
    </row>
    <row r="1735" spans="11:23">
      <c r="K1735">
        <f t="shared" si="250"/>
        <v>1734</v>
      </c>
      <c r="L1735" s="2">
        <f t="shared" si="245"/>
        <v>1250</v>
      </c>
      <c r="M1735" s="6">
        <v>8</v>
      </c>
      <c r="N1735">
        <f t="shared" si="246"/>
        <v>1.25</v>
      </c>
      <c r="Q1735" s="7">
        <v>28750</v>
      </c>
      <c r="R1735" s="7">
        <v>8</v>
      </c>
      <c r="S1735" s="7">
        <v>28.75</v>
      </c>
      <c r="U1735" s="7">
        <f t="shared" si="248"/>
        <v>28750</v>
      </c>
      <c r="V1735" s="7">
        <f t="shared" si="249"/>
        <v>8</v>
      </c>
      <c r="W1735" s="7">
        <f t="shared" si="247"/>
        <v>34.75</v>
      </c>
    </row>
    <row r="1736" spans="11:23">
      <c r="K1736">
        <f t="shared" si="250"/>
        <v>1735</v>
      </c>
      <c r="L1736" s="2">
        <f t="shared" si="245"/>
        <v>1250</v>
      </c>
      <c r="M1736" s="6">
        <v>9</v>
      </c>
      <c r="N1736">
        <f t="shared" si="246"/>
        <v>1.25</v>
      </c>
      <c r="Q1736" s="7">
        <v>28750</v>
      </c>
      <c r="R1736" s="7">
        <v>9</v>
      </c>
      <c r="S1736" s="7">
        <v>28.75</v>
      </c>
      <c r="U1736" s="7">
        <f t="shared" si="248"/>
        <v>28750</v>
      </c>
      <c r="V1736" s="7">
        <f t="shared" si="249"/>
        <v>9</v>
      </c>
      <c r="W1736" s="7">
        <f t="shared" si="247"/>
        <v>34.75</v>
      </c>
    </row>
    <row r="1737" spans="11:23">
      <c r="K1737">
        <f t="shared" si="250"/>
        <v>1736</v>
      </c>
      <c r="L1737" s="2">
        <f t="shared" si="245"/>
        <v>1250</v>
      </c>
      <c r="M1737" s="6">
        <v>10</v>
      </c>
      <c r="N1737">
        <f t="shared" si="246"/>
        <v>1.25</v>
      </c>
      <c r="Q1737" s="7">
        <v>28750</v>
      </c>
      <c r="R1737" s="7">
        <v>10</v>
      </c>
      <c r="S1737" s="7">
        <v>28.75</v>
      </c>
      <c r="U1737" s="7">
        <f t="shared" si="248"/>
        <v>28750</v>
      </c>
      <c r="V1737" s="7">
        <f t="shared" si="249"/>
        <v>10</v>
      </c>
      <c r="W1737" s="7">
        <f t="shared" si="247"/>
        <v>34.75</v>
      </c>
    </row>
    <row r="1738" spans="11:23">
      <c r="K1738">
        <f t="shared" si="250"/>
        <v>1737</v>
      </c>
      <c r="L1738" s="2">
        <f t="shared" si="245"/>
        <v>1250</v>
      </c>
      <c r="M1738" s="6">
        <v>11</v>
      </c>
      <c r="N1738">
        <f t="shared" si="246"/>
        <v>1.25</v>
      </c>
      <c r="Q1738" s="7">
        <v>28750</v>
      </c>
      <c r="R1738" s="7">
        <v>11</v>
      </c>
      <c r="S1738" s="7">
        <v>28.75</v>
      </c>
      <c r="U1738" s="7">
        <f t="shared" si="248"/>
        <v>28750</v>
      </c>
      <c r="V1738" s="7">
        <f t="shared" si="249"/>
        <v>11</v>
      </c>
      <c r="W1738" s="7">
        <f t="shared" si="247"/>
        <v>34.75</v>
      </c>
    </row>
    <row r="1739" spans="11:23">
      <c r="K1739">
        <f t="shared" si="250"/>
        <v>1738</v>
      </c>
      <c r="L1739" s="2">
        <f t="shared" si="245"/>
        <v>1250</v>
      </c>
      <c r="M1739" s="6">
        <v>12</v>
      </c>
      <c r="N1739">
        <f t="shared" si="246"/>
        <v>1.25</v>
      </c>
      <c r="Q1739" s="7">
        <v>28750</v>
      </c>
      <c r="R1739" s="7">
        <v>12</v>
      </c>
      <c r="S1739" s="7">
        <v>28.75</v>
      </c>
      <c r="U1739" s="7">
        <f t="shared" si="248"/>
        <v>28750</v>
      </c>
      <c r="V1739" s="7">
        <f t="shared" si="249"/>
        <v>12</v>
      </c>
      <c r="W1739" s="7">
        <f t="shared" si="247"/>
        <v>34.75</v>
      </c>
    </row>
    <row r="1740" spans="11:23">
      <c r="K1740">
        <f t="shared" si="250"/>
        <v>1739</v>
      </c>
      <c r="L1740" s="2">
        <f t="shared" si="245"/>
        <v>1250</v>
      </c>
      <c r="M1740" s="6">
        <v>13</v>
      </c>
      <c r="N1740">
        <f t="shared" si="246"/>
        <v>1.25</v>
      </c>
      <c r="Q1740" s="7">
        <v>28750</v>
      </c>
      <c r="R1740" s="7">
        <v>13</v>
      </c>
      <c r="S1740" s="7">
        <v>28.75</v>
      </c>
      <c r="U1740" s="7">
        <f t="shared" si="248"/>
        <v>28750</v>
      </c>
      <c r="V1740" s="7">
        <f t="shared" si="249"/>
        <v>13</v>
      </c>
      <c r="W1740" s="7">
        <f t="shared" si="247"/>
        <v>34.75</v>
      </c>
    </row>
    <row r="1741" spans="11:23">
      <c r="K1741">
        <f t="shared" si="250"/>
        <v>1740</v>
      </c>
      <c r="L1741" s="2">
        <f t="shared" si="245"/>
        <v>1250</v>
      </c>
      <c r="M1741" s="6">
        <v>14</v>
      </c>
      <c r="N1741">
        <f>10+0.001*L1741</f>
        <v>11.25</v>
      </c>
      <c r="Q1741" s="7">
        <v>28750</v>
      </c>
      <c r="R1741" s="7">
        <v>14</v>
      </c>
      <c r="S1741" s="7">
        <v>38.75</v>
      </c>
      <c r="U1741" s="7">
        <f t="shared" si="248"/>
        <v>28750</v>
      </c>
      <c r="V1741" s="7">
        <f t="shared" si="249"/>
        <v>14</v>
      </c>
      <c r="W1741" s="7">
        <f>S1741-4</f>
        <v>34.75</v>
      </c>
    </row>
    <row r="1742" spans="11:23">
      <c r="K1742">
        <f t="shared" si="250"/>
        <v>1741</v>
      </c>
      <c r="L1742" s="2">
        <f t="shared" si="245"/>
        <v>1000</v>
      </c>
      <c r="M1742" s="6">
        <v>0</v>
      </c>
      <c r="N1742">
        <f>10+0.001*L1742</f>
        <v>11</v>
      </c>
      <c r="Q1742" s="7">
        <v>29000</v>
      </c>
      <c r="R1742" s="7">
        <v>0</v>
      </c>
      <c r="S1742" s="7">
        <v>39</v>
      </c>
      <c r="U1742" s="7">
        <f t="shared" si="248"/>
        <v>29000</v>
      </c>
      <c r="V1742" s="7">
        <f t="shared" si="249"/>
        <v>0</v>
      </c>
      <c r="W1742" s="7">
        <f>S1742-4</f>
        <v>35</v>
      </c>
    </row>
    <row r="1743" spans="11:23">
      <c r="K1743">
        <f t="shared" si="250"/>
        <v>1742</v>
      </c>
      <c r="L1743" s="2">
        <f t="shared" si="245"/>
        <v>1000</v>
      </c>
      <c r="M1743" s="6">
        <v>1</v>
      </c>
      <c r="N1743">
        <f t="shared" si="246"/>
        <v>1</v>
      </c>
      <c r="Q1743" s="7">
        <v>29000</v>
      </c>
      <c r="R1743" s="7">
        <v>1</v>
      </c>
      <c r="S1743" s="7">
        <v>29</v>
      </c>
      <c r="U1743" s="7">
        <f t="shared" si="248"/>
        <v>29000</v>
      </c>
      <c r="V1743" s="7">
        <f t="shared" si="249"/>
        <v>1</v>
      </c>
      <c r="W1743" s="7">
        <f t="shared" si="247"/>
        <v>35</v>
      </c>
    </row>
    <row r="1744" spans="11:23">
      <c r="K1744">
        <f t="shared" si="250"/>
        <v>1743</v>
      </c>
      <c r="L1744" s="2">
        <f t="shared" si="245"/>
        <v>1000</v>
      </c>
      <c r="M1744" s="6">
        <v>2</v>
      </c>
      <c r="N1744">
        <f t="shared" si="246"/>
        <v>1</v>
      </c>
      <c r="Q1744" s="7">
        <v>29000</v>
      </c>
      <c r="R1744" s="7">
        <v>2</v>
      </c>
      <c r="S1744" s="7">
        <v>29</v>
      </c>
      <c r="U1744" s="7">
        <f t="shared" si="248"/>
        <v>29000</v>
      </c>
      <c r="V1744" s="7">
        <f t="shared" si="249"/>
        <v>2</v>
      </c>
      <c r="W1744" s="7">
        <f t="shared" si="247"/>
        <v>35</v>
      </c>
    </row>
    <row r="1745" spans="11:23">
      <c r="K1745">
        <f t="shared" si="250"/>
        <v>1744</v>
      </c>
      <c r="L1745" s="2">
        <f t="shared" si="245"/>
        <v>1000</v>
      </c>
      <c r="M1745" s="6">
        <v>3</v>
      </c>
      <c r="N1745">
        <f t="shared" si="246"/>
        <v>1</v>
      </c>
      <c r="Q1745" s="7">
        <v>29000</v>
      </c>
      <c r="R1745" s="7">
        <v>3</v>
      </c>
      <c r="S1745" s="7">
        <v>29</v>
      </c>
      <c r="U1745" s="7">
        <f t="shared" si="248"/>
        <v>29000</v>
      </c>
      <c r="V1745" s="7">
        <f t="shared" si="249"/>
        <v>3</v>
      </c>
      <c r="W1745" s="7">
        <f t="shared" si="247"/>
        <v>35</v>
      </c>
    </row>
    <row r="1746" spans="11:23">
      <c r="K1746">
        <f t="shared" si="250"/>
        <v>1745</v>
      </c>
      <c r="L1746" s="2">
        <f t="shared" si="245"/>
        <v>1000</v>
      </c>
      <c r="M1746" s="6">
        <v>4</v>
      </c>
      <c r="N1746">
        <f t="shared" si="246"/>
        <v>1</v>
      </c>
      <c r="Q1746" s="7">
        <v>29000</v>
      </c>
      <c r="R1746" s="7">
        <v>4</v>
      </c>
      <c r="S1746" s="7">
        <v>29</v>
      </c>
      <c r="U1746" s="7">
        <f t="shared" si="248"/>
        <v>29000</v>
      </c>
      <c r="V1746" s="7">
        <f t="shared" si="249"/>
        <v>4</v>
      </c>
      <c r="W1746" s="7">
        <f t="shared" si="247"/>
        <v>35</v>
      </c>
    </row>
    <row r="1747" spans="11:23">
      <c r="K1747">
        <f t="shared" si="250"/>
        <v>1746</v>
      </c>
      <c r="L1747" s="2">
        <f t="shared" ref="L1747:L1810" si="251">L1732-250</f>
        <v>1000</v>
      </c>
      <c r="M1747" s="6">
        <v>5</v>
      </c>
      <c r="N1747">
        <f t="shared" ref="N1747:N1801" si="252">0.001*L1747</f>
        <v>1</v>
      </c>
      <c r="Q1747" s="7">
        <v>29000</v>
      </c>
      <c r="R1747" s="7">
        <v>5</v>
      </c>
      <c r="S1747" s="7">
        <v>29</v>
      </c>
      <c r="U1747" s="7">
        <f t="shared" si="248"/>
        <v>29000</v>
      </c>
      <c r="V1747" s="7">
        <f t="shared" si="249"/>
        <v>5</v>
      </c>
      <c r="W1747" s="7">
        <f t="shared" ref="W1747:W1771" si="253">S1747+6</f>
        <v>35</v>
      </c>
    </row>
    <row r="1748" spans="11:23">
      <c r="K1748">
        <f t="shared" si="250"/>
        <v>1747</v>
      </c>
      <c r="L1748" s="2">
        <f t="shared" si="251"/>
        <v>1000</v>
      </c>
      <c r="M1748" s="6">
        <v>6</v>
      </c>
      <c r="N1748">
        <f t="shared" si="252"/>
        <v>1</v>
      </c>
      <c r="Q1748" s="7">
        <v>29000</v>
      </c>
      <c r="R1748" s="7">
        <v>6</v>
      </c>
      <c r="S1748" s="7">
        <v>29</v>
      </c>
      <c r="U1748" s="7">
        <f t="shared" si="248"/>
        <v>29000</v>
      </c>
      <c r="V1748" s="7">
        <f t="shared" si="249"/>
        <v>6</v>
      </c>
      <c r="W1748" s="7">
        <f t="shared" si="253"/>
        <v>35</v>
      </c>
    </row>
    <row r="1749" spans="11:23">
      <c r="K1749">
        <f t="shared" si="250"/>
        <v>1748</v>
      </c>
      <c r="L1749" s="2">
        <f t="shared" si="251"/>
        <v>1000</v>
      </c>
      <c r="M1749" s="6">
        <v>7</v>
      </c>
      <c r="N1749">
        <f t="shared" si="252"/>
        <v>1</v>
      </c>
      <c r="Q1749" s="7">
        <v>29000</v>
      </c>
      <c r="R1749" s="7">
        <v>7</v>
      </c>
      <c r="S1749" s="7">
        <v>29</v>
      </c>
      <c r="U1749" s="7">
        <f t="shared" si="248"/>
        <v>29000</v>
      </c>
      <c r="V1749" s="7">
        <f t="shared" si="249"/>
        <v>7</v>
      </c>
      <c r="W1749" s="7">
        <f t="shared" si="253"/>
        <v>35</v>
      </c>
    </row>
    <row r="1750" spans="11:23">
      <c r="K1750">
        <f t="shared" si="250"/>
        <v>1749</v>
      </c>
      <c r="L1750" s="2">
        <f t="shared" si="251"/>
        <v>1000</v>
      </c>
      <c r="M1750" s="6">
        <v>8</v>
      </c>
      <c r="N1750">
        <f t="shared" si="252"/>
        <v>1</v>
      </c>
      <c r="Q1750" s="7">
        <v>29000</v>
      </c>
      <c r="R1750" s="7">
        <v>8</v>
      </c>
      <c r="S1750" s="7">
        <v>29</v>
      </c>
      <c r="U1750" s="7">
        <f t="shared" si="248"/>
        <v>29000</v>
      </c>
      <c r="V1750" s="7">
        <f t="shared" si="249"/>
        <v>8</v>
      </c>
      <c r="W1750" s="7">
        <f t="shared" si="253"/>
        <v>35</v>
      </c>
    </row>
    <row r="1751" spans="11:23">
      <c r="K1751">
        <f t="shared" si="250"/>
        <v>1750</v>
      </c>
      <c r="L1751" s="2">
        <f t="shared" si="251"/>
        <v>1000</v>
      </c>
      <c r="M1751" s="6">
        <v>9</v>
      </c>
      <c r="N1751">
        <f t="shared" si="252"/>
        <v>1</v>
      </c>
      <c r="Q1751" s="7">
        <v>29000</v>
      </c>
      <c r="R1751" s="7">
        <v>9</v>
      </c>
      <c r="S1751" s="7">
        <v>29</v>
      </c>
      <c r="U1751" s="7">
        <f t="shared" si="248"/>
        <v>29000</v>
      </c>
      <c r="V1751" s="7">
        <f t="shared" si="249"/>
        <v>9</v>
      </c>
      <c r="W1751" s="7">
        <f t="shared" si="253"/>
        <v>35</v>
      </c>
    </row>
    <row r="1752" spans="11:23">
      <c r="K1752">
        <f t="shared" si="250"/>
        <v>1751</v>
      </c>
      <c r="L1752" s="2">
        <f t="shared" si="251"/>
        <v>1000</v>
      </c>
      <c r="M1752" s="6">
        <v>10</v>
      </c>
      <c r="N1752">
        <f t="shared" si="252"/>
        <v>1</v>
      </c>
      <c r="Q1752" s="7">
        <v>29000</v>
      </c>
      <c r="R1752" s="7">
        <v>10</v>
      </c>
      <c r="S1752" s="7">
        <v>29</v>
      </c>
      <c r="U1752" s="7">
        <f t="shared" si="248"/>
        <v>29000</v>
      </c>
      <c r="V1752" s="7">
        <f t="shared" si="249"/>
        <v>10</v>
      </c>
      <c r="W1752" s="7">
        <f t="shared" si="253"/>
        <v>35</v>
      </c>
    </row>
    <row r="1753" spans="11:23">
      <c r="K1753">
        <f t="shared" si="250"/>
        <v>1752</v>
      </c>
      <c r="L1753" s="2">
        <f t="shared" si="251"/>
        <v>1000</v>
      </c>
      <c r="M1753" s="6">
        <v>11</v>
      </c>
      <c r="N1753">
        <f t="shared" si="252"/>
        <v>1</v>
      </c>
      <c r="Q1753" s="7">
        <v>29000</v>
      </c>
      <c r="R1753" s="7">
        <v>11</v>
      </c>
      <c r="S1753" s="7">
        <v>29</v>
      </c>
      <c r="U1753" s="7">
        <f t="shared" si="248"/>
        <v>29000</v>
      </c>
      <c r="V1753" s="7">
        <f t="shared" si="249"/>
        <v>11</v>
      </c>
      <c r="W1753" s="7">
        <f t="shared" si="253"/>
        <v>35</v>
      </c>
    </row>
    <row r="1754" spans="11:23">
      <c r="K1754">
        <f t="shared" si="250"/>
        <v>1753</v>
      </c>
      <c r="L1754" s="2">
        <f t="shared" si="251"/>
        <v>1000</v>
      </c>
      <c r="M1754" s="6">
        <v>12</v>
      </c>
      <c r="N1754">
        <f t="shared" si="252"/>
        <v>1</v>
      </c>
      <c r="Q1754" s="7">
        <v>29000</v>
      </c>
      <c r="R1754" s="7">
        <v>12</v>
      </c>
      <c r="S1754" s="7">
        <v>29</v>
      </c>
      <c r="U1754" s="7">
        <f t="shared" si="248"/>
        <v>29000</v>
      </c>
      <c r="V1754" s="7">
        <f t="shared" si="249"/>
        <v>12</v>
      </c>
      <c r="W1754" s="7">
        <f t="shared" si="253"/>
        <v>35</v>
      </c>
    </row>
    <row r="1755" spans="11:23">
      <c r="K1755">
        <f t="shared" si="250"/>
        <v>1754</v>
      </c>
      <c r="L1755" s="2">
        <f t="shared" si="251"/>
        <v>1000</v>
      </c>
      <c r="M1755" s="6">
        <v>13</v>
      </c>
      <c r="N1755">
        <f t="shared" si="252"/>
        <v>1</v>
      </c>
      <c r="Q1755" s="7">
        <v>29000</v>
      </c>
      <c r="R1755" s="7">
        <v>13</v>
      </c>
      <c r="S1755" s="7">
        <v>29</v>
      </c>
      <c r="U1755" s="7">
        <f t="shared" si="248"/>
        <v>29000</v>
      </c>
      <c r="V1755" s="7">
        <f t="shared" si="249"/>
        <v>13</v>
      </c>
      <c r="W1755" s="7">
        <f t="shared" si="253"/>
        <v>35</v>
      </c>
    </row>
    <row r="1756" spans="11:23">
      <c r="K1756">
        <f t="shared" si="250"/>
        <v>1755</v>
      </c>
      <c r="L1756" s="2">
        <f t="shared" si="251"/>
        <v>1000</v>
      </c>
      <c r="M1756" s="6">
        <v>14</v>
      </c>
      <c r="N1756">
        <f>10+0.001*L1756</f>
        <v>11</v>
      </c>
      <c r="Q1756" s="7">
        <v>29000</v>
      </c>
      <c r="R1756" s="7">
        <v>14</v>
      </c>
      <c r="S1756" s="7">
        <v>39</v>
      </c>
      <c r="U1756" s="7">
        <f t="shared" si="248"/>
        <v>29000</v>
      </c>
      <c r="V1756" s="7">
        <f t="shared" si="249"/>
        <v>14</v>
      </c>
      <c r="W1756" s="7">
        <f>S1756-4</f>
        <v>35</v>
      </c>
    </row>
    <row r="1757" spans="11:23">
      <c r="K1757">
        <f t="shared" si="250"/>
        <v>1756</v>
      </c>
      <c r="L1757" s="2">
        <f t="shared" si="251"/>
        <v>750</v>
      </c>
      <c r="M1757" s="6">
        <v>0</v>
      </c>
      <c r="N1757">
        <f>10+0.001*L1757</f>
        <v>10.75</v>
      </c>
      <c r="Q1757" s="7">
        <v>29250</v>
      </c>
      <c r="R1757" s="7">
        <v>0</v>
      </c>
      <c r="S1757" s="7">
        <v>39.25</v>
      </c>
      <c r="U1757" s="7">
        <f t="shared" si="248"/>
        <v>29250</v>
      </c>
      <c r="V1757" s="7">
        <f t="shared" si="249"/>
        <v>0</v>
      </c>
      <c r="W1757" s="7">
        <f>S1757-4</f>
        <v>35.25</v>
      </c>
    </row>
    <row r="1758" spans="11:23">
      <c r="K1758">
        <f t="shared" si="250"/>
        <v>1757</v>
      </c>
      <c r="L1758" s="2">
        <f t="shared" si="251"/>
        <v>750</v>
      </c>
      <c r="M1758" s="6">
        <v>1</v>
      </c>
      <c r="N1758">
        <f t="shared" si="252"/>
        <v>0.75</v>
      </c>
      <c r="Q1758" s="7">
        <v>29250</v>
      </c>
      <c r="R1758" s="7">
        <v>1</v>
      </c>
      <c r="S1758" s="7">
        <v>29.25</v>
      </c>
      <c r="U1758" s="7">
        <f t="shared" si="248"/>
        <v>29250</v>
      </c>
      <c r="V1758" s="7">
        <f t="shared" si="249"/>
        <v>1</v>
      </c>
      <c r="W1758" s="7">
        <f t="shared" si="253"/>
        <v>35.25</v>
      </c>
    </row>
    <row r="1759" spans="11:23">
      <c r="K1759">
        <f t="shared" si="250"/>
        <v>1758</v>
      </c>
      <c r="L1759" s="2">
        <f t="shared" si="251"/>
        <v>750</v>
      </c>
      <c r="M1759" s="6">
        <v>2</v>
      </c>
      <c r="N1759">
        <f t="shared" si="252"/>
        <v>0.75</v>
      </c>
      <c r="Q1759" s="7">
        <v>29250</v>
      </c>
      <c r="R1759" s="7">
        <v>2</v>
      </c>
      <c r="S1759" s="7">
        <v>29.25</v>
      </c>
      <c r="U1759" s="7">
        <f t="shared" si="248"/>
        <v>29250</v>
      </c>
      <c r="V1759" s="7">
        <f t="shared" si="249"/>
        <v>2</v>
      </c>
      <c r="W1759" s="7">
        <f t="shared" si="253"/>
        <v>35.25</v>
      </c>
    </row>
    <row r="1760" spans="11:23">
      <c r="K1760">
        <f t="shared" si="250"/>
        <v>1759</v>
      </c>
      <c r="L1760" s="2">
        <f t="shared" si="251"/>
        <v>750</v>
      </c>
      <c r="M1760" s="6">
        <v>3</v>
      </c>
      <c r="N1760">
        <f t="shared" si="252"/>
        <v>0.75</v>
      </c>
      <c r="Q1760" s="7">
        <v>29250</v>
      </c>
      <c r="R1760" s="7">
        <v>3</v>
      </c>
      <c r="S1760" s="7">
        <v>29.25</v>
      </c>
      <c r="U1760" s="7">
        <f t="shared" si="248"/>
        <v>29250</v>
      </c>
      <c r="V1760" s="7">
        <f t="shared" si="249"/>
        <v>3</v>
      </c>
      <c r="W1760" s="7">
        <f t="shared" si="253"/>
        <v>35.25</v>
      </c>
    </row>
    <row r="1761" spans="11:23">
      <c r="K1761">
        <f t="shared" si="250"/>
        <v>1760</v>
      </c>
      <c r="L1761" s="2">
        <f t="shared" si="251"/>
        <v>750</v>
      </c>
      <c r="M1761" s="6">
        <v>4</v>
      </c>
      <c r="N1761">
        <f t="shared" si="252"/>
        <v>0.75</v>
      </c>
      <c r="Q1761" s="7">
        <v>29250</v>
      </c>
      <c r="R1761" s="7">
        <v>4</v>
      </c>
      <c r="S1761" s="7">
        <v>29.25</v>
      </c>
      <c r="U1761" s="7">
        <f t="shared" si="248"/>
        <v>29250</v>
      </c>
      <c r="V1761" s="7">
        <f t="shared" si="249"/>
        <v>4</v>
      </c>
      <c r="W1761" s="7">
        <f t="shared" si="253"/>
        <v>35.25</v>
      </c>
    </row>
    <row r="1762" spans="11:23">
      <c r="K1762">
        <f t="shared" si="250"/>
        <v>1761</v>
      </c>
      <c r="L1762" s="2">
        <f t="shared" si="251"/>
        <v>750</v>
      </c>
      <c r="M1762" s="6">
        <v>5</v>
      </c>
      <c r="N1762">
        <f t="shared" si="252"/>
        <v>0.75</v>
      </c>
      <c r="Q1762" s="7">
        <v>29250</v>
      </c>
      <c r="R1762" s="7">
        <v>5</v>
      </c>
      <c r="S1762" s="7">
        <v>29.25</v>
      </c>
      <c r="U1762" s="7">
        <f t="shared" si="248"/>
        <v>29250</v>
      </c>
      <c r="V1762" s="7">
        <f t="shared" si="249"/>
        <v>5</v>
      </c>
      <c r="W1762" s="7">
        <f t="shared" si="253"/>
        <v>35.25</v>
      </c>
    </row>
    <row r="1763" spans="11:23">
      <c r="K1763">
        <f t="shared" si="250"/>
        <v>1762</v>
      </c>
      <c r="L1763" s="2">
        <f t="shared" si="251"/>
        <v>750</v>
      </c>
      <c r="M1763" s="6">
        <v>6</v>
      </c>
      <c r="N1763">
        <f t="shared" si="252"/>
        <v>0.75</v>
      </c>
      <c r="Q1763" s="7">
        <v>29250</v>
      </c>
      <c r="R1763" s="7">
        <v>6</v>
      </c>
      <c r="S1763" s="7">
        <v>29.25</v>
      </c>
      <c r="U1763" s="7">
        <f t="shared" si="248"/>
        <v>29250</v>
      </c>
      <c r="V1763" s="7">
        <f t="shared" si="249"/>
        <v>6</v>
      </c>
      <c r="W1763" s="7">
        <f t="shared" si="253"/>
        <v>35.25</v>
      </c>
    </row>
    <row r="1764" spans="11:23">
      <c r="K1764">
        <f t="shared" si="250"/>
        <v>1763</v>
      </c>
      <c r="L1764" s="2">
        <f t="shared" si="251"/>
        <v>750</v>
      </c>
      <c r="M1764" s="6">
        <v>7</v>
      </c>
      <c r="N1764">
        <f t="shared" si="252"/>
        <v>0.75</v>
      </c>
      <c r="Q1764" s="7">
        <v>29250</v>
      </c>
      <c r="R1764" s="7">
        <v>7</v>
      </c>
      <c r="S1764" s="7">
        <v>29.25</v>
      </c>
      <c r="U1764" s="7">
        <f t="shared" si="248"/>
        <v>29250</v>
      </c>
      <c r="V1764" s="7">
        <f t="shared" si="249"/>
        <v>7</v>
      </c>
      <c r="W1764" s="7">
        <f t="shared" si="253"/>
        <v>35.25</v>
      </c>
    </row>
    <row r="1765" spans="11:23">
      <c r="K1765">
        <f t="shared" si="250"/>
        <v>1764</v>
      </c>
      <c r="L1765" s="2">
        <f t="shared" si="251"/>
        <v>750</v>
      </c>
      <c r="M1765" s="6">
        <v>8</v>
      </c>
      <c r="N1765">
        <f t="shared" si="252"/>
        <v>0.75</v>
      </c>
      <c r="Q1765" s="7">
        <v>29250</v>
      </c>
      <c r="R1765" s="7">
        <v>8</v>
      </c>
      <c r="S1765" s="7">
        <v>29.25</v>
      </c>
      <c r="U1765" s="7">
        <f t="shared" si="248"/>
        <v>29250</v>
      </c>
      <c r="V1765" s="7">
        <f t="shared" si="249"/>
        <v>8</v>
      </c>
      <c r="W1765" s="7">
        <f t="shared" si="253"/>
        <v>35.25</v>
      </c>
    </row>
    <row r="1766" spans="11:23">
      <c r="K1766">
        <f t="shared" si="250"/>
        <v>1765</v>
      </c>
      <c r="L1766" s="2">
        <f t="shared" si="251"/>
        <v>750</v>
      </c>
      <c r="M1766" s="6">
        <v>9</v>
      </c>
      <c r="N1766">
        <f t="shared" si="252"/>
        <v>0.75</v>
      </c>
      <c r="Q1766" s="7">
        <v>29250</v>
      </c>
      <c r="R1766" s="7">
        <v>9</v>
      </c>
      <c r="S1766" s="7">
        <v>29.25</v>
      </c>
      <c r="U1766" s="7">
        <f t="shared" si="248"/>
        <v>29250</v>
      </c>
      <c r="V1766" s="7">
        <f t="shared" si="249"/>
        <v>9</v>
      </c>
      <c r="W1766" s="7">
        <f t="shared" si="253"/>
        <v>35.25</v>
      </c>
    </row>
    <row r="1767" spans="11:23">
      <c r="K1767">
        <f t="shared" si="250"/>
        <v>1766</v>
      </c>
      <c r="L1767" s="2">
        <f t="shared" si="251"/>
        <v>750</v>
      </c>
      <c r="M1767" s="6">
        <v>10</v>
      </c>
      <c r="N1767">
        <f t="shared" si="252"/>
        <v>0.75</v>
      </c>
      <c r="Q1767" s="7">
        <v>29250</v>
      </c>
      <c r="R1767" s="7">
        <v>10</v>
      </c>
      <c r="S1767" s="7">
        <v>29.25</v>
      </c>
      <c r="U1767" s="7">
        <f t="shared" si="248"/>
        <v>29250</v>
      </c>
      <c r="V1767" s="7">
        <f t="shared" si="249"/>
        <v>10</v>
      </c>
      <c r="W1767" s="7">
        <f t="shared" si="253"/>
        <v>35.25</v>
      </c>
    </row>
    <row r="1768" spans="11:23">
      <c r="K1768">
        <f t="shared" si="250"/>
        <v>1767</v>
      </c>
      <c r="L1768" s="2">
        <f t="shared" si="251"/>
        <v>750</v>
      </c>
      <c r="M1768" s="6">
        <v>11</v>
      </c>
      <c r="N1768">
        <f t="shared" si="252"/>
        <v>0.75</v>
      </c>
      <c r="Q1768" s="7">
        <v>29250</v>
      </c>
      <c r="R1768" s="7">
        <v>11</v>
      </c>
      <c r="S1768" s="7">
        <v>29.25</v>
      </c>
      <c r="U1768" s="7">
        <f t="shared" si="248"/>
        <v>29250</v>
      </c>
      <c r="V1768" s="7">
        <f t="shared" si="249"/>
        <v>11</v>
      </c>
      <c r="W1768" s="7">
        <f t="shared" si="253"/>
        <v>35.25</v>
      </c>
    </row>
    <row r="1769" spans="11:23">
      <c r="K1769">
        <f t="shared" si="250"/>
        <v>1768</v>
      </c>
      <c r="L1769" s="2">
        <f t="shared" si="251"/>
        <v>750</v>
      </c>
      <c r="M1769" s="6">
        <v>12</v>
      </c>
      <c r="N1769">
        <f t="shared" si="252"/>
        <v>0.75</v>
      </c>
      <c r="Q1769" s="7">
        <v>29250</v>
      </c>
      <c r="R1769" s="7">
        <v>12</v>
      </c>
      <c r="S1769" s="7">
        <v>29.25</v>
      </c>
      <c r="U1769" s="7">
        <f t="shared" si="248"/>
        <v>29250</v>
      </c>
      <c r="V1769" s="7">
        <f t="shared" si="249"/>
        <v>12</v>
      </c>
      <c r="W1769" s="7">
        <f t="shared" si="253"/>
        <v>35.25</v>
      </c>
    </row>
    <row r="1770" spans="11:23">
      <c r="K1770">
        <f t="shared" si="250"/>
        <v>1769</v>
      </c>
      <c r="L1770" s="2">
        <f t="shared" si="251"/>
        <v>750</v>
      </c>
      <c r="M1770" s="6">
        <v>13</v>
      </c>
      <c r="N1770">
        <f t="shared" si="252"/>
        <v>0.75</v>
      </c>
      <c r="Q1770" s="7">
        <v>29250</v>
      </c>
      <c r="R1770" s="7">
        <v>13</v>
      </c>
      <c r="S1770" s="7">
        <v>29.25</v>
      </c>
      <c r="U1770" s="7">
        <f t="shared" si="248"/>
        <v>29250</v>
      </c>
      <c r="V1770" s="7">
        <f t="shared" si="249"/>
        <v>13</v>
      </c>
      <c r="W1770" s="7">
        <f t="shared" si="253"/>
        <v>35.25</v>
      </c>
    </row>
    <row r="1771" spans="11:23">
      <c r="K1771">
        <f t="shared" si="250"/>
        <v>1770</v>
      </c>
      <c r="L1771" s="2">
        <f t="shared" si="251"/>
        <v>750</v>
      </c>
      <c r="M1771" s="6">
        <v>14</v>
      </c>
      <c r="N1771">
        <f>10+0.001*L1771</f>
        <v>10.75</v>
      </c>
      <c r="Q1771" s="7">
        <v>29250</v>
      </c>
      <c r="R1771" s="7">
        <v>14</v>
      </c>
      <c r="S1771" s="7">
        <v>39.25</v>
      </c>
      <c r="U1771" s="7">
        <f t="shared" si="248"/>
        <v>29250</v>
      </c>
      <c r="V1771" s="7">
        <f t="shared" si="249"/>
        <v>14</v>
      </c>
      <c r="W1771" s="7">
        <f>S1771-4</f>
        <v>35.25</v>
      </c>
    </row>
    <row r="1772" spans="11:23">
      <c r="K1772">
        <f t="shared" si="250"/>
        <v>1771</v>
      </c>
      <c r="L1772" s="2">
        <f t="shared" si="251"/>
        <v>500</v>
      </c>
      <c r="M1772" s="6">
        <v>0</v>
      </c>
      <c r="N1772">
        <f>10+0.001*L1772</f>
        <v>10.5</v>
      </c>
      <c r="Q1772" s="7">
        <v>29500</v>
      </c>
      <c r="R1772" s="7">
        <v>0</v>
      </c>
      <c r="S1772" s="7">
        <v>39.5</v>
      </c>
      <c r="U1772" s="7">
        <f t="shared" si="248"/>
        <v>29500</v>
      </c>
      <c r="V1772" s="7">
        <f t="shared" si="249"/>
        <v>0</v>
      </c>
      <c r="W1772" s="7">
        <f>S1772-4</f>
        <v>35.5</v>
      </c>
    </row>
    <row r="1773" spans="11:23">
      <c r="K1773">
        <f t="shared" si="250"/>
        <v>1772</v>
      </c>
      <c r="L1773" s="2">
        <f t="shared" si="251"/>
        <v>500</v>
      </c>
      <c r="M1773" s="6">
        <v>1</v>
      </c>
      <c r="N1773">
        <f t="shared" si="252"/>
        <v>0.5</v>
      </c>
      <c r="Q1773" s="7">
        <v>29500</v>
      </c>
      <c r="R1773" s="7">
        <v>1</v>
      </c>
      <c r="S1773" s="7">
        <v>29.5</v>
      </c>
      <c r="U1773" s="7">
        <f t="shared" si="248"/>
        <v>29500</v>
      </c>
      <c r="V1773" s="7">
        <f t="shared" si="249"/>
        <v>1</v>
      </c>
      <c r="W1773" s="7">
        <f t="shared" ref="W1773:W1801" si="254">S1773+6</f>
        <v>35.5</v>
      </c>
    </row>
    <row r="1774" spans="11:23">
      <c r="K1774">
        <f t="shared" si="250"/>
        <v>1773</v>
      </c>
      <c r="L1774" s="2">
        <f t="shared" si="251"/>
        <v>500</v>
      </c>
      <c r="M1774" s="6">
        <v>2</v>
      </c>
      <c r="N1774">
        <f t="shared" si="252"/>
        <v>0.5</v>
      </c>
      <c r="Q1774" s="7">
        <v>29500</v>
      </c>
      <c r="R1774" s="7">
        <v>2</v>
      </c>
      <c r="S1774" s="7">
        <v>29.5</v>
      </c>
      <c r="U1774" s="7">
        <f t="shared" si="248"/>
        <v>29500</v>
      </c>
      <c r="V1774" s="7">
        <f t="shared" si="249"/>
        <v>2</v>
      </c>
      <c r="W1774" s="7">
        <f t="shared" si="254"/>
        <v>35.5</v>
      </c>
    </row>
    <row r="1775" spans="11:23">
      <c r="K1775">
        <f t="shared" si="250"/>
        <v>1774</v>
      </c>
      <c r="L1775" s="2">
        <f t="shared" si="251"/>
        <v>500</v>
      </c>
      <c r="M1775" s="6">
        <v>3</v>
      </c>
      <c r="N1775">
        <f t="shared" si="252"/>
        <v>0.5</v>
      </c>
      <c r="Q1775" s="7">
        <v>29500</v>
      </c>
      <c r="R1775" s="7">
        <v>3</v>
      </c>
      <c r="S1775" s="7">
        <v>29.5</v>
      </c>
      <c r="U1775" s="7">
        <f t="shared" si="248"/>
        <v>29500</v>
      </c>
      <c r="V1775" s="7">
        <f t="shared" si="249"/>
        <v>3</v>
      </c>
      <c r="W1775" s="7">
        <f t="shared" si="254"/>
        <v>35.5</v>
      </c>
    </row>
    <row r="1776" spans="11:23">
      <c r="K1776">
        <f t="shared" si="250"/>
        <v>1775</v>
      </c>
      <c r="L1776" s="2">
        <f t="shared" si="251"/>
        <v>500</v>
      </c>
      <c r="M1776" s="6">
        <v>4</v>
      </c>
      <c r="N1776">
        <f t="shared" si="252"/>
        <v>0.5</v>
      </c>
      <c r="Q1776" s="7">
        <v>29500</v>
      </c>
      <c r="R1776" s="7">
        <v>4</v>
      </c>
      <c r="S1776" s="7">
        <v>29.5</v>
      </c>
      <c r="U1776" s="7">
        <f t="shared" si="248"/>
        <v>29500</v>
      </c>
      <c r="V1776" s="7">
        <f t="shared" si="249"/>
        <v>4</v>
      </c>
      <c r="W1776" s="7">
        <f t="shared" si="254"/>
        <v>35.5</v>
      </c>
    </row>
    <row r="1777" spans="11:23">
      <c r="K1777">
        <f t="shared" si="250"/>
        <v>1776</v>
      </c>
      <c r="L1777" s="2">
        <f t="shared" si="251"/>
        <v>500</v>
      </c>
      <c r="M1777" s="6">
        <v>5</v>
      </c>
      <c r="N1777">
        <f t="shared" si="252"/>
        <v>0.5</v>
      </c>
      <c r="Q1777" s="7">
        <v>29500</v>
      </c>
      <c r="R1777" s="7">
        <v>5</v>
      </c>
      <c r="S1777" s="7">
        <v>29.5</v>
      </c>
      <c r="U1777" s="7">
        <f t="shared" si="248"/>
        <v>29500</v>
      </c>
      <c r="V1777" s="7">
        <f t="shared" si="249"/>
        <v>5</v>
      </c>
      <c r="W1777" s="7">
        <f t="shared" si="254"/>
        <v>35.5</v>
      </c>
    </row>
    <row r="1778" spans="11:23">
      <c r="K1778">
        <f t="shared" si="250"/>
        <v>1777</v>
      </c>
      <c r="L1778" s="2">
        <f t="shared" si="251"/>
        <v>500</v>
      </c>
      <c r="M1778" s="6">
        <v>6</v>
      </c>
      <c r="N1778">
        <f t="shared" si="252"/>
        <v>0.5</v>
      </c>
      <c r="Q1778" s="7">
        <v>29500</v>
      </c>
      <c r="R1778" s="7">
        <v>6</v>
      </c>
      <c r="S1778" s="7">
        <v>29.5</v>
      </c>
      <c r="U1778" s="7">
        <f t="shared" si="248"/>
        <v>29500</v>
      </c>
      <c r="V1778" s="7">
        <f t="shared" si="249"/>
        <v>6</v>
      </c>
      <c r="W1778" s="7">
        <f t="shared" si="254"/>
        <v>35.5</v>
      </c>
    </row>
    <row r="1779" spans="11:23">
      <c r="K1779">
        <f t="shared" si="250"/>
        <v>1778</v>
      </c>
      <c r="L1779" s="2">
        <f t="shared" si="251"/>
        <v>500</v>
      </c>
      <c r="M1779" s="6">
        <v>7</v>
      </c>
      <c r="N1779">
        <f t="shared" si="252"/>
        <v>0.5</v>
      </c>
      <c r="Q1779" s="7">
        <v>29500</v>
      </c>
      <c r="R1779" s="7">
        <v>7</v>
      </c>
      <c r="S1779" s="7">
        <v>29.5</v>
      </c>
      <c r="U1779" s="7">
        <f t="shared" si="248"/>
        <v>29500</v>
      </c>
      <c r="V1779" s="7">
        <f t="shared" si="249"/>
        <v>7</v>
      </c>
      <c r="W1779" s="7">
        <f t="shared" si="254"/>
        <v>35.5</v>
      </c>
    </row>
    <row r="1780" spans="11:23">
      <c r="K1780">
        <f t="shared" si="250"/>
        <v>1779</v>
      </c>
      <c r="L1780" s="2">
        <f t="shared" si="251"/>
        <v>500</v>
      </c>
      <c r="M1780" s="6">
        <v>8</v>
      </c>
      <c r="N1780">
        <f t="shared" si="252"/>
        <v>0.5</v>
      </c>
      <c r="Q1780" s="7">
        <v>29500</v>
      </c>
      <c r="R1780" s="7">
        <v>8</v>
      </c>
      <c r="S1780" s="7">
        <v>29.5</v>
      </c>
      <c r="U1780" s="7">
        <f t="shared" si="248"/>
        <v>29500</v>
      </c>
      <c r="V1780" s="7">
        <f t="shared" si="249"/>
        <v>8</v>
      </c>
      <c r="W1780" s="7">
        <f t="shared" si="254"/>
        <v>35.5</v>
      </c>
    </row>
    <row r="1781" spans="11:23">
      <c r="K1781">
        <f t="shared" si="250"/>
        <v>1780</v>
      </c>
      <c r="L1781" s="2">
        <f t="shared" si="251"/>
        <v>500</v>
      </c>
      <c r="M1781" s="6">
        <v>9</v>
      </c>
      <c r="N1781">
        <f t="shared" si="252"/>
        <v>0.5</v>
      </c>
      <c r="Q1781" s="7">
        <v>29500</v>
      </c>
      <c r="R1781" s="7">
        <v>9</v>
      </c>
      <c r="S1781" s="7">
        <v>29.5</v>
      </c>
      <c r="U1781" s="7">
        <f t="shared" si="248"/>
        <v>29500</v>
      </c>
      <c r="V1781" s="7">
        <f t="shared" si="249"/>
        <v>9</v>
      </c>
      <c r="W1781" s="7">
        <f t="shared" si="254"/>
        <v>35.5</v>
      </c>
    </row>
    <row r="1782" spans="11:23">
      <c r="K1782">
        <f t="shared" si="250"/>
        <v>1781</v>
      </c>
      <c r="L1782" s="2">
        <f t="shared" si="251"/>
        <v>500</v>
      </c>
      <c r="M1782" s="6">
        <v>10</v>
      </c>
      <c r="N1782">
        <f t="shared" si="252"/>
        <v>0.5</v>
      </c>
      <c r="Q1782" s="7">
        <v>29500</v>
      </c>
      <c r="R1782" s="7">
        <v>10</v>
      </c>
      <c r="S1782" s="7">
        <v>29.5</v>
      </c>
      <c r="U1782" s="7">
        <f t="shared" si="248"/>
        <v>29500</v>
      </c>
      <c r="V1782" s="7">
        <f t="shared" si="249"/>
        <v>10</v>
      </c>
      <c r="W1782" s="7">
        <f t="shared" si="254"/>
        <v>35.5</v>
      </c>
    </row>
    <row r="1783" spans="11:23">
      <c r="K1783">
        <f t="shared" si="250"/>
        <v>1782</v>
      </c>
      <c r="L1783" s="2">
        <f t="shared" si="251"/>
        <v>500</v>
      </c>
      <c r="M1783" s="6">
        <v>11</v>
      </c>
      <c r="N1783">
        <f t="shared" si="252"/>
        <v>0.5</v>
      </c>
      <c r="Q1783" s="7">
        <v>29500</v>
      </c>
      <c r="R1783" s="7">
        <v>11</v>
      </c>
      <c r="S1783" s="7">
        <v>29.5</v>
      </c>
      <c r="U1783" s="7">
        <f t="shared" si="248"/>
        <v>29500</v>
      </c>
      <c r="V1783" s="7">
        <f t="shared" si="249"/>
        <v>11</v>
      </c>
      <c r="W1783" s="7">
        <f t="shared" si="254"/>
        <v>35.5</v>
      </c>
    </row>
    <row r="1784" spans="11:23">
      <c r="K1784">
        <f t="shared" si="250"/>
        <v>1783</v>
      </c>
      <c r="L1784" s="2">
        <f t="shared" si="251"/>
        <v>500</v>
      </c>
      <c r="M1784" s="6">
        <v>12</v>
      </c>
      <c r="N1784">
        <f t="shared" si="252"/>
        <v>0.5</v>
      </c>
      <c r="Q1784" s="7">
        <v>29500</v>
      </c>
      <c r="R1784" s="7">
        <v>12</v>
      </c>
      <c r="S1784" s="7">
        <v>29.5</v>
      </c>
      <c r="U1784" s="7">
        <f t="shared" si="248"/>
        <v>29500</v>
      </c>
      <c r="V1784" s="7">
        <f t="shared" si="249"/>
        <v>12</v>
      </c>
      <c r="W1784" s="7">
        <f t="shared" si="254"/>
        <v>35.5</v>
      </c>
    </row>
    <row r="1785" spans="11:23">
      <c r="K1785">
        <f t="shared" si="250"/>
        <v>1784</v>
      </c>
      <c r="L1785" s="2">
        <f t="shared" si="251"/>
        <v>500</v>
      </c>
      <c r="M1785" s="6">
        <v>13</v>
      </c>
      <c r="N1785">
        <f t="shared" si="252"/>
        <v>0.5</v>
      </c>
      <c r="Q1785" s="7">
        <v>29500</v>
      </c>
      <c r="R1785" s="7">
        <v>13</v>
      </c>
      <c r="S1785" s="7">
        <v>29.5</v>
      </c>
      <c r="U1785" s="7">
        <f t="shared" si="248"/>
        <v>29500</v>
      </c>
      <c r="V1785" s="7">
        <f t="shared" si="249"/>
        <v>13</v>
      </c>
      <c r="W1785" s="7">
        <f t="shared" si="254"/>
        <v>35.5</v>
      </c>
    </row>
    <row r="1786" spans="11:23">
      <c r="K1786">
        <f t="shared" si="250"/>
        <v>1785</v>
      </c>
      <c r="L1786" s="2">
        <f t="shared" si="251"/>
        <v>500</v>
      </c>
      <c r="M1786" s="6">
        <v>14</v>
      </c>
      <c r="N1786">
        <f>10+0.001*L1786</f>
        <v>10.5</v>
      </c>
      <c r="Q1786" s="7">
        <v>29500</v>
      </c>
      <c r="R1786" s="7">
        <v>14</v>
      </c>
      <c r="S1786" s="7">
        <v>39.5</v>
      </c>
      <c r="U1786" s="7">
        <f t="shared" si="248"/>
        <v>29500</v>
      </c>
      <c r="V1786" s="7">
        <f t="shared" si="249"/>
        <v>14</v>
      </c>
      <c r="W1786" s="7">
        <f>S1786-4</f>
        <v>35.5</v>
      </c>
    </row>
    <row r="1787" spans="11:23">
      <c r="K1787">
        <f t="shared" si="250"/>
        <v>1786</v>
      </c>
      <c r="L1787" s="2">
        <f t="shared" si="251"/>
        <v>250</v>
      </c>
      <c r="M1787" s="6">
        <v>0</v>
      </c>
      <c r="N1787">
        <f>10+0.001*L1787</f>
        <v>10.25</v>
      </c>
      <c r="Q1787" s="7">
        <v>29750</v>
      </c>
      <c r="R1787" s="7">
        <v>0</v>
      </c>
      <c r="S1787" s="7">
        <v>39.75</v>
      </c>
      <c r="U1787" s="7">
        <f t="shared" si="248"/>
        <v>29750</v>
      </c>
      <c r="V1787" s="7">
        <f t="shared" si="249"/>
        <v>0</v>
      </c>
      <c r="W1787" s="7">
        <f>S1787-4</f>
        <v>35.75</v>
      </c>
    </row>
    <row r="1788" spans="11:23">
      <c r="K1788">
        <f t="shared" si="250"/>
        <v>1787</v>
      </c>
      <c r="L1788" s="2">
        <f t="shared" si="251"/>
        <v>250</v>
      </c>
      <c r="M1788" s="6">
        <v>1</v>
      </c>
      <c r="N1788">
        <f t="shared" si="252"/>
        <v>0.25</v>
      </c>
      <c r="Q1788" s="7">
        <v>29750</v>
      </c>
      <c r="R1788" s="7">
        <v>1</v>
      </c>
      <c r="S1788" s="7">
        <v>29.75</v>
      </c>
      <c r="U1788" s="7">
        <f t="shared" si="248"/>
        <v>29750</v>
      </c>
      <c r="V1788" s="7">
        <f t="shared" si="249"/>
        <v>1</v>
      </c>
      <c r="W1788" s="7">
        <f t="shared" si="254"/>
        <v>35.75</v>
      </c>
    </row>
    <row r="1789" spans="11:23">
      <c r="K1789">
        <f t="shared" si="250"/>
        <v>1788</v>
      </c>
      <c r="L1789" s="2">
        <f t="shared" si="251"/>
        <v>250</v>
      </c>
      <c r="M1789" s="6">
        <v>2</v>
      </c>
      <c r="N1789">
        <f t="shared" si="252"/>
        <v>0.25</v>
      </c>
      <c r="Q1789" s="7">
        <v>29750</v>
      </c>
      <c r="R1789" s="7">
        <v>2</v>
      </c>
      <c r="S1789" s="7">
        <v>29.75</v>
      </c>
      <c r="U1789" s="7">
        <f t="shared" si="248"/>
        <v>29750</v>
      </c>
      <c r="V1789" s="7">
        <f t="shared" si="249"/>
        <v>2</v>
      </c>
      <c r="W1789" s="7">
        <f t="shared" si="254"/>
        <v>35.75</v>
      </c>
    </row>
    <row r="1790" spans="11:23">
      <c r="K1790">
        <f t="shared" si="250"/>
        <v>1789</v>
      </c>
      <c r="L1790" s="2">
        <f t="shared" si="251"/>
        <v>250</v>
      </c>
      <c r="M1790" s="6">
        <v>3</v>
      </c>
      <c r="N1790">
        <f t="shared" si="252"/>
        <v>0.25</v>
      </c>
      <c r="Q1790" s="7">
        <v>29750</v>
      </c>
      <c r="R1790" s="7">
        <v>3</v>
      </c>
      <c r="S1790" s="7">
        <v>29.75</v>
      </c>
      <c r="U1790" s="7">
        <f t="shared" si="248"/>
        <v>29750</v>
      </c>
      <c r="V1790" s="7">
        <f t="shared" si="249"/>
        <v>3</v>
      </c>
      <c r="W1790" s="7">
        <f t="shared" si="254"/>
        <v>35.75</v>
      </c>
    </row>
    <row r="1791" spans="11:23">
      <c r="K1791">
        <f t="shared" si="250"/>
        <v>1790</v>
      </c>
      <c r="L1791" s="2">
        <f t="shared" si="251"/>
        <v>250</v>
      </c>
      <c r="M1791" s="6">
        <v>4</v>
      </c>
      <c r="N1791">
        <f t="shared" si="252"/>
        <v>0.25</v>
      </c>
      <c r="Q1791" s="7">
        <v>29750</v>
      </c>
      <c r="R1791" s="7">
        <v>4</v>
      </c>
      <c r="S1791" s="7">
        <v>29.75</v>
      </c>
      <c r="U1791" s="7">
        <f t="shared" si="248"/>
        <v>29750</v>
      </c>
      <c r="V1791" s="7">
        <f t="shared" si="249"/>
        <v>4</v>
      </c>
      <c r="W1791" s="7">
        <f t="shared" si="254"/>
        <v>35.75</v>
      </c>
    </row>
    <row r="1792" spans="11:23">
      <c r="K1792">
        <f t="shared" si="250"/>
        <v>1791</v>
      </c>
      <c r="L1792" s="2">
        <f t="shared" si="251"/>
        <v>250</v>
      </c>
      <c r="M1792" s="6">
        <v>5</v>
      </c>
      <c r="N1792">
        <f t="shared" si="252"/>
        <v>0.25</v>
      </c>
      <c r="Q1792" s="7">
        <v>29750</v>
      </c>
      <c r="R1792" s="7">
        <v>5</v>
      </c>
      <c r="S1792" s="7">
        <v>29.75</v>
      </c>
      <c r="U1792" s="7">
        <f t="shared" si="248"/>
        <v>29750</v>
      </c>
      <c r="V1792" s="7">
        <f t="shared" si="249"/>
        <v>5</v>
      </c>
      <c r="W1792" s="7">
        <f t="shared" si="254"/>
        <v>35.75</v>
      </c>
    </row>
    <row r="1793" spans="11:23">
      <c r="K1793">
        <f t="shared" si="250"/>
        <v>1792</v>
      </c>
      <c r="L1793" s="2">
        <f t="shared" si="251"/>
        <v>250</v>
      </c>
      <c r="M1793" s="6">
        <v>6</v>
      </c>
      <c r="N1793">
        <f t="shared" si="252"/>
        <v>0.25</v>
      </c>
      <c r="Q1793" s="7">
        <v>29750</v>
      </c>
      <c r="R1793" s="7">
        <v>6</v>
      </c>
      <c r="S1793" s="7">
        <v>29.75</v>
      </c>
      <c r="U1793" s="7">
        <f t="shared" si="248"/>
        <v>29750</v>
      </c>
      <c r="V1793" s="7">
        <f t="shared" si="249"/>
        <v>6</v>
      </c>
      <c r="W1793" s="7">
        <f t="shared" si="254"/>
        <v>35.75</v>
      </c>
    </row>
    <row r="1794" spans="11:23">
      <c r="K1794">
        <f t="shared" si="250"/>
        <v>1793</v>
      </c>
      <c r="L1794" s="2">
        <f t="shared" si="251"/>
        <v>250</v>
      </c>
      <c r="M1794" s="6">
        <v>7</v>
      </c>
      <c r="N1794">
        <f t="shared" si="252"/>
        <v>0.25</v>
      </c>
      <c r="Q1794" s="7">
        <v>29750</v>
      </c>
      <c r="R1794" s="7">
        <v>7</v>
      </c>
      <c r="S1794" s="7">
        <v>29.75</v>
      </c>
      <c r="U1794" s="7">
        <f t="shared" si="248"/>
        <v>29750</v>
      </c>
      <c r="V1794" s="7">
        <f t="shared" si="249"/>
        <v>7</v>
      </c>
      <c r="W1794" s="7">
        <f t="shared" si="254"/>
        <v>35.75</v>
      </c>
    </row>
    <row r="1795" spans="11:23">
      <c r="K1795">
        <f t="shared" si="250"/>
        <v>1794</v>
      </c>
      <c r="L1795" s="2">
        <f t="shared" si="251"/>
        <v>250</v>
      </c>
      <c r="M1795" s="6">
        <v>8</v>
      </c>
      <c r="N1795">
        <f t="shared" si="252"/>
        <v>0.25</v>
      </c>
      <c r="Q1795" s="7">
        <v>29750</v>
      </c>
      <c r="R1795" s="7">
        <v>8</v>
      </c>
      <c r="S1795" s="7">
        <v>29.75</v>
      </c>
      <c r="U1795" s="7">
        <f t="shared" ref="U1795:U1816" si="255">Q1795</f>
        <v>29750</v>
      </c>
      <c r="V1795" s="7">
        <f t="shared" ref="V1795:V1816" si="256">R1795</f>
        <v>8</v>
      </c>
      <c r="W1795" s="7">
        <f t="shared" si="254"/>
        <v>35.75</v>
      </c>
    </row>
    <row r="1796" spans="11:23">
      <c r="K1796">
        <f t="shared" ref="K1796:K1816" si="257">K1795+1</f>
        <v>1795</v>
      </c>
      <c r="L1796" s="2">
        <f t="shared" si="251"/>
        <v>250</v>
      </c>
      <c r="M1796" s="6">
        <v>9</v>
      </c>
      <c r="N1796">
        <f t="shared" si="252"/>
        <v>0.25</v>
      </c>
      <c r="Q1796" s="7">
        <v>29750</v>
      </c>
      <c r="R1796" s="7">
        <v>9</v>
      </c>
      <c r="S1796" s="7">
        <v>29.75</v>
      </c>
      <c r="U1796" s="7">
        <f t="shared" si="255"/>
        <v>29750</v>
      </c>
      <c r="V1796" s="7">
        <f t="shared" si="256"/>
        <v>9</v>
      </c>
      <c r="W1796" s="7">
        <f t="shared" si="254"/>
        <v>35.75</v>
      </c>
    </row>
    <row r="1797" spans="11:23">
      <c r="K1797">
        <f t="shared" si="257"/>
        <v>1796</v>
      </c>
      <c r="L1797" s="2">
        <f t="shared" si="251"/>
        <v>250</v>
      </c>
      <c r="M1797" s="6">
        <v>10</v>
      </c>
      <c r="N1797">
        <f t="shared" si="252"/>
        <v>0.25</v>
      </c>
      <c r="Q1797" s="7">
        <v>29750</v>
      </c>
      <c r="R1797" s="7">
        <v>10</v>
      </c>
      <c r="S1797" s="7">
        <v>29.75</v>
      </c>
      <c r="U1797" s="7">
        <f t="shared" si="255"/>
        <v>29750</v>
      </c>
      <c r="V1797" s="7">
        <f t="shared" si="256"/>
        <v>10</v>
      </c>
      <c r="W1797" s="7">
        <f t="shared" si="254"/>
        <v>35.75</v>
      </c>
    </row>
    <row r="1798" spans="11:23">
      <c r="K1798">
        <f t="shared" si="257"/>
        <v>1797</v>
      </c>
      <c r="L1798" s="2">
        <f t="shared" si="251"/>
        <v>250</v>
      </c>
      <c r="M1798" s="6">
        <v>11</v>
      </c>
      <c r="N1798">
        <f t="shared" si="252"/>
        <v>0.25</v>
      </c>
      <c r="Q1798" s="7">
        <v>29750</v>
      </c>
      <c r="R1798" s="7">
        <v>11</v>
      </c>
      <c r="S1798" s="7">
        <v>29.75</v>
      </c>
      <c r="U1798" s="7">
        <f t="shared" si="255"/>
        <v>29750</v>
      </c>
      <c r="V1798" s="7">
        <f t="shared" si="256"/>
        <v>11</v>
      </c>
      <c r="W1798" s="7">
        <f t="shared" si="254"/>
        <v>35.75</v>
      </c>
    </row>
    <row r="1799" spans="11:23">
      <c r="K1799">
        <f t="shared" si="257"/>
        <v>1798</v>
      </c>
      <c r="L1799" s="2">
        <f t="shared" si="251"/>
        <v>250</v>
      </c>
      <c r="M1799" s="6">
        <v>12</v>
      </c>
      <c r="N1799">
        <f t="shared" si="252"/>
        <v>0.25</v>
      </c>
      <c r="Q1799" s="7">
        <v>29750</v>
      </c>
      <c r="R1799" s="7">
        <v>12</v>
      </c>
      <c r="S1799" s="7">
        <v>29.75</v>
      </c>
      <c r="U1799" s="7">
        <f t="shared" si="255"/>
        <v>29750</v>
      </c>
      <c r="V1799" s="7">
        <f t="shared" si="256"/>
        <v>12</v>
      </c>
      <c r="W1799" s="7">
        <f t="shared" si="254"/>
        <v>35.75</v>
      </c>
    </row>
    <row r="1800" spans="11:23">
      <c r="K1800">
        <f t="shared" si="257"/>
        <v>1799</v>
      </c>
      <c r="L1800" s="2">
        <f t="shared" si="251"/>
        <v>250</v>
      </c>
      <c r="M1800" s="6">
        <v>13</v>
      </c>
      <c r="N1800">
        <f t="shared" si="252"/>
        <v>0.25</v>
      </c>
      <c r="Q1800" s="7">
        <v>29750</v>
      </c>
      <c r="R1800" s="7">
        <v>13</v>
      </c>
      <c r="S1800" s="7">
        <v>29.75</v>
      </c>
      <c r="U1800" s="7">
        <f t="shared" si="255"/>
        <v>29750</v>
      </c>
      <c r="V1800" s="7">
        <f t="shared" si="256"/>
        <v>13</v>
      </c>
      <c r="W1800" s="7">
        <f t="shared" si="254"/>
        <v>35.75</v>
      </c>
    </row>
    <row r="1801" spans="11:23">
      <c r="K1801">
        <f t="shared" si="257"/>
        <v>1800</v>
      </c>
      <c r="L1801" s="2">
        <f t="shared" si="251"/>
        <v>250</v>
      </c>
      <c r="M1801" s="6">
        <v>14</v>
      </c>
      <c r="N1801">
        <f>10+0.001*L1801</f>
        <v>10.25</v>
      </c>
      <c r="Q1801" s="7">
        <v>29750</v>
      </c>
      <c r="R1801" s="7">
        <v>14</v>
      </c>
      <c r="S1801" s="7">
        <v>39.75</v>
      </c>
      <c r="U1801" s="7">
        <f t="shared" si="255"/>
        <v>29750</v>
      </c>
      <c r="V1801" s="7">
        <f t="shared" si="256"/>
        <v>14</v>
      </c>
      <c r="W1801" s="7">
        <f>S1801-4</f>
        <v>35.75</v>
      </c>
    </row>
    <row r="1802" spans="11:23">
      <c r="K1802">
        <f t="shared" si="257"/>
        <v>1801</v>
      </c>
      <c r="L1802" s="2">
        <f t="shared" si="251"/>
        <v>0</v>
      </c>
      <c r="M1802" s="6">
        <v>0</v>
      </c>
      <c r="N1802">
        <f>10+0.001*L1802</f>
        <v>10</v>
      </c>
      <c r="Q1802" s="7">
        <v>30000</v>
      </c>
      <c r="R1802" s="7">
        <v>0</v>
      </c>
      <c r="S1802" s="7">
        <v>40</v>
      </c>
      <c r="U1802" s="7">
        <f t="shared" si="255"/>
        <v>30000</v>
      </c>
      <c r="V1802" s="7">
        <f t="shared" si="256"/>
        <v>0</v>
      </c>
      <c r="W1802" s="7">
        <f>S1802-4</f>
        <v>36</v>
      </c>
    </row>
    <row r="1803" spans="11:23">
      <c r="K1803">
        <f t="shared" si="257"/>
        <v>1802</v>
      </c>
      <c r="L1803" s="2">
        <f t="shared" si="251"/>
        <v>0</v>
      </c>
      <c r="M1803" s="6">
        <v>1</v>
      </c>
      <c r="N1803">
        <f t="shared" ref="N1803:N1861" si="258">0.001*L1803</f>
        <v>0</v>
      </c>
      <c r="Q1803" s="7">
        <v>30000</v>
      </c>
      <c r="R1803" s="7">
        <v>1</v>
      </c>
      <c r="S1803" s="7">
        <v>30</v>
      </c>
      <c r="U1803" s="7">
        <f t="shared" si="255"/>
        <v>30000</v>
      </c>
      <c r="V1803" s="7">
        <f t="shared" si="256"/>
        <v>1</v>
      </c>
      <c r="W1803" s="7">
        <f t="shared" ref="W1803:W1866" si="259">S1803+6</f>
        <v>36</v>
      </c>
    </row>
    <row r="1804" spans="11:23">
      <c r="K1804">
        <f t="shared" si="257"/>
        <v>1803</v>
      </c>
      <c r="L1804" s="2">
        <f t="shared" si="251"/>
        <v>0</v>
      </c>
      <c r="M1804" s="6">
        <v>2</v>
      </c>
      <c r="N1804">
        <f t="shared" si="258"/>
        <v>0</v>
      </c>
      <c r="Q1804" s="7">
        <v>30000</v>
      </c>
      <c r="R1804" s="7">
        <v>2</v>
      </c>
      <c r="S1804" s="7">
        <v>30</v>
      </c>
      <c r="U1804" s="7">
        <f t="shared" si="255"/>
        <v>30000</v>
      </c>
      <c r="V1804" s="7">
        <f t="shared" si="256"/>
        <v>2</v>
      </c>
      <c r="W1804" s="7">
        <f t="shared" si="259"/>
        <v>36</v>
      </c>
    </row>
    <row r="1805" spans="11:23">
      <c r="K1805">
        <f t="shared" si="257"/>
        <v>1804</v>
      </c>
      <c r="L1805" s="2">
        <f t="shared" si="251"/>
        <v>0</v>
      </c>
      <c r="M1805" s="6">
        <v>3</v>
      </c>
      <c r="N1805">
        <f t="shared" si="258"/>
        <v>0</v>
      </c>
      <c r="Q1805" s="7">
        <v>30000</v>
      </c>
      <c r="R1805" s="7">
        <v>3</v>
      </c>
      <c r="S1805" s="7">
        <v>30</v>
      </c>
      <c r="U1805" s="7">
        <f t="shared" si="255"/>
        <v>30000</v>
      </c>
      <c r="V1805" s="7">
        <f t="shared" si="256"/>
        <v>3</v>
      </c>
      <c r="W1805" s="7">
        <f t="shared" si="259"/>
        <v>36</v>
      </c>
    </row>
    <row r="1806" spans="11:23">
      <c r="K1806">
        <f t="shared" si="257"/>
        <v>1805</v>
      </c>
      <c r="L1806" s="2">
        <f t="shared" si="251"/>
        <v>0</v>
      </c>
      <c r="M1806" s="6">
        <v>4</v>
      </c>
      <c r="N1806">
        <f t="shared" si="258"/>
        <v>0</v>
      </c>
      <c r="Q1806" s="7">
        <v>30000</v>
      </c>
      <c r="R1806" s="7">
        <v>4</v>
      </c>
      <c r="S1806" s="7">
        <v>30</v>
      </c>
      <c r="U1806" s="7">
        <f t="shared" si="255"/>
        <v>30000</v>
      </c>
      <c r="V1806" s="7">
        <f t="shared" si="256"/>
        <v>4</v>
      </c>
      <c r="W1806" s="7">
        <f t="shared" si="259"/>
        <v>36</v>
      </c>
    </row>
    <row r="1807" spans="11:23">
      <c r="K1807">
        <f t="shared" si="257"/>
        <v>1806</v>
      </c>
      <c r="L1807" s="2">
        <f t="shared" si="251"/>
        <v>0</v>
      </c>
      <c r="M1807" s="6">
        <v>5</v>
      </c>
      <c r="N1807">
        <f t="shared" si="258"/>
        <v>0</v>
      </c>
      <c r="Q1807" s="7">
        <v>30000</v>
      </c>
      <c r="R1807" s="7">
        <v>5</v>
      </c>
      <c r="S1807" s="7">
        <v>30</v>
      </c>
      <c r="U1807" s="7">
        <f t="shared" si="255"/>
        <v>30000</v>
      </c>
      <c r="V1807" s="7">
        <f t="shared" si="256"/>
        <v>5</v>
      </c>
      <c r="W1807" s="7">
        <f t="shared" si="259"/>
        <v>36</v>
      </c>
    </row>
    <row r="1808" spans="11:23">
      <c r="K1808">
        <f t="shared" si="257"/>
        <v>1807</v>
      </c>
      <c r="L1808" s="2">
        <f t="shared" si="251"/>
        <v>0</v>
      </c>
      <c r="M1808" s="6">
        <v>6</v>
      </c>
      <c r="N1808">
        <f t="shared" si="258"/>
        <v>0</v>
      </c>
      <c r="Q1808" s="7">
        <v>30000</v>
      </c>
      <c r="R1808" s="7">
        <v>6</v>
      </c>
      <c r="S1808" s="7">
        <v>30</v>
      </c>
      <c r="U1808" s="7">
        <f t="shared" si="255"/>
        <v>30000</v>
      </c>
      <c r="V1808" s="7">
        <f t="shared" si="256"/>
        <v>6</v>
      </c>
      <c r="W1808" s="7">
        <f t="shared" si="259"/>
        <v>36</v>
      </c>
    </row>
    <row r="1809" spans="11:23">
      <c r="K1809">
        <f t="shared" si="257"/>
        <v>1808</v>
      </c>
      <c r="L1809" s="2">
        <f t="shared" si="251"/>
        <v>0</v>
      </c>
      <c r="M1809" s="6">
        <v>7</v>
      </c>
      <c r="N1809">
        <f t="shared" si="258"/>
        <v>0</v>
      </c>
      <c r="Q1809" s="7">
        <v>30000</v>
      </c>
      <c r="R1809" s="7">
        <v>7</v>
      </c>
      <c r="S1809" s="7">
        <v>30</v>
      </c>
      <c r="U1809" s="7">
        <f t="shared" si="255"/>
        <v>30000</v>
      </c>
      <c r="V1809" s="7">
        <f t="shared" si="256"/>
        <v>7</v>
      </c>
      <c r="W1809" s="7">
        <f t="shared" si="259"/>
        <v>36</v>
      </c>
    </row>
    <row r="1810" spans="11:23">
      <c r="K1810">
        <f t="shared" si="257"/>
        <v>1809</v>
      </c>
      <c r="L1810" s="2">
        <f t="shared" si="251"/>
        <v>0</v>
      </c>
      <c r="M1810" s="6">
        <v>8</v>
      </c>
      <c r="N1810">
        <f t="shared" si="258"/>
        <v>0</v>
      </c>
      <c r="Q1810" s="7">
        <v>30000</v>
      </c>
      <c r="R1810" s="7">
        <v>8</v>
      </c>
      <c r="S1810" s="7">
        <v>30</v>
      </c>
      <c r="U1810" s="7">
        <f t="shared" si="255"/>
        <v>30000</v>
      </c>
      <c r="V1810" s="7">
        <f t="shared" si="256"/>
        <v>8</v>
      </c>
      <c r="W1810" s="7">
        <f t="shared" si="259"/>
        <v>36</v>
      </c>
    </row>
    <row r="1811" spans="11:23">
      <c r="K1811">
        <f t="shared" si="257"/>
        <v>1810</v>
      </c>
      <c r="L1811" s="2">
        <f t="shared" ref="L1811:L1874" si="260">L1796-250</f>
        <v>0</v>
      </c>
      <c r="M1811" s="6">
        <v>9</v>
      </c>
      <c r="N1811">
        <f t="shared" si="258"/>
        <v>0</v>
      </c>
      <c r="Q1811" s="7">
        <v>30000</v>
      </c>
      <c r="R1811" s="7">
        <v>9</v>
      </c>
      <c r="S1811" s="7">
        <v>30</v>
      </c>
      <c r="U1811" s="7">
        <f t="shared" si="255"/>
        <v>30000</v>
      </c>
      <c r="V1811" s="7">
        <f t="shared" si="256"/>
        <v>9</v>
      </c>
      <c r="W1811" s="7">
        <f t="shared" si="259"/>
        <v>36</v>
      </c>
    </row>
    <row r="1812" spans="11:23">
      <c r="K1812">
        <f t="shared" si="257"/>
        <v>1811</v>
      </c>
      <c r="L1812" s="2">
        <f t="shared" si="260"/>
        <v>0</v>
      </c>
      <c r="M1812" s="6">
        <v>10</v>
      </c>
      <c r="N1812">
        <f t="shared" si="258"/>
        <v>0</v>
      </c>
      <c r="Q1812" s="7">
        <v>30000</v>
      </c>
      <c r="R1812" s="7">
        <v>10</v>
      </c>
      <c r="S1812" s="7">
        <v>30</v>
      </c>
      <c r="U1812" s="7">
        <f t="shared" si="255"/>
        <v>30000</v>
      </c>
      <c r="V1812" s="7">
        <f t="shared" si="256"/>
        <v>10</v>
      </c>
      <c r="W1812" s="7">
        <f t="shared" si="259"/>
        <v>36</v>
      </c>
    </row>
    <row r="1813" spans="11:23">
      <c r="K1813">
        <f t="shared" si="257"/>
        <v>1812</v>
      </c>
      <c r="L1813" s="2">
        <f t="shared" si="260"/>
        <v>0</v>
      </c>
      <c r="M1813" s="6">
        <v>11</v>
      </c>
      <c r="N1813">
        <f t="shared" si="258"/>
        <v>0</v>
      </c>
      <c r="Q1813" s="7">
        <v>30000</v>
      </c>
      <c r="R1813" s="7">
        <v>11</v>
      </c>
      <c r="S1813" s="7">
        <v>30</v>
      </c>
      <c r="U1813" s="7">
        <f t="shared" si="255"/>
        <v>30000</v>
      </c>
      <c r="V1813" s="7">
        <f t="shared" si="256"/>
        <v>11</v>
      </c>
      <c r="W1813" s="7">
        <f t="shared" si="259"/>
        <v>36</v>
      </c>
    </row>
    <row r="1814" spans="11:23">
      <c r="K1814">
        <f t="shared" si="257"/>
        <v>1813</v>
      </c>
      <c r="L1814" s="2">
        <f t="shared" si="260"/>
        <v>0</v>
      </c>
      <c r="M1814" s="6">
        <v>12</v>
      </c>
      <c r="N1814">
        <f t="shared" si="258"/>
        <v>0</v>
      </c>
      <c r="Q1814" s="7">
        <v>30000</v>
      </c>
      <c r="R1814" s="7">
        <v>12</v>
      </c>
      <c r="S1814" s="7">
        <v>30</v>
      </c>
      <c r="U1814" s="7">
        <f t="shared" si="255"/>
        <v>30000</v>
      </c>
      <c r="V1814" s="7">
        <f t="shared" si="256"/>
        <v>12</v>
      </c>
      <c r="W1814" s="7">
        <f t="shared" si="259"/>
        <v>36</v>
      </c>
    </row>
    <row r="1815" spans="11:23">
      <c r="K1815">
        <f t="shared" si="257"/>
        <v>1814</v>
      </c>
      <c r="L1815" s="2">
        <f t="shared" si="260"/>
        <v>0</v>
      </c>
      <c r="M1815" s="6">
        <v>13</v>
      </c>
      <c r="N1815">
        <f t="shared" si="258"/>
        <v>0</v>
      </c>
      <c r="Q1815" s="7">
        <v>30000</v>
      </c>
      <c r="R1815" s="7">
        <v>13</v>
      </c>
      <c r="S1815" s="7">
        <v>30</v>
      </c>
      <c r="U1815" s="7">
        <f t="shared" si="255"/>
        <v>30000</v>
      </c>
      <c r="V1815" s="7">
        <f t="shared" si="256"/>
        <v>13</v>
      </c>
      <c r="W1815" s="7">
        <f t="shared" si="259"/>
        <v>36</v>
      </c>
    </row>
    <row r="1816" spans="11:23">
      <c r="K1816">
        <f t="shared" si="257"/>
        <v>1815</v>
      </c>
      <c r="L1816" s="2">
        <f t="shared" si="260"/>
        <v>0</v>
      </c>
      <c r="M1816" s="6">
        <v>14</v>
      </c>
      <c r="N1816">
        <f>10+0.001*L1816</f>
        <v>10</v>
      </c>
      <c r="Q1816" s="7">
        <v>30000</v>
      </c>
      <c r="R1816" s="7">
        <v>14</v>
      </c>
      <c r="S1816" s="7">
        <v>40</v>
      </c>
      <c r="U1816" s="7">
        <f t="shared" si="255"/>
        <v>30000</v>
      </c>
      <c r="V1816" s="7">
        <f t="shared" si="256"/>
        <v>14</v>
      </c>
      <c r="W1816" s="7">
        <f>S1816-4</f>
        <v>36</v>
      </c>
    </row>
  </sheetData>
  <sortState ref="Q2:S1816">
    <sortCondition ref="Q2:Q1816"/>
    <sortCondition ref="R2:R18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2020-04-09T15:18:53Z</dcterms:created>
  <dcterms:modified xsi:type="dcterms:W3CDTF">2020-04-11T19:06:26Z</dcterms:modified>
</cp:coreProperties>
</file>