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ên màn hình viết liền ko dấu" sheetId="1" r:id="rId1"/>
  </sheets>
  <calcPr calcId="152511"/>
</workbook>
</file>

<file path=xl/calcChain.xml><?xml version="1.0" encoding="utf-8"?>
<calcChain xmlns="http://schemas.openxmlformats.org/spreadsheetml/2006/main">
  <c r="E5" i="1" l="1"/>
  <c r="D5" i="1"/>
  <c r="B5" i="1"/>
  <c r="A5" i="1"/>
  <c r="C5" i="1" l="1"/>
</calcChain>
</file>

<file path=xl/sharedStrings.xml><?xml version="1.0" encoding="utf-8"?>
<sst xmlns="http://schemas.openxmlformats.org/spreadsheetml/2006/main" count="65" uniqueCount="51">
  <si>
    <t>Module Code</t>
  </si>
  <si>
    <t>Test requirement</t>
  </si>
  <si>
    <t>Tester</t>
  </si>
  <si>
    <t>Pass</t>
  </si>
  <si>
    <t>Fail</t>
  </si>
  <si>
    <t>Untested</t>
  </si>
  <si>
    <t>N/A</t>
  </si>
  <si>
    <t>Number of Test cases</t>
  </si>
  <si>
    <t>UC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</si>
  <si>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</si>
  <si>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</si>
  <si>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</si>
  <si>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</si>
  <si>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</si>
  <si>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</si>
  <si>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</si>
  <si>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</si>
  <si>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LOGIN-001</t>
  </si>
  <si>
    <t>LOGIN-002</t>
  </si>
  <si>
    <r>
      <t>Confirm xử lý khi không nhập "</t>
    </r>
    <r>
      <rPr>
        <b/>
        <sz val="10"/>
        <rFont val="Tahoma"/>
        <family val="2"/>
      </rPr>
      <t>Tên đăng nhập</t>
    </r>
    <r>
      <rPr>
        <sz val="10"/>
        <rFont val="Tahoma"/>
        <family val="2"/>
      </rPr>
      <t>"</t>
    </r>
  </si>
  <si>
    <r>
      <t>1.Chuyển đến màn hình đăng nhập
2.Không nhập giá trị vào textfiel "</t>
    </r>
    <r>
      <rPr>
        <b/>
        <sz val="10"/>
        <rFont val="Tahoma"/>
        <family val="2"/>
      </rPr>
      <t>Tên đăng nhập</t>
    </r>
    <r>
      <rPr>
        <sz val="10"/>
        <rFont val="Tahoma"/>
        <family val="2"/>
      </rPr>
      <t>"
3.Nhấn button "</t>
    </r>
    <r>
      <rPr>
        <b/>
        <sz val="10"/>
        <rFont val="Tahoma"/>
        <family val="2"/>
      </rPr>
      <t>Đăng nhập</t>
    </r>
    <r>
      <rPr>
        <sz val="10"/>
        <rFont val="Tahoma"/>
        <family val="2"/>
      </rPr>
      <t>"</t>
    </r>
  </si>
  <si>
    <r>
      <t>Hiện ra thông báo "</t>
    </r>
    <r>
      <rPr>
        <b/>
        <sz val="11"/>
        <color indexed="8"/>
        <rFont val="Calibri"/>
        <family val="2"/>
      </rPr>
      <t>vui lòng nhập đầy đủ thông tin</t>
    </r>
    <r>
      <rPr>
        <sz val="11"/>
        <color theme="1"/>
        <rFont val="Calibri"/>
        <family val="2"/>
        <scheme val="minor"/>
      </rPr>
      <t>"</t>
    </r>
  </si>
  <si>
    <t>LOGIN-003</t>
  </si>
  <si>
    <r>
      <t>Confirm xử lý khi nhập sai "</t>
    </r>
    <r>
      <rPr>
        <b/>
        <sz val="10"/>
        <rFont val="Tahoma"/>
        <family val="2"/>
      </rPr>
      <t>Tên đăng nhập</t>
    </r>
    <r>
      <rPr>
        <sz val="10"/>
        <rFont val="Tahoma"/>
        <family val="2"/>
      </rPr>
      <t>"</t>
    </r>
  </si>
  <si>
    <r>
      <t>1.Chuyển đến màn hình đăng nhập
2.Nhập sai  "</t>
    </r>
    <r>
      <rPr>
        <b/>
        <sz val="10"/>
        <rFont val="Tahoma"/>
        <family val="2"/>
      </rPr>
      <t>Tên đăng nhập</t>
    </r>
    <r>
      <rPr>
        <sz val="10"/>
        <rFont val="Tahoma"/>
        <family val="2"/>
      </rPr>
      <t>"
3.Nhấn button "</t>
    </r>
    <r>
      <rPr>
        <b/>
        <sz val="10"/>
        <rFont val="Tahoma"/>
        <family val="2"/>
      </rPr>
      <t>Đăng nhập</t>
    </r>
    <r>
      <rPr>
        <sz val="10"/>
        <rFont val="Tahoma"/>
        <family val="2"/>
      </rPr>
      <t>"</t>
    </r>
  </si>
  <si>
    <r>
      <t>Hiện ra thông báo "</t>
    </r>
    <r>
      <rPr>
        <b/>
        <sz val="11"/>
        <color indexed="8"/>
        <rFont val="Calibri"/>
        <family val="2"/>
      </rPr>
      <t>Sai tên đăng nhập hoặc mật khẩu</t>
    </r>
    <r>
      <rPr>
        <sz val="11"/>
        <color theme="1"/>
        <rFont val="Calibri"/>
        <family val="2"/>
        <scheme val="minor"/>
      </rPr>
      <t>"</t>
    </r>
  </si>
  <si>
    <t>LOGIN-004</t>
  </si>
  <si>
    <r>
      <t xml:space="preserve">Confirm xử lý khi không nhập </t>
    </r>
    <r>
      <rPr>
        <b/>
        <sz val="10"/>
        <rFont val="Tahoma"/>
        <family val="2"/>
      </rPr>
      <t>Mật khẩu</t>
    </r>
  </si>
  <si>
    <r>
      <t>1.Chuyển đến màn hình đăng nhập
2.Không nhập giá trị vào textfiel "</t>
    </r>
    <r>
      <rPr>
        <b/>
        <sz val="10"/>
        <rFont val="Tahoma"/>
        <family val="2"/>
      </rPr>
      <t>Mật khẩu</t>
    </r>
    <r>
      <rPr>
        <sz val="10"/>
        <rFont val="Tahoma"/>
        <family val="2"/>
      </rPr>
      <t>"
3.Nhấn button "</t>
    </r>
    <r>
      <rPr>
        <b/>
        <sz val="10"/>
        <rFont val="Tahoma"/>
        <family val="2"/>
      </rPr>
      <t>Đăng nhập</t>
    </r>
    <r>
      <rPr>
        <sz val="10"/>
        <rFont val="Tahoma"/>
        <family val="2"/>
      </rPr>
      <t>"</t>
    </r>
  </si>
  <si>
    <t>LOGIN-005</t>
  </si>
  <si>
    <r>
      <t>Confirm xử lý khi nhập sai "</t>
    </r>
    <r>
      <rPr>
        <b/>
        <sz val="10"/>
        <rFont val="Tahoma"/>
        <family val="2"/>
      </rPr>
      <t>Mật khẩu</t>
    </r>
    <r>
      <rPr>
        <sz val="10"/>
        <rFont val="Tahoma"/>
        <family val="2"/>
      </rPr>
      <t>"</t>
    </r>
  </si>
  <si>
    <r>
      <t>1.Chuyển đến màn hình đăng nhập
2.Nhập sai  "</t>
    </r>
    <r>
      <rPr>
        <b/>
        <sz val="10"/>
        <rFont val="Tahoma"/>
        <family val="2"/>
      </rPr>
      <t>Mật khẩu</t>
    </r>
    <r>
      <rPr>
        <sz val="10"/>
        <rFont val="Tahoma"/>
        <family val="2"/>
      </rPr>
      <t>"
3.Nhấn button "</t>
    </r>
    <r>
      <rPr>
        <b/>
        <sz val="10"/>
        <rFont val="Tahoma"/>
        <family val="2"/>
      </rPr>
      <t>Đăng nhập</t>
    </r>
    <r>
      <rPr>
        <sz val="10"/>
        <rFont val="Tahoma"/>
        <family val="2"/>
      </rPr>
      <t>"</t>
    </r>
  </si>
  <si>
    <r>
      <t>Hiện thông báo "</t>
    </r>
    <r>
      <rPr>
        <b/>
        <sz val="11"/>
        <color indexed="8"/>
        <rFont val="Calibri"/>
        <family val="2"/>
      </rPr>
      <t>Sai tên đăng nhập hoặc mật khẩu</t>
    </r>
    <r>
      <rPr>
        <sz val="11"/>
        <color theme="1"/>
        <rFont val="Calibri"/>
        <family val="2"/>
        <scheme val="minor"/>
      </rPr>
      <t>"</t>
    </r>
  </si>
  <si>
    <t>LOGIN-006</t>
  </si>
  <si>
    <r>
      <t xml:space="preserve">Testflow màn hình  khi nhập đúng </t>
    </r>
    <r>
      <rPr>
        <b/>
        <sz val="10"/>
        <rFont val="Tahoma"/>
        <family val="2"/>
      </rPr>
      <t xml:space="preserve">Tên đăng nhập </t>
    </r>
    <r>
      <rPr>
        <sz val="10"/>
        <rFont val="Tahoma"/>
        <family val="2"/>
      </rPr>
      <t xml:space="preserve">và </t>
    </r>
    <r>
      <rPr>
        <b/>
        <sz val="10"/>
        <rFont val="Tahoma"/>
        <family val="2"/>
      </rPr>
      <t>Mật khẩu</t>
    </r>
  </si>
  <si>
    <r>
      <t>1.Chuyển đến màn hình đăng nhập
2.Nhập đúng "</t>
    </r>
    <r>
      <rPr>
        <b/>
        <sz val="10"/>
        <rFont val="Tahoma"/>
        <family val="2"/>
      </rPr>
      <t>Tên đăng nhâp</t>
    </r>
    <r>
      <rPr>
        <sz val="10"/>
        <rFont val="Tahoma"/>
        <family val="2"/>
      </rPr>
      <t>" và "</t>
    </r>
    <r>
      <rPr>
        <b/>
        <sz val="10"/>
        <rFont val="Tahoma"/>
        <family val="2"/>
      </rPr>
      <t>Mật khẩu</t>
    </r>
    <r>
      <rPr>
        <sz val="10"/>
        <rFont val="Tahoma"/>
        <family val="2"/>
      </rPr>
      <t>"
3.Nhấn button "</t>
    </r>
    <r>
      <rPr>
        <b/>
        <sz val="10"/>
        <rFont val="Tahoma"/>
        <family val="2"/>
      </rPr>
      <t>Đăng nhập</t>
    </r>
    <r>
      <rPr>
        <sz val="10"/>
        <rFont val="Tahoma"/>
        <family val="2"/>
      </rPr>
      <t>"</t>
    </r>
  </si>
  <si>
    <r>
      <t xml:space="preserve">Màn hình sẽ hiện ra thông báo </t>
    </r>
    <r>
      <rPr>
        <b/>
        <sz val="11"/>
        <color indexed="8"/>
        <rFont val="Calibri"/>
        <family val="2"/>
      </rPr>
      <t>"Bạn đã đăng nhập thành công</t>
    </r>
    <r>
      <rPr>
        <sz val="11"/>
        <color theme="1"/>
        <rFont val="Calibri"/>
        <family val="2"/>
        <scheme val="minor"/>
      </rPr>
      <t>", và chuyển đến màn hình trang chủ</t>
    </r>
  </si>
  <si>
    <t>LOGIN-007</t>
  </si>
  <si>
    <r>
      <t>Test chức năng button "</t>
    </r>
    <r>
      <rPr>
        <b/>
        <sz val="10"/>
        <rFont val="Tahoma"/>
        <family val="2"/>
      </rPr>
      <t>Đăng nhập</t>
    </r>
    <r>
      <rPr>
        <sz val="10"/>
        <rFont val="Tahoma"/>
        <family val="2"/>
      </rPr>
      <t>"</t>
    </r>
  </si>
  <si>
    <t>LOGIN-008</t>
  </si>
  <si>
    <r>
      <t>Test chức năng button "</t>
    </r>
    <r>
      <rPr>
        <b/>
        <sz val="10"/>
        <rFont val="Tahoma"/>
        <family val="2"/>
      </rPr>
      <t>Đăng ký</t>
    </r>
    <r>
      <rPr>
        <sz val="10"/>
        <rFont val="Tahoma"/>
        <family val="2"/>
      </rPr>
      <t>"</t>
    </r>
  </si>
  <si>
    <r>
      <t>1.Chuyển đến màn hình đăng nhập
2.Nhấn button "</t>
    </r>
    <r>
      <rPr>
        <b/>
        <sz val="10"/>
        <rFont val="Tahoma"/>
        <family val="2"/>
      </rPr>
      <t>Đăng ký</t>
    </r>
    <r>
      <rPr>
        <sz val="10"/>
        <rFont val="Tahoma"/>
        <family val="2"/>
      </rPr>
      <t>"</t>
    </r>
  </si>
  <si>
    <t>Trở về màn hình đăng ký thành viên</t>
  </si>
  <si>
    <t>&lt;tên màn hình&gt;</t>
  </si>
  <si>
    <t>&lt;tên người tạo testcase&gt;</t>
  </si>
  <si>
    <t>Chức năng Đăng nhập
&lt;tên chức năng&gt;</t>
  </si>
  <si>
    <r>
      <t xml:space="preserve">Test giao diện màn hình </t>
    </r>
    <r>
      <rPr>
        <b/>
        <sz val="10"/>
        <rFont val="Tahoma"/>
        <family val="2"/>
      </rPr>
      <t>Đăng nhập
&lt;tên trường hợp&gt;</t>
    </r>
  </si>
  <si>
    <r>
      <t xml:space="preserve">1.Truy cập vào trang chủ
2.Click vào </t>
    </r>
    <r>
      <rPr>
        <b/>
        <sz val="10"/>
        <rFont val="Tahoma"/>
        <family val="2"/>
      </rPr>
      <t>đăng nhập
&lt;các thao tác&gt;</t>
    </r>
  </si>
  <si>
    <t>Màn hình sẽ hiện ra giao diện đăng nhập
&lt;cái sẽ xuất hiện trên màng hình, ví dụ hiện hộp thoại, hiện thông báo, bla bla&gt;</t>
  </si>
  <si>
    <t>&lt;testcase phụ thuộc, nó phải được xảy ra trước, ví dụ nếu đây là testcase đăng xuất thì cột này phải là ID của testcase đăng nhập&gt;</t>
  </si>
  <si>
    <t>cột result là untested vì chưa test, 2 cột cuối để trống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</si>
</sst>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</fills>
  <borders count="15">
    <border>
      <left/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4" fillId="2" borderId="0" xfId="0" applyFont="1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2" fillId="2" borderId="3" xfId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left" vertical="center"/>
    </xf>
    <xf numFmtId="0" fontId="2" fillId="4" borderId="12" xfId="1" applyFont="1" applyFill="1" applyBorder="1" applyAlignment="1">
      <alignment horizontal="left" vertical="center"/>
    </xf>
    <xf numFmtId="0" fontId="2" fillId="4" borderId="13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vertical="center" wrapText="1"/>
    </xf>
    <xf numFmtId="0" fontId="4" fillId="2" borderId="5" xfId="1" quotePrefix="1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9" fillId="0" borderId="0" xfId="0" applyFont="1"/>
    <xf numFmtId="0" fontId="3" fillId="2" borderId="2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9" sqref="D9"/>
    </sheetView>
  </sheetViews>
  <sheetFormatPr defaultRowHeight="15"/>
  <cols>
    <col min="1" max="1" width="12.140625" customWidth="1"/>
    <col min="2" max="2" width="22.7109375" customWidth="1"/>
    <col min="3" max="3" width="25.28515625" customWidth="1"/>
    <col min="4" max="4" width="22" customWidth="1"/>
    <col min="5" max="5" width="33.5703125" customWidth="1"/>
    <col min="9" max="9" width="18.7109375" customWidth="1"/>
  </cols>
  <sheetData>
    <row r="1" spans="1:11" ht="26.25">
      <c r="A1" s="1" t="s">
        <v>0</v>
      </c>
      <c r="B1" s="25" t="s">
        <v>43</v>
      </c>
      <c r="C1" s="25"/>
      <c r="D1" s="25"/>
      <c r="E1" s="25"/>
      <c r="F1" s="25"/>
      <c r="G1" s="2"/>
      <c r="H1" s="3"/>
      <c r="J1" s="24"/>
      <c r="K1" s="24"/>
    </row>
    <row r="2" spans="1:11" ht="39">
      <c r="A2" s="4" t="s">
        <v>1</v>
      </c>
      <c r="B2" s="25" t="s">
        <v>43</v>
      </c>
      <c r="C2" s="25"/>
      <c r="D2" s="25"/>
      <c r="E2" s="25"/>
      <c r="F2" s="25"/>
      <c r="G2" s="2"/>
      <c r="H2" s="3"/>
      <c r="J2" s="24"/>
      <c r="K2" s="24"/>
    </row>
    <row r="3" spans="1:11">
      <c r="A3" s="1" t="s">
        <v>2</v>
      </c>
      <c r="B3" s="26" t="s">
        <v>44</v>
      </c>
      <c r="C3" s="26"/>
      <c r="D3" s="26"/>
      <c r="E3" s="26"/>
      <c r="F3" s="26"/>
      <c r="G3" s="2"/>
      <c r="H3" s="3"/>
      <c r="J3" s="24"/>
      <c r="K3" s="24"/>
    </row>
    <row r="4" spans="1:11">
      <c r="A4" s="5" t="s">
        <v>3</v>
      </c>
      <c r="B4" s="6" t="s">
        <v>4</v>
      </c>
      <c r="C4" s="6" t="s">
        <v>5</v>
      </c>
      <c r="D4" s="7" t="s">
        <v>6</v>
      </c>
      <c r="E4" s="27" t="s">
        <v>7</v>
      </c>
      <c r="F4" s="27"/>
      <c r="G4" s="8"/>
      <c r="H4" s="8"/>
      <c r="J4" s="24"/>
      <c r="K4" s="24"/>
    </row>
    <row r="5" spans="1:11" ht="15.75" thickBot="1">
      <c r="A5" s="9">
        <f>COUNTIF(F9:F250,"Pass")</f>
        <v>0</v>
      </c>
      <c r="B5" s="9">
        <f>COUNTIF(F9:F250,"Fail")</f>
        <v>0</v>
      </c>
      <c r="C5" s="10">
        <f>E5-D5-B5-A5</f>
        <v>8</v>
      </c>
      <c r="D5" s="11">
        <f>COUNTIFS(F9:F250,"N/A")</f>
        <v>0</v>
      </c>
      <c r="E5" s="28">
        <f>COUNTA(A9:A994)</f>
        <v>8</v>
      </c>
      <c r="F5" s="28"/>
      <c r="G5" s="8"/>
      <c r="H5" s="8"/>
      <c r="J5" s="24"/>
      <c r="K5" s="24"/>
    </row>
    <row r="6" spans="1:11">
      <c r="A6" s="12" t="s">
        <v>8</v>
      </c>
      <c r="B6" s="12"/>
      <c r="C6" s="12"/>
      <c r="D6" s="13"/>
      <c r="E6" s="13"/>
      <c r="F6" s="8"/>
      <c r="G6" s="8"/>
      <c r="H6" s="8"/>
      <c r="J6" s="24"/>
      <c r="K6" s="24"/>
    </row>
    <row r="7" spans="1:11" ht="25.5">
      <c r="A7" s="14" t="s">
        <v>9</v>
      </c>
      <c r="B7" s="14" t="s">
        <v>10</v>
      </c>
      <c r="C7" s="14" t="s">
        <v>11</v>
      </c>
      <c r="D7" s="14" t="s">
        <v>12</v>
      </c>
      <c r="E7" s="15" t="s">
        <v>13</v>
      </c>
      <c r="F7" s="15" t="s">
        <v>14</v>
      </c>
      <c r="G7" s="15" t="s">
        <v>15</v>
      </c>
      <c r="H7" s="14" t="s">
        <v>16</v>
      </c>
      <c r="J7" s="24"/>
      <c r="K7" s="24"/>
    </row>
    <row r="8" spans="1:11" ht="25.5">
      <c r="A8" s="16"/>
      <c r="B8" s="29" t="s">
        <v>45</v>
      </c>
      <c r="C8" s="17"/>
      <c r="D8" s="17"/>
      <c r="E8" s="17"/>
      <c r="F8" s="17"/>
      <c r="G8" s="17"/>
      <c r="H8" s="18"/>
    </row>
    <row r="9" spans="1:11" ht="102">
      <c r="A9" s="19" t="s">
        <v>17</v>
      </c>
      <c r="B9" s="19" t="s">
        <v>46</v>
      </c>
      <c r="C9" s="20" t="s">
        <v>47</v>
      </c>
      <c r="D9" s="21" t="s">
        <v>48</v>
      </c>
      <c r="E9" s="22" t="s">
        <v>49</v>
      </c>
      <c r="F9" s="19" t="s">
        <v>5</v>
      </c>
      <c r="G9" s="19"/>
      <c r="H9" s="23"/>
      <c r="I9" s="30" t="s">
        <v>50</v>
      </c>
    </row>
    <row r="10" spans="1:11" ht="63.75">
      <c r="A10" s="19" t="s">
        <v>18</v>
      </c>
      <c r="B10" s="19" t="s">
        <v>19</v>
      </c>
      <c r="C10" s="19" t="s">
        <v>20</v>
      </c>
      <c r="D10" s="21" t="s">
        <v>21</v>
      </c>
      <c r="E10" s="22" t="s">
        <v>17</v>
      </c>
      <c r="F10" s="19" t="s">
        <v>5</v>
      </c>
      <c r="G10" s="19"/>
      <c r="H10" s="23"/>
    </row>
    <row r="11" spans="1:11" ht="63.75">
      <c r="A11" s="19" t="s">
        <v>22</v>
      </c>
      <c r="B11" s="19" t="s">
        <v>23</v>
      </c>
      <c r="C11" s="19" t="s">
        <v>24</v>
      </c>
      <c r="D11" s="21" t="s">
        <v>25</v>
      </c>
      <c r="E11" s="22" t="s">
        <v>17</v>
      </c>
      <c r="F11" s="19"/>
      <c r="G11" s="19"/>
      <c r="H11" s="23"/>
    </row>
    <row r="12" spans="1:11" ht="63.75">
      <c r="A12" s="19" t="s">
        <v>26</v>
      </c>
      <c r="B12" s="19" t="s">
        <v>27</v>
      </c>
      <c r="C12" s="19" t="s">
        <v>28</v>
      </c>
      <c r="D12" s="21" t="s">
        <v>21</v>
      </c>
      <c r="E12" s="22" t="s">
        <v>17</v>
      </c>
      <c r="F12" s="19"/>
      <c r="G12" s="19"/>
      <c r="H12" s="23"/>
    </row>
    <row r="13" spans="1:11" ht="51">
      <c r="A13" s="19" t="s">
        <v>29</v>
      </c>
      <c r="B13" s="19" t="s">
        <v>30</v>
      </c>
      <c r="C13" s="19" t="s">
        <v>31</v>
      </c>
      <c r="D13" s="21" t="s">
        <v>32</v>
      </c>
      <c r="E13" s="22" t="s">
        <v>17</v>
      </c>
      <c r="F13" s="19"/>
      <c r="G13" s="19"/>
      <c r="H13" s="23"/>
    </row>
    <row r="14" spans="1:11" ht="75">
      <c r="A14" s="19" t="s">
        <v>33</v>
      </c>
      <c r="B14" s="19" t="s">
        <v>34</v>
      </c>
      <c r="C14" s="19" t="s">
        <v>35</v>
      </c>
      <c r="D14" s="21" t="s">
        <v>36</v>
      </c>
      <c r="E14" s="22" t="s">
        <v>17</v>
      </c>
      <c r="F14" s="19" t="s">
        <v>5</v>
      </c>
      <c r="G14" s="19"/>
      <c r="H14" s="23"/>
    </row>
    <row r="15" spans="1:11" ht="75">
      <c r="A15" s="19" t="s">
        <v>37</v>
      </c>
      <c r="B15" s="19" t="s">
        <v>38</v>
      </c>
      <c r="C15" s="19" t="s">
        <v>35</v>
      </c>
      <c r="D15" s="21" t="s">
        <v>36</v>
      </c>
      <c r="E15" s="22" t="s">
        <v>17</v>
      </c>
      <c r="F15" s="19"/>
      <c r="G15" s="19"/>
      <c r="H15" s="23"/>
    </row>
    <row r="16" spans="1:11" ht="38.25">
      <c r="A16" s="19" t="s">
        <v>39</v>
      </c>
      <c r="B16" s="19" t="s">
        <v>40</v>
      </c>
      <c r="C16" s="19" t="s">
        <v>41</v>
      </c>
      <c r="D16" s="21" t="s">
        <v>42</v>
      </c>
      <c r="E16" s="22"/>
      <c r="F16" s="19" t="s">
        <v>5</v>
      </c>
      <c r="G16" s="19"/>
      <c r="H16" s="23"/>
    </row>
  </sheetData>
  <mergeCells count="5">
    <mergeCell ref="B1:F1"/>
    <mergeCell ref="B2:F2"/>
    <mergeCell ref="B3:F3"/>
    <mergeCell ref="E4:F4"/>
    <mergeCell ref="E5:F5"/>
  </mergeCells>
  <dataValidations count="2">
    <dataValidation type="list" allowBlank="1" showErrorMessage="1" sqref="F1:F2 F6:F8">
      <formula1>$J$2:$J$6</formula1>
      <formula2>0</formula2>
    </dataValidation>
    <dataValidation type="list" allowBlank="1" showInputMessage="1" showErrorMessage="1" sqref="F9:F250">
      <formula1>"Pass,Fail,Untested,N/A"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tên màn hình viết liền ko dấu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2016-03-15T08:35:40Z</dcterms:modified>
</cp:coreProperties>
</file>