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700" tabRatio="872" firstSheet="15" activeTab="24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_e2" sheetId="24" r:id="rId24"/>
    <sheet name="mixtral_e1" sheetId="26" r:id="rId25"/>
    <sheet name="mixtral_block" sheetId="25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<sst xmlns="http://schemas.openxmlformats.org/spreadsheetml/2006/main" count="962" uniqueCount="178">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</sst>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7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7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7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7" fillId="0" borderId="0" xfId="0" applyNumberFormat="1" applyFont="1" applyFill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1" fillId="2" borderId="0" xfId="0" applyNumberFormat="1" applyFont="1" applyFill="1" applyAlignment="1">
      <alignment horizontal="right" vertical="center"/>
    </xf>
    <xf numFmtId="177" fontId="2" fillId="2" borderId="0" xfId="0" applyNumberFormat="1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7" fontId="7" fillId="2" borderId="0" xfId="0" applyNumberFormat="1" applyFont="1" applyFill="1" applyAlignment="1">
      <alignment horizontal="right" vertical="center"/>
    </xf>
    <xf numFmtId="177" fontId="11" fillId="2" borderId="0" xfId="0" applyNumberFormat="1" applyFont="1" applyFill="1" applyAlignment="1">
      <alignment horizontal="right" vertical="center"/>
    </xf>
    <xf numFmtId="177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5" fillId="2" borderId="0" xfId="0" applyNumberFormat="1" applyFont="1" applyFill="1" applyAlignment="1">
      <alignment horizontal="right" vertical="center"/>
    </xf>
    <xf numFmtId="177" fontId="13" fillId="3" borderId="0" xfId="0" applyNumberFormat="1" applyFont="1" applyFill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7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7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7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7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7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7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7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7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7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7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6" fontId="0" fillId="3" borderId="0" xfId="0" applyNumberFormat="1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5" fillId="4" borderId="0" xfId="0" applyNumberFormat="1" applyFont="1" applyFill="1">
      <alignment vertical="center"/>
    </xf>
    <xf numFmtId="177" fontId="0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7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5"/>
      <c r="B4" s="25" t="s">
        <v>8</v>
      </c>
      <c r="C4" s="25"/>
      <c r="D4" s="25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5"/>
      <c r="B5" s="25" t="s">
        <v>9</v>
      </c>
      <c r="C5" s="25"/>
      <c r="D5" s="143">
        <v>9.75</v>
      </c>
      <c r="F5" s="17"/>
      <c r="G5" s="17"/>
      <c r="H5" s="17" t="s">
        <v>9</v>
      </c>
      <c r="I5" s="17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8">
        <v>2</v>
      </c>
      <c r="G6" s="18" t="s">
        <v>10</v>
      </c>
      <c r="H6" s="18" t="s">
        <v>7</v>
      </c>
      <c r="I6" s="141">
        <v>9.75</v>
      </c>
      <c r="J6" s="18">
        <v>9.99</v>
      </c>
    </row>
    <row r="7" spans="1:10">
      <c r="A7" s="26"/>
      <c r="B7" s="26" t="s">
        <v>8</v>
      </c>
      <c r="C7" s="26"/>
      <c r="D7" s="141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6"/>
      <c r="B8" s="26" t="s">
        <v>9</v>
      </c>
      <c r="C8" s="26"/>
      <c r="D8" s="26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7">
        <v>4</v>
      </c>
      <c r="G9" s="17" t="s">
        <v>11</v>
      </c>
      <c r="H9" s="17" t="s">
        <v>7</v>
      </c>
      <c r="I9" s="143">
        <v>72</v>
      </c>
      <c r="J9" s="17">
        <v>212</v>
      </c>
    </row>
    <row r="10" spans="1:10">
      <c r="A10" s="25"/>
      <c r="B10" s="25" t="s">
        <v>8</v>
      </c>
      <c r="C10" s="25"/>
      <c r="D10" s="143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5"/>
      <c r="B11" s="25" t="s">
        <v>9</v>
      </c>
      <c r="C11" s="25"/>
      <c r="D11" s="25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6"/>
      <c r="B13" s="26" t="s">
        <v>8</v>
      </c>
      <c r="C13" s="26"/>
      <c r="D13" s="26">
        <v>9.77</v>
      </c>
      <c r="F13" s="18"/>
      <c r="G13" s="18"/>
      <c r="H13" s="18" t="s">
        <v>8</v>
      </c>
      <c r="I13" s="18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5"/>
      <c r="B17" s="25" t="s">
        <v>9</v>
      </c>
      <c r="C17" s="25"/>
      <c r="D17" s="25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6"/>
      <c r="B20" s="26" t="s">
        <v>9</v>
      </c>
      <c r="C20" s="26"/>
      <c r="D20" s="26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1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1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1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1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1">
        <f t="shared" si="0"/>
        <v>55.7625</v>
      </c>
      <c r="N6" s="11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1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3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3">
        <f t="shared" si="0"/>
        <v>59.3625</v>
      </c>
      <c r="N9" s="13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3">
        <f t="shared" si="0"/>
        <v>59.425</v>
      </c>
      <c r="N10" s="13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5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5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5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3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3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3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5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5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5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3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3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3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10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1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1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1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1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1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1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1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3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3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3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3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3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3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3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3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3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5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5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5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5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5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5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5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5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5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3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3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3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3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3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3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3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3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3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3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3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3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3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3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3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3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3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3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3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3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3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3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3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5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5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5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5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5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5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5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5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5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5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5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3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3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3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3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3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3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3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3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5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3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5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3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1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3">
        <f t="shared" si="0"/>
        <v>59.1875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3">
        <f t="shared" si="0"/>
        <v>54.5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5">
        <f t="shared" si="0"/>
        <v>51.8375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4" sqref="H14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3">
        <f t="shared" si="0"/>
        <v>53.3125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5">
        <f t="shared" si="0"/>
        <v>50.975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2" sqref="K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3">
        <f t="shared" si="0"/>
        <v>58.9125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5">
        <f t="shared" si="0"/>
        <v>56.3125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3">
        <f t="shared" si="0"/>
        <v>53.3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5">
        <f t="shared" si="0"/>
        <v>50.6125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3">
        <f t="shared" si="0"/>
        <v>48.1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5">
        <f t="shared" si="0"/>
        <v>56.85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3">
        <f t="shared" si="0"/>
        <v>54.9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5">
        <f t="shared" si="0"/>
        <v>52.6125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3">
        <f t="shared" si="0"/>
        <v>48.725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3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5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3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5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3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3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5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3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5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3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R9" sqref="A1:R9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47.8</v>
      </c>
      <c r="G2" s="4"/>
      <c r="H2" s="4">
        <v>70.8</v>
      </c>
      <c r="I2" s="4">
        <v>75.9</v>
      </c>
      <c r="J2" s="11">
        <f t="shared" ref="J2:J7" si="0">AVERAGE(B2:I2)</f>
        <v>67.8833333333333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3">
        <f t="shared" si="0"/>
        <v>65.4666666666667</v>
      </c>
      <c r="K3" s="14">
        <v>43531898934</v>
      </c>
      <c r="L3" s="12"/>
      <c r="M3" s="14">
        <v>45334.7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>AVERAGE(B8:I8)</f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K12" sqref="K12"/>
    </sheetView>
  </sheetViews>
  <sheetFormatPr defaultColWidth="9.23076923076923" defaultRowHeight="16.8"/>
  <cols>
    <col min="11" max="11" width="17.2980769230769" customWidth="1"/>
    <col min="12" max="12" width="9.932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3"/>
      <c r="C2" s="4"/>
      <c r="D2" s="4"/>
      <c r="E2" s="4"/>
      <c r="F2" s="4"/>
      <c r="G2" s="4"/>
      <c r="H2" s="4"/>
      <c r="I2" s="4"/>
      <c r="J2" s="11" t="e">
        <f t="shared" ref="J2:J9" si="0">AVERAGE(B2:I2)</f>
        <v>#DIV/0!</v>
      </c>
      <c r="K2" s="10"/>
      <c r="L2" s="12"/>
      <c r="M2" s="10"/>
      <c r="N2" s="10"/>
      <c r="O2" s="10"/>
      <c r="P2" s="10"/>
      <c r="Q2" s="19"/>
    </row>
    <row r="3" ht="17.6" spans="1:17">
      <c r="A3">
        <v>3</v>
      </c>
      <c r="B3" s="5"/>
      <c r="C3" s="5"/>
      <c r="D3" s="5"/>
      <c r="E3" s="5"/>
      <c r="F3" s="5"/>
      <c r="G3" s="5"/>
      <c r="H3" s="5"/>
      <c r="I3" s="5"/>
      <c r="J3" s="13" t="e">
        <f t="shared" si="0"/>
        <v>#DIV/0!</v>
      </c>
      <c r="K3" s="14"/>
      <c r="L3" s="12"/>
      <c r="M3" s="14"/>
      <c r="N3" s="17"/>
      <c r="O3" s="17"/>
      <c r="P3" s="17"/>
      <c r="Q3" s="19"/>
    </row>
    <row r="4" ht="17.6" spans="1:17">
      <c r="A4">
        <v>6</v>
      </c>
      <c r="B4" s="6"/>
      <c r="C4" s="6"/>
      <c r="D4" s="6"/>
      <c r="E4" s="6"/>
      <c r="F4" s="6"/>
      <c r="G4" s="6"/>
      <c r="H4" s="6"/>
      <c r="I4" s="6"/>
      <c r="J4" s="15" t="e">
        <f t="shared" si="0"/>
        <v>#DIV/0!</v>
      </c>
      <c r="K4" s="16"/>
      <c r="L4" s="12"/>
      <c r="M4" s="16"/>
      <c r="N4" s="18"/>
      <c r="O4" s="18"/>
      <c r="P4" s="18"/>
      <c r="Q4" s="19"/>
    </row>
    <row r="5" ht="17.6" spans="1:17">
      <c r="A5">
        <v>9</v>
      </c>
      <c r="B5" s="5"/>
      <c r="C5" s="5"/>
      <c r="D5" s="5"/>
      <c r="E5" s="5"/>
      <c r="F5" s="5"/>
      <c r="G5" s="5"/>
      <c r="H5" s="5"/>
      <c r="I5" s="5"/>
      <c r="J5" s="13" t="e">
        <f t="shared" si="0"/>
        <v>#DIV/0!</v>
      </c>
      <c r="K5" s="14"/>
      <c r="L5" s="12"/>
      <c r="M5" s="16"/>
      <c r="N5" s="17"/>
      <c r="O5" s="17"/>
      <c r="P5" s="17"/>
      <c r="Q5" s="19"/>
    </row>
    <row r="6" ht="17.6" spans="1:17">
      <c r="A6">
        <v>12</v>
      </c>
      <c r="B6" s="7"/>
      <c r="C6" s="7"/>
      <c r="D6" s="7"/>
      <c r="E6" s="7"/>
      <c r="F6" s="7"/>
      <c r="G6" s="7"/>
      <c r="H6" s="7"/>
      <c r="I6" s="7"/>
      <c r="J6" s="15" t="e">
        <f t="shared" si="0"/>
        <v>#DIV/0!</v>
      </c>
      <c r="K6" s="16"/>
      <c r="L6" s="12"/>
      <c r="M6" s="16"/>
      <c r="N6" s="18"/>
      <c r="O6" s="18"/>
      <c r="P6" s="18"/>
      <c r="Q6" s="19"/>
    </row>
    <row r="7" ht="17.6" spans="1:17">
      <c r="A7">
        <v>15</v>
      </c>
      <c r="B7" s="8"/>
      <c r="C7" s="8"/>
      <c r="D7" s="8"/>
      <c r="E7" s="8"/>
      <c r="F7" s="8"/>
      <c r="G7" s="8"/>
      <c r="H7" s="8"/>
      <c r="I7" s="8"/>
      <c r="J7" s="13" t="e">
        <f t="shared" si="0"/>
        <v>#DIV/0!</v>
      </c>
      <c r="K7" s="17"/>
      <c r="L7" s="12"/>
      <c r="M7" s="17"/>
      <c r="N7" s="17"/>
      <c r="O7" s="17"/>
      <c r="P7" s="17"/>
      <c r="Q7" s="19"/>
    </row>
    <row r="8" ht="17.6" spans="1:17">
      <c r="A8">
        <v>18</v>
      </c>
      <c r="B8"/>
      <c r="C8"/>
      <c r="J8" s="13" t="e">
        <f t="shared" si="0"/>
        <v>#DIV/0!</v>
      </c>
      <c r="M8" s="17"/>
      <c r="N8"/>
      <c r="O8"/>
      <c r="P8"/>
      <c r="Q8" s="19"/>
    </row>
    <row r="9" ht="17.6" spans="1:17">
      <c r="A9">
        <v>21</v>
      </c>
      <c r="B9"/>
      <c r="C9"/>
      <c r="J9" s="13" t="e">
        <f t="shared" si="0"/>
        <v>#DIV/0!</v>
      </c>
      <c r="Q9" s="19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A8" sqref="A8"/>
    </sheetView>
  </sheetViews>
  <sheetFormatPr defaultColWidth="9.23076923076923" defaultRowHeight="16.8"/>
  <cols>
    <col min="11" max="11" width="15.0576923076923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70.4</v>
      </c>
      <c r="I2" s="4">
        <v>75.5</v>
      </c>
      <c r="J2" s="11">
        <f t="shared" ref="J2:J7" si="0">AVERAGE(B2:I2)</f>
        <v>67.5833333333333</v>
      </c>
      <c r="K2" s="10"/>
      <c r="L2" s="12"/>
      <c r="M2" s="10"/>
      <c r="N2" s="10"/>
      <c r="O2" s="10"/>
      <c r="P2" s="10"/>
      <c r="Q2" s="19"/>
    </row>
    <row r="3" ht="17.6" spans="1:17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3">
        <f t="shared" si="0"/>
        <v>66.7166666666667</v>
      </c>
      <c r="K3" s="14"/>
      <c r="L3" s="12"/>
      <c r="M3" s="14"/>
      <c r="N3" s="17"/>
      <c r="O3" s="17"/>
      <c r="P3" s="17"/>
      <c r="Q3" s="19"/>
    </row>
    <row r="4" ht="17.6" spans="1:17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5">
        <f t="shared" si="0"/>
        <v>63.2333333333333</v>
      </c>
      <c r="K4" s="16"/>
      <c r="L4" s="12"/>
      <c r="M4" s="16"/>
      <c r="N4" s="18"/>
      <c r="O4" s="18"/>
      <c r="P4" s="18"/>
      <c r="Q4" s="19"/>
    </row>
    <row r="5" ht="17.6" spans="1:17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3">
        <f t="shared" si="0"/>
        <v>57.4666666666667</v>
      </c>
      <c r="K5" s="14"/>
      <c r="L5" s="12"/>
      <c r="M5" s="14"/>
      <c r="N5" s="17"/>
      <c r="O5" s="17"/>
      <c r="P5" s="17"/>
      <c r="Q5" s="19"/>
    </row>
    <row r="6" ht="17.6" spans="1:17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5">
        <f t="shared" si="0"/>
        <v>45.4166666666667</v>
      </c>
      <c r="K6" s="16"/>
      <c r="L6" s="12"/>
      <c r="M6" s="16"/>
      <c r="N6" s="18"/>
      <c r="O6" s="18"/>
      <c r="P6" s="18"/>
      <c r="Q6" s="19"/>
    </row>
    <row r="7" ht="17.6" spans="1:17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3">
        <f t="shared" si="0"/>
        <v>38.7166666666667</v>
      </c>
      <c r="K7" s="17"/>
      <c r="L7" s="12"/>
      <c r="M7" s="17"/>
      <c r="N7" s="17"/>
      <c r="O7" s="17"/>
      <c r="P7" s="17"/>
      <c r="Q7" s="14"/>
    </row>
    <row r="11" ht="17.6" spans="4:7">
      <c r="D11" s="4">
        <v>83.9</v>
      </c>
      <c r="G11" s="4">
        <v>83.9</v>
      </c>
    </row>
    <row r="12" ht="17.6" spans="4:7">
      <c r="D12" s="9">
        <v>81.4</v>
      </c>
      <c r="G12" s="5">
        <v>81.9</v>
      </c>
    </row>
    <row r="13" ht="17.6" spans="4:7">
      <c r="D13" s="6">
        <v>72</v>
      </c>
      <c r="G13" s="6">
        <v>76.6</v>
      </c>
    </row>
    <row r="14" ht="17.6" spans="4:7">
      <c r="D14" s="5">
        <v>51.4</v>
      </c>
      <c r="G14" s="5">
        <v>69.4</v>
      </c>
    </row>
    <row r="15" ht="17.6" spans="4:7">
      <c r="D15" s="7">
        <v>44.3</v>
      </c>
      <c r="G15" s="7">
        <v>67.5</v>
      </c>
    </row>
    <row r="16" ht="17.6" spans="4:7">
      <c r="D16" s="8">
        <v>38.5</v>
      </c>
      <c r="G16" s="8">
        <v>56.7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47">
        <v>16.8</v>
      </c>
    </row>
    <row r="5" spans="1:4">
      <c r="A5" s="17"/>
      <c r="B5" s="17" t="s">
        <v>16</v>
      </c>
      <c r="C5" s="17"/>
      <c r="D5" s="47">
        <v>13.43</v>
      </c>
    </row>
    <row r="6" spans="1:4">
      <c r="A6" s="17"/>
      <c r="B6" s="17" t="s">
        <v>17</v>
      </c>
      <c r="C6" s="17"/>
      <c r="D6" s="47">
        <v>12.84</v>
      </c>
    </row>
    <row r="7" spans="1:4">
      <c r="A7" s="17"/>
      <c r="B7" s="17" t="s">
        <v>8</v>
      </c>
      <c r="C7" s="17"/>
      <c r="D7" s="47">
        <v>13.4</v>
      </c>
    </row>
    <row r="8" spans="1:4">
      <c r="A8" s="18">
        <v>2</v>
      </c>
      <c r="B8" s="18" t="s">
        <v>7</v>
      </c>
      <c r="C8" s="18">
        <v>12.7</v>
      </c>
      <c r="D8" s="52">
        <v>12.7</v>
      </c>
    </row>
    <row r="9" spans="1:4">
      <c r="A9" s="18"/>
      <c r="B9" s="18" t="s">
        <v>16</v>
      </c>
      <c r="C9" s="18"/>
      <c r="D9" s="52">
        <v>12.6</v>
      </c>
    </row>
    <row r="10" spans="1:4">
      <c r="A10" s="18"/>
      <c r="B10" s="18" t="s">
        <v>8</v>
      </c>
      <c r="C10" s="18"/>
      <c r="D10" s="52">
        <v>12.8</v>
      </c>
    </row>
    <row r="11" spans="1:4">
      <c r="A11" s="17">
        <v>3</v>
      </c>
      <c r="B11" s="17" t="s">
        <v>7</v>
      </c>
      <c r="C11" s="17">
        <v>13</v>
      </c>
      <c r="D11" s="47">
        <v>12.9</v>
      </c>
    </row>
    <row r="12" spans="1:4">
      <c r="A12" s="17"/>
      <c r="B12" s="17" t="s">
        <v>16</v>
      </c>
      <c r="C12" s="17"/>
      <c r="D12" s="47">
        <v>13</v>
      </c>
    </row>
    <row r="13" spans="1:4">
      <c r="A13" s="17"/>
      <c r="B13" s="17" t="s">
        <v>8</v>
      </c>
      <c r="C13" s="17"/>
      <c r="D13" s="47">
        <v>12.9</v>
      </c>
    </row>
    <row r="14" spans="1:4">
      <c r="A14" s="18">
        <v>4</v>
      </c>
      <c r="B14" s="18" t="s">
        <v>7</v>
      </c>
      <c r="C14" s="18">
        <v>12.9</v>
      </c>
      <c r="D14" s="52">
        <v>13</v>
      </c>
    </row>
    <row r="15" spans="1:4">
      <c r="A15" s="18"/>
      <c r="B15" s="18" t="s">
        <v>16</v>
      </c>
      <c r="C15" s="18"/>
      <c r="D15" s="52">
        <v>12.92</v>
      </c>
    </row>
    <row r="16" spans="1:4">
      <c r="A16" s="18"/>
      <c r="B16" s="18" t="s">
        <v>8</v>
      </c>
      <c r="C16" s="18"/>
      <c r="D16" s="52">
        <v>12.8</v>
      </c>
    </row>
    <row r="17" spans="1:4">
      <c r="A17" s="17">
        <v>5</v>
      </c>
      <c r="B17" s="17" t="s">
        <v>7</v>
      </c>
      <c r="C17" s="17">
        <v>13</v>
      </c>
      <c r="D17" s="47">
        <v>13.1</v>
      </c>
    </row>
    <row r="18" ht="15" customHeight="1" spans="1:4">
      <c r="A18" s="17"/>
      <c r="B18" s="17" t="s">
        <v>16</v>
      </c>
      <c r="C18" s="17"/>
      <c r="D18" s="47">
        <v>13.07</v>
      </c>
    </row>
    <row r="19" ht="15" customHeight="1" spans="1:4">
      <c r="A19" s="17"/>
      <c r="B19" s="17" t="s">
        <v>8</v>
      </c>
      <c r="C19" s="17"/>
      <c r="D19" s="47">
        <v>12.4</v>
      </c>
    </row>
    <row r="20" spans="1:4">
      <c r="A20" s="18">
        <v>6</v>
      </c>
      <c r="B20" s="18" t="s">
        <v>7</v>
      </c>
      <c r="C20" s="18">
        <v>12.9</v>
      </c>
      <c r="D20" s="52">
        <v>12.8</v>
      </c>
    </row>
    <row r="21" spans="1:4">
      <c r="A21" s="16"/>
      <c r="B21" s="18" t="s">
        <v>16</v>
      </c>
      <c r="C21" s="16"/>
      <c r="D21" s="146">
        <v>12.73</v>
      </c>
    </row>
    <row r="22" spans="1:4">
      <c r="A22" s="16"/>
      <c r="B22" s="18" t="s">
        <v>8</v>
      </c>
      <c r="C22" s="16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7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8" t="s">
        <v>7</v>
      </c>
      <c r="C26" s="133">
        <v>12.7</v>
      </c>
      <c r="D26" s="148">
        <v>12.7</v>
      </c>
    </row>
    <row r="27" spans="1:4">
      <c r="A27" s="133"/>
      <c r="B27" s="18" t="s">
        <v>16</v>
      </c>
      <c r="C27" s="133"/>
      <c r="D27" s="148">
        <v>12.6</v>
      </c>
    </row>
    <row r="28" spans="1:4">
      <c r="A28" s="133"/>
      <c r="B28" s="18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7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8" t="s">
        <v>7</v>
      </c>
      <c r="C32" s="133">
        <v>12.7</v>
      </c>
      <c r="D32" s="148">
        <v>12.7</v>
      </c>
    </row>
    <row r="33" spans="1:4">
      <c r="A33" s="133"/>
      <c r="B33" s="18" t="s">
        <v>16</v>
      </c>
      <c r="C33" s="133"/>
      <c r="D33" s="148">
        <v>12.52</v>
      </c>
    </row>
    <row r="34" spans="1:4">
      <c r="A34" s="133"/>
      <c r="B34" s="18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7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8" t="s">
        <v>7</v>
      </c>
      <c r="C38" s="133">
        <v>15.6</v>
      </c>
      <c r="D38" s="148">
        <v>15.6</v>
      </c>
    </row>
    <row r="39" spans="1:4">
      <c r="A39" s="149"/>
      <c r="B39" s="18" t="s">
        <v>16</v>
      </c>
      <c r="C39" s="149"/>
      <c r="D39" s="150">
        <v>15.55</v>
      </c>
    </row>
    <row r="40" spans="1:4">
      <c r="A40" s="149"/>
      <c r="B40" s="18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7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8" t="s">
        <v>7</v>
      </c>
      <c r="C44" s="133">
        <v>16</v>
      </c>
      <c r="D44" s="52">
        <v>16.1</v>
      </c>
    </row>
    <row r="45" spans="1:4">
      <c r="A45" s="133"/>
      <c r="B45" s="18" t="s">
        <v>16</v>
      </c>
      <c r="C45" s="133"/>
      <c r="D45" s="52">
        <v>15.98</v>
      </c>
    </row>
    <row r="46" spans="1:4">
      <c r="A46" s="133"/>
      <c r="B46" s="18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7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8" t="s">
        <v>7</v>
      </c>
      <c r="C50" s="133">
        <v>12.7</v>
      </c>
      <c r="D50" s="52">
        <v>12.7</v>
      </c>
    </row>
    <row r="51" spans="1:4">
      <c r="A51" s="133"/>
      <c r="B51" s="18" t="s">
        <v>16</v>
      </c>
      <c r="C51" s="133"/>
      <c r="D51" s="52">
        <v>12.62</v>
      </c>
    </row>
    <row r="52" spans="1:4">
      <c r="A52" s="133"/>
      <c r="B52" s="18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7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8" t="s">
        <v>7</v>
      </c>
      <c r="C56" s="133">
        <v>12.6</v>
      </c>
      <c r="D56" s="148">
        <v>12.6</v>
      </c>
    </row>
    <row r="57" spans="1:4">
      <c r="A57" s="149"/>
      <c r="B57" s="18" t="s">
        <v>16</v>
      </c>
      <c r="C57" s="149"/>
      <c r="D57" s="150">
        <v>12.56</v>
      </c>
    </row>
    <row r="58" spans="1:4">
      <c r="A58" s="149"/>
      <c r="B58" s="18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7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8" t="s">
        <v>7</v>
      </c>
      <c r="C62" s="133">
        <v>12.7</v>
      </c>
      <c r="D62" s="148">
        <v>12.7</v>
      </c>
    </row>
    <row r="63" spans="1:4">
      <c r="A63" s="133"/>
      <c r="B63" s="18" t="s">
        <v>16</v>
      </c>
      <c r="C63" s="133"/>
      <c r="D63" s="148">
        <v>12.64</v>
      </c>
    </row>
    <row r="64" spans="1:4">
      <c r="A64" s="133"/>
      <c r="B64" s="18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7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8" t="s">
        <v>7</v>
      </c>
      <c r="C68" s="133">
        <v>12.7</v>
      </c>
      <c r="D68" s="148">
        <v>12.7</v>
      </c>
    </row>
    <row r="69" spans="1:4">
      <c r="A69" s="133"/>
      <c r="B69" s="18" t="s">
        <v>16</v>
      </c>
      <c r="C69" s="133"/>
      <c r="D69" s="148">
        <v>12.62</v>
      </c>
    </row>
    <row r="70" spans="1:4">
      <c r="A70" s="133"/>
      <c r="B70" s="18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7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8" t="s">
        <v>7</v>
      </c>
      <c r="C74" s="133">
        <v>12.8</v>
      </c>
      <c r="D74" s="148">
        <v>12.7</v>
      </c>
    </row>
    <row r="75" spans="1:4">
      <c r="A75" s="149"/>
      <c r="B75" s="18" t="s">
        <v>16</v>
      </c>
      <c r="C75" s="149"/>
      <c r="D75" s="150">
        <v>12.66</v>
      </c>
    </row>
    <row r="76" spans="1:4">
      <c r="A76" s="149"/>
      <c r="B76" s="18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7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8" t="s">
        <v>7</v>
      </c>
      <c r="C80" s="133">
        <v>16</v>
      </c>
      <c r="D80" s="148">
        <v>16</v>
      </c>
    </row>
    <row r="81" spans="1:4">
      <c r="A81" s="133"/>
      <c r="B81" s="18" t="s">
        <v>16</v>
      </c>
      <c r="C81" s="133"/>
      <c r="D81" s="148">
        <v>15.94</v>
      </c>
    </row>
    <row r="82" spans="1:4">
      <c r="A82" s="133"/>
      <c r="B82" s="18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7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9"/>
      <c r="B3" s="19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10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1">
        <f>AVERAGE(C2:J2)</f>
        <v>61.6125</v>
      </c>
    </row>
    <row r="3" spans="1:11">
      <c r="A3" s="64">
        <v>0.893</v>
      </c>
      <c r="B3" s="7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4">
        <v>0.908</v>
      </c>
      <c r="B4" s="7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4"/>
      <c r="B5" s="7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6" customFormat="1" spans="1:11">
      <c r="A6" s="65">
        <v>0.821</v>
      </c>
      <c r="B6" s="5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6" customFormat="1" spans="1:11">
      <c r="A7" s="65">
        <v>0.816</v>
      </c>
      <c r="B7" s="5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6" customFormat="1" spans="1:11">
      <c r="A8" s="65"/>
      <c r="B8" s="5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4">
        <v>0.714</v>
      </c>
      <c r="B9" s="7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4"/>
      <c r="B11" s="7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6" customFormat="1" spans="1:11">
      <c r="A12" s="65">
        <v>0.643</v>
      </c>
      <c r="B12" s="5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6" customFormat="1" spans="1:11">
      <c r="A13" s="65">
        <v>0.632</v>
      </c>
      <c r="B13" s="5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6" customFormat="1" spans="1:11">
      <c r="A14" s="65"/>
      <c r="B14" s="5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7" customFormat="1" spans="1:11">
      <c r="A15" s="64">
        <v>0.536</v>
      </c>
      <c r="B15" s="7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7" customFormat="1" spans="1:11">
      <c r="A17" s="64"/>
      <c r="B17" s="7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10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1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1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1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1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3">
        <f>AVERAGE(F6:M6)</f>
        <v>59.1875</v>
      </c>
      <c r="O6" s="13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3" t="s">
        <v>80</v>
      </c>
      <c r="O7" s="13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3">
        <f>AVERAGE(F8:M8)</f>
        <v>59.4625</v>
      </c>
      <c r="O8" s="13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3">
        <f>AVERAGE(F9:M9)</f>
        <v>59.3625</v>
      </c>
      <c r="O9" s="13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3">
        <f>AVERAGE(F10:M10)</f>
        <v>59.425</v>
      </c>
      <c r="O10" s="13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5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5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5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5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5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5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5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3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3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3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3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3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3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3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3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3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5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5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5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5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5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5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5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3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3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3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3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3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3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3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mixtral_e2</vt:lpstr>
      <vt:lpstr>mixtral_e1</vt:lpstr>
      <vt:lpstr>mixtral_block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2024-08-28T18:58:51Z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