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Nilanjan's Research\EJOR\riskaverse\"/>
    </mc:Choice>
  </mc:AlternateContent>
  <xr:revisionPtr revIDLastSave="0" documentId="13_ncr:1_{C5BF41C5-646B-45DA-BA21-E4BB435C6593}" xr6:coauthVersionLast="45" xr6:coauthVersionMax="45" xr10:uidLastSave="{00000000-0000-0000-0000-000000000000}"/>
  <bookViews>
    <workbookView xWindow="6045" yWindow="2250" windowWidth="21600" windowHeight="11385" activeTab="2" xr2:uid="{95891183-1126-4EFA-B7C4-E4DD81677350}"/>
  </bookViews>
  <sheets>
    <sheet name="Chart1" sheetId="2" r:id="rId1"/>
    <sheet name="Risk Optimism" sheetId="1" r:id="rId2"/>
    <sheet name="Chart2" sheetId="4" r:id="rId3"/>
    <sheet name="Sheet2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 a="1"/>
  <c r="B4" i="3" s="1"/>
  <c r="E4" i="3"/>
  <c r="G4" i="3"/>
  <c r="H4" i="3"/>
  <c r="I4" i="3"/>
  <c r="K4" i="3"/>
  <c r="L4" i="3"/>
  <c r="M4" i="3"/>
  <c r="O4" i="3"/>
  <c r="P4" i="3"/>
  <c r="Q4" i="3"/>
  <c r="S4" i="3"/>
  <c r="T4" i="3"/>
  <c r="U4" i="3"/>
  <c r="B5" i="3"/>
  <c r="C5" i="3"/>
  <c r="D5" i="3"/>
  <c r="F5" i="3"/>
  <c r="G5" i="3"/>
  <c r="H5" i="3"/>
  <c r="J5" i="3"/>
  <c r="K5" i="3"/>
  <c r="L5" i="3"/>
  <c r="N5" i="3"/>
  <c r="O5" i="3"/>
  <c r="P5" i="3"/>
  <c r="R5" i="3"/>
  <c r="S5" i="3"/>
  <c r="T5" i="3"/>
  <c r="V5" i="3"/>
  <c r="B6" i="3"/>
  <c r="C6" i="3"/>
  <c r="E6" i="3"/>
  <c r="F6" i="3"/>
  <c r="G6" i="3"/>
  <c r="I6" i="3"/>
  <c r="J6" i="3"/>
  <c r="K6" i="3"/>
  <c r="M6" i="3"/>
  <c r="N6" i="3"/>
  <c r="O6" i="3"/>
  <c r="Q6" i="3"/>
  <c r="R6" i="3"/>
  <c r="S6" i="3"/>
  <c r="U6" i="3"/>
  <c r="V6" i="3"/>
  <c r="B7" i="3"/>
  <c r="D7" i="3"/>
  <c r="E7" i="3"/>
  <c r="F7" i="3"/>
  <c r="H7" i="3"/>
  <c r="I7" i="3"/>
  <c r="J7" i="3"/>
  <c r="L7" i="3"/>
  <c r="M7" i="3"/>
  <c r="N7" i="3"/>
  <c r="P7" i="3"/>
  <c r="Q7" i="3"/>
  <c r="R7" i="3"/>
  <c r="T7" i="3"/>
  <c r="U7" i="3"/>
  <c r="V7" i="3"/>
  <c r="C8" i="3"/>
  <c r="D8" i="3"/>
  <c r="E8" i="3"/>
  <c r="G8" i="3"/>
  <c r="H8" i="3"/>
  <c r="I8" i="3"/>
  <c r="K8" i="3"/>
  <c r="L8" i="3"/>
  <c r="M8" i="3"/>
  <c r="O8" i="3"/>
  <c r="P8" i="3"/>
  <c r="Q8" i="3"/>
  <c r="S8" i="3"/>
  <c r="T8" i="3"/>
  <c r="U8" i="3"/>
  <c r="B9" i="3"/>
  <c r="C9" i="3"/>
  <c r="D9" i="3"/>
  <c r="F9" i="3"/>
  <c r="G9" i="3"/>
  <c r="H9" i="3"/>
  <c r="J9" i="3"/>
  <c r="K9" i="3"/>
  <c r="L9" i="3"/>
  <c r="N9" i="3"/>
  <c r="O9" i="3"/>
  <c r="P9" i="3"/>
  <c r="R9" i="3"/>
  <c r="S9" i="3"/>
  <c r="T9" i="3"/>
  <c r="V9" i="3"/>
  <c r="B10" i="3"/>
  <c r="C10" i="3"/>
  <c r="E10" i="3"/>
  <c r="F10" i="3"/>
  <c r="G10" i="3"/>
  <c r="I10" i="3"/>
  <c r="J10" i="3"/>
  <c r="K10" i="3"/>
  <c r="M10" i="3"/>
  <c r="N10" i="3"/>
  <c r="O10" i="3"/>
  <c r="Q10" i="3"/>
  <c r="R10" i="3"/>
  <c r="S10" i="3"/>
  <c r="U10" i="3"/>
  <c r="V10" i="3"/>
  <c r="B11" i="3"/>
  <c r="D11" i="3"/>
  <c r="E11" i="3"/>
  <c r="F11" i="3"/>
  <c r="H11" i="3"/>
  <c r="I11" i="3"/>
  <c r="J11" i="3"/>
  <c r="L11" i="3"/>
  <c r="M11" i="3"/>
  <c r="N11" i="3"/>
  <c r="P11" i="3"/>
  <c r="Q11" i="3"/>
  <c r="R11" i="3"/>
  <c r="T11" i="3"/>
  <c r="U11" i="3"/>
  <c r="V11" i="3"/>
  <c r="C12" i="3"/>
  <c r="D12" i="3"/>
  <c r="E12" i="3"/>
  <c r="G12" i="3"/>
  <c r="H12" i="3"/>
  <c r="I12" i="3"/>
  <c r="K12" i="3"/>
  <c r="L12" i="3"/>
  <c r="M12" i="3"/>
  <c r="O12" i="3"/>
  <c r="P12" i="3"/>
  <c r="Q12" i="3"/>
  <c r="S12" i="3"/>
  <c r="T12" i="3"/>
  <c r="U12" i="3"/>
  <c r="B13" i="3"/>
  <c r="C13" i="3"/>
  <c r="D13" i="3"/>
  <c r="F13" i="3"/>
  <c r="G13" i="3"/>
  <c r="H13" i="3"/>
  <c r="J13" i="3"/>
  <c r="K13" i="3"/>
  <c r="L13" i="3"/>
  <c r="N13" i="3"/>
  <c r="O13" i="3"/>
  <c r="P13" i="3"/>
  <c r="R13" i="3"/>
  <c r="S13" i="3"/>
  <c r="T13" i="3"/>
  <c r="V13" i="3"/>
  <c r="B14" i="3"/>
  <c r="C14" i="3"/>
  <c r="E14" i="3"/>
  <c r="F14" i="3"/>
  <c r="G14" i="3"/>
  <c r="I14" i="3"/>
  <c r="J14" i="3"/>
  <c r="K14" i="3"/>
  <c r="M14" i="3"/>
  <c r="N14" i="3"/>
  <c r="O14" i="3"/>
  <c r="Q14" i="3"/>
  <c r="R14" i="3"/>
  <c r="S14" i="3"/>
  <c r="U14" i="3"/>
  <c r="V14" i="3"/>
  <c r="B15" i="3"/>
  <c r="D15" i="3"/>
  <c r="E15" i="3"/>
  <c r="F15" i="3"/>
  <c r="H15" i="3"/>
  <c r="I15" i="3"/>
  <c r="J15" i="3"/>
  <c r="L15" i="3"/>
  <c r="M15" i="3"/>
  <c r="N15" i="3"/>
  <c r="P15" i="3"/>
  <c r="Q15" i="3"/>
  <c r="R15" i="3"/>
  <c r="T15" i="3"/>
  <c r="U15" i="3"/>
  <c r="V15" i="3"/>
  <c r="C16" i="3"/>
  <c r="D16" i="3"/>
  <c r="E16" i="3"/>
  <c r="G16" i="3"/>
  <c r="H16" i="3"/>
  <c r="I16" i="3"/>
  <c r="K16" i="3"/>
  <c r="L16" i="3"/>
  <c r="M16" i="3"/>
  <c r="O16" i="3"/>
  <c r="P16" i="3"/>
  <c r="Q16" i="3"/>
  <c r="S16" i="3"/>
  <c r="T16" i="3"/>
  <c r="U16" i="3"/>
  <c r="B17" i="3"/>
  <c r="C17" i="3"/>
  <c r="D17" i="3"/>
  <c r="F17" i="3"/>
  <c r="G17" i="3"/>
  <c r="H17" i="3"/>
  <c r="J17" i="3"/>
  <c r="K17" i="3"/>
  <c r="L17" i="3"/>
  <c r="N17" i="3"/>
  <c r="O17" i="3"/>
  <c r="P17" i="3"/>
  <c r="R17" i="3"/>
  <c r="S17" i="3"/>
  <c r="T17" i="3"/>
  <c r="V17" i="3"/>
  <c r="B18" i="3"/>
  <c r="C18" i="3"/>
  <c r="E18" i="3"/>
  <c r="F18" i="3"/>
  <c r="G18" i="3"/>
  <c r="I18" i="3"/>
  <c r="J18" i="3"/>
  <c r="K18" i="3"/>
  <c r="M18" i="3"/>
  <c r="N18" i="3"/>
  <c r="O18" i="3"/>
  <c r="Q18" i="3"/>
  <c r="R18" i="3"/>
  <c r="S18" i="3"/>
  <c r="U18" i="3"/>
  <c r="V18" i="3"/>
  <c r="B19" i="3"/>
  <c r="D19" i="3"/>
  <c r="E19" i="3"/>
  <c r="F19" i="3"/>
  <c r="H19" i="3"/>
  <c r="I19" i="3"/>
  <c r="J19" i="3"/>
  <c r="L19" i="3"/>
  <c r="M19" i="3"/>
  <c r="N19" i="3"/>
  <c r="P19" i="3"/>
  <c r="Q19" i="3"/>
  <c r="R19" i="3"/>
  <c r="T19" i="3"/>
  <c r="U19" i="3"/>
  <c r="V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D4" i="3" l="1"/>
  <c r="C4" i="3"/>
  <c r="B20" i="3"/>
  <c r="S19" i="3"/>
  <c r="O19" i="3"/>
  <c r="K19" i="3"/>
  <c r="G19" i="3"/>
  <c r="C19" i="3"/>
  <c r="T18" i="3"/>
  <c r="P18" i="3"/>
  <c r="L18" i="3"/>
  <c r="H18" i="3"/>
  <c r="D18" i="3"/>
  <c r="U17" i="3"/>
  <c r="Q17" i="3"/>
  <c r="M17" i="3"/>
  <c r="I17" i="3"/>
  <c r="E17" i="3"/>
  <c r="V16" i="3"/>
  <c r="R16" i="3"/>
  <c r="N16" i="3"/>
  <c r="J16" i="3"/>
  <c r="F16" i="3"/>
  <c r="B16" i="3"/>
  <c r="S15" i="3"/>
  <c r="O15" i="3"/>
  <c r="K15" i="3"/>
  <c r="G15" i="3"/>
  <c r="C15" i="3"/>
  <c r="T14" i="3"/>
  <c r="P14" i="3"/>
  <c r="L14" i="3"/>
  <c r="H14" i="3"/>
  <c r="D14" i="3"/>
  <c r="U13" i="3"/>
  <c r="Q13" i="3"/>
  <c r="M13" i="3"/>
  <c r="I13" i="3"/>
  <c r="E13" i="3"/>
  <c r="V12" i="3"/>
  <c r="R12" i="3"/>
  <c r="N12" i="3"/>
  <c r="J12" i="3"/>
  <c r="F12" i="3"/>
  <c r="B12" i="3"/>
  <c r="S11" i="3"/>
  <c r="O11" i="3"/>
  <c r="K11" i="3"/>
  <c r="G11" i="3"/>
  <c r="C11" i="3"/>
  <c r="T10" i="3"/>
  <c r="P10" i="3"/>
  <c r="L10" i="3"/>
  <c r="H10" i="3"/>
  <c r="D10" i="3"/>
  <c r="U9" i="3"/>
  <c r="Q9" i="3"/>
  <c r="M9" i="3"/>
  <c r="I9" i="3"/>
  <c r="E9" i="3"/>
  <c r="V8" i="3"/>
  <c r="R8" i="3"/>
  <c r="N8" i="3"/>
  <c r="J8" i="3"/>
  <c r="F8" i="3"/>
  <c r="B8" i="3"/>
  <c r="S7" i="3"/>
  <c r="O7" i="3"/>
  <c r="K7" i="3"/>
  <c r="G7" i="3"/>
  <c r="C7" i="3"/>
  <c r="T6" i="3"/>
  <c r="P6" i="3"/>
  <c r="L6" i="3"/>
  <c r="H6" i="3"/>
  <c r="D6" i="3"/>
  <c r="U5" i="3"/>
  <c r="Q5" i="3"/>
  <c r="M5" i="3"/>
  <c r="I5" i="3"/>
  <c r="E5" i="3"/>
  <c r="V4" i="3"/>
  <c r="R4" i="3"/>
  <c r="N4" i="3"/>
  <c r="J4" i="3"/>
  <c r="F4" i="3"/>
  <c r="B26" i="1"/>
</calcChain>
</file>

<file path=xl/sharedStrings.xml><?xml version="1.0" encoding="utf-8"?>
<sst xmlns="http://schemas.openxmlformats.org/spreadsheetml/2006/main" count="1" uniqueCount="1">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</sst>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968744969207917E-2"/>
          <c:y val="2.5752182950267526E-2"/>
          <c:w val="0.89266181043668968"/>
          <c:h val="0.80935013775364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'Risk Optimism'!$B$3</c:f>
              <c:strCache>
                <c:ptCount val="1"/>
                <c:pt idx="0">
                  <c:v>0.01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'Risk Optimism'!$A$4:$A$24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'Risk Optimism'!$B$4:$B$24</c:f>
              <c:numCache>
                <c:formatCode>General</c:formatCode>
                <c:ptCount val="21"/>
                <c:pt idx="0">
                  <c:v>28.740509604336101</c:v>
                </c:pt>
                <c:pt idx="1">
                  <c:v>28.731619731934199</c:v>
                </c:pt>
                <c:pt idx="2">
                  <c:v>28.722643921953299</c:v>
                </c:pt>
                <c:pt idx="3">
                  <c:v>28.713637293533399</c:v>
                </c:pt>
                <c:pt idx="4">
                  <c:v>28.704611836093498</c:v>
                </c:pt>
                <c:pt idx="5">
                  <c:v>28.695573584575801</c:v>
                </c:pt>
                <c:pt idx="6">
                  <c:v>28.686526240411599</c:v>
                </c:pt>
                <c:pt idx="7">
                  <c:v>28.677472378509702</c:v>
                </c:pt>
                <c:pt idx="8">
                  <c:v>28.668414090983401</c:v>
                </c:pt>
                <c:pt idx="9">
                  <c:v>28.659353349247201</c:v>
                </c:pt>
                <c:pt idx="10">
                  <c:v>28.6502916016873</c:v>
                </c:pt>
                <c:pt idx="11">
                  <c:v>28.641230980650001</c:v>
                </c:pt>
                <c:pt idx="12">
                  <c:v>28.6321734173167</c:v>
                </c:pt>
                <c:pt idx="13">
                  <c:v>28.6231211244998</c:v>
                </c:pt>
                <c:pt idx="14">
                  <c:v>28.614077602465802</c:v>
                </c:pt>
                <c:pt idx="15">
                  <c:v>28.605047115907301</c:v>
                </c:pt>
                <c:pt idx="16">
                  <c:v>28.596036987220899</c:v>
                </c:pt>
                <c:pt idx="17">
                  <c:v>28.587059970251499</c:v>
                </c:pt>
                <c:pt idx="18">
                  <c:v>28.578143986665701</c:v>
                </c:pt>
                <c:pt idx="19">
                  <c:v>28.569373244025599</c:v>
                </c:pt>
                <c:pt idx="20">
                  <c:v>28.607847731484298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37-4F5B-9DB4-29FAD7D6F963}"/>
            </c:ext>
          </c:extLst>
        </c:ser>
        <c:ser>
          <c:idx val="5"/>
          <c:order val="1"/>
          <c:tx>
            <c:strRef>
              <c:f>'Risk Optimism'!$G$3</c:f>
              <c:strCache>
                <c:ptCount val="1"/>
                <c:pt idx="0">
                  <c:v>0.25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'Risk Optimism'!$A$4:$A$24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'Risk Optimism'!$G$4:$G$24</c:f>
              <c:numCache>
                <c:formatCode>General</c:formatCode>
                <c:ptCount val="21"/>
                <c:pt idx="0">
                  <c:v>28.822659009770099</c:v>
                </c:pt>
                <c:pt idx="1">
                  <c:v>28.803248261448399</c:v>
                </c:pt>
                <c:pt idx="2">
                  <c:v>28.780165170244501</c:v>
                </c:pt>
                <c:pt idx="3">
                  <c:v>28.7553425672595</c:v>
                </c:pt>
                <c:pt idx="4">
                  <c:v>28.729334218802698</c:v>
                </c:pt>
                <c:pt idx="5">
                  <c:v>28.702438090094201</c:v>
                </c:pt>
                <c:pt idx="6">
                  <c:v>28.674848667209201</c:v>
                </c:pt>
                <c:pt idx="7">
                  <c:v>28.6467074494293</c:v>
                </c:pt>
                <c:pt idx="8">
                  <c:v>28.6181263245855</c:v>
                </c:pt>
                <c:pt idx="9">
                  <c:v>28.589199115914699</c:v>
                </c:pt>
                <c:pt idx="10">
                  <c:v>28.560009990746199</c:v>
                </c:pt>
                <c:pt idx="11">
                  <c:v>28.530637644728099</c:v>
                </c:pt>
                <c:pt idx="12">
                  <c:v>28.501161658633499</c:v>
                </c:pt>
                <c:pt idx="13">
                  <c:v>28.471666199791599</c:v>
                </c:pt>
                <c:pt idx="14">
                  <c:v>28.4422492756661</c:v>
                </c:pt>
                <c:pt idx="15">
                  <c:v>28.4130328323253</c:v>
                </c:pt>
                <c:pt idx="16">
                  <c:v>28.384185606757001</c:v>
                </c:pt>
                <c:pt idx="17">
                  <c:v>28.355974061782302</c:v>
                </c:pt>
                <c:pt idx="18">
                  <c:v>28.328900787399501</c:v>
                </c:pt>
                <c:pt idx="19">
                  <c:v>28.304285343868699</c:v>
                </c:pt>
                <c:pt idx="20">
                  <c:v>28.308036221467098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37-4F5B-9DB4-29FAD7D6F963}"/>
            </c:ext>
          </c:extLst>
        </c:ser>
        <c:ser>
          <c:idx val="10"/>
          <c:order val="2"/>
          <c:tx>
            <c:strRef>
              <c:f>'Risk Optimism'!$L$3</c:f>
              <c:strCache>
                <c:ptCount val="1"/>
                <c:pt idx="0">
                  <c:v>0.5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'Risk Optimism'!$A$4:$A$24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'Risk Optimism'!$L$4:$L$24</c:f>
              <c:numCache>
                <c:formatCode>General</c:formatCode>
                <c:ptCount val="21"/>
                <c:pt idx="0">
                  <c:v>29.287017930046801</c:v>
                </c:pt>
                <c:pt idx="1">
                  <c:v>29.230223168115</c:v>
                </c:pt>
                <c:pt idx="2">
                  <c:v>29.1611355504923</c:v>
                </c:pt>
                <c:pt idx="3">
                  <c:v>29.084722800318499</c:v>
                </c:pt>
                <c:pt idx="4">
                  <c:v>29.0028425130801</c:v>
                </c:pt>
                <c:pt idx="5">
                  <c:v>28.916612963593401</c:v>
                </c:pt>
                <c:pt idx="6">
                  <c:v>28.826816763181402</c:v>
                </c:pt>
                <c:pt idx="7">
                  <c:v>28.734047146676701</c:v>
                </c:pt>
                <c:pt idx="8">
                  <c:v>28.6387753626103</c:v>
                </c:pt>
                <c:pt idx="9">
                  <c:v>28.541387325428602</c:v>
                </c:pt>
                <c:pt idx="10">
                  <c:v>28.442204375695098</c:v>
                </c:pt>
                <c:pt idx="11">
                  <c:v>28.341496194866501</c:v>
                </c:pt>
                <c:pt idx="12">
                  <c:v>28.239486800002702</c:v>
                </c:pt>
                <c:pt idx="13">
                  <c:v>28.1363582854306</c:v>
                </c:pt>
                <c:pt idx="14">
                  <c:v>28.032247362710901</c:v>
                </c:pt>
                <c:pt idx="15">
                  <c:v>27.927235785195801</c:v>
                </c:pt>
                <c:pt idx="16">
                  <c:v>27.8213267715212</c:v>
                </c:pt>
                <c:pt idx="17">
                  <c:v>27.714383449194798</c:v>
                </c:pt>
                <c:pt idx="18">
                  <c:v>27.605956134545998</c:v>
                </c:pt>
                <c:pt idx="19">
                  <c:v>27.494571859080501</c:v>
                </c:pt>
                <c:pt idx="20">
                  <c:v>27.361879731051101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37-4F5B-9DB4-29FAD7D6F963}"/>
            </c:ext>
          </c:extLst>
        </c:ser>
        <c:ser>
          <c:idx val="15"/>
          <c:order val="3"/>
          <c:tx>
            <c:strRef>
              <c:f>'Risk Optimism'!$Q$3</c:f>
              <c:strCache>
                <c:ptCount val="1"/>
                <c:pt idx="0">
                  <c:v>0.75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'Risk Optimism'!$A$4:$A$24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'Risk Optimism'!$Q$4:$Q$24</c:f>
              <c:numCache>
                <c:formatCode>General</c:formatCode>
                <c:ptCount val="21"/>
                <c:pt idx="0">
                  <c:v>31.142910476396398</c:v>
                </c:pt>
                <c:pt idx="1">
                  <c:v>30.947107576709801</c:v>
                </c:pt>
                <c:pt idx="2">
                  <c:v>30.722512128032601</c:v>
                </c:pt>
                <c:pt idx="3">
                  <c:v>30.477888596664702</c:v>
                </c:pt>
                <c:pt idx="4">
                  <c:v>30.217899056032898</c:v>
                </c:pt>
                <c:pt idx="5">
                  <c:v>29.945947092920001</c:v>
                </c:pt>
                <c:pt idx="6">
                  <c:v>29.664756357271798</c:v>
                </c:pt>
                <c:pt idx="7">
                  <c:v>29.3765916422511</c:v>
                </c:pt>
                <c:pt idx="8">
                  <c:v>29.083363208274399</c:v>
                </c:pt>
                <c:pt idx="9">
                  <c:v>28.786682666578098</c:v>
                </c:pt>
                <c:pt idx="10">
                  <c:v>28.487894039055298</c:v>
                </c:pt>
                <c:pt idx="11">
                  <c:v>28.1880877190886</c:v>
                </c:pt>
                <c:pt idx="12">
                  <c:v>27.888105460436101</c:v>
                </c:pt>
                <c:pt idx="13">
                  <c:v>27.588527784318298</c:v>
                </c:pt>
                <c:pt idx="14">
                  <c:v>27.289643684007601</c:v>
                </c:pt>
                <c:pt idx="15">
                  <c:v>26.991383918598899</c:v>
                </c:pt>
                <c:pt idx="16">
                  <c:v>26.6931816058412</c:v>
                </c:pt>
                <c:pt idx="17">
                  <c:v>26.3936652045047</c:v>
                </c:pt>
                <c:pt idx="18">
                  <c:v>26.089849067679999</c:v>
                </c:pt>
                <c:pt idx="19">
                  <c:v>25.7742566662291</c:v>
                </c:pt>
                <c:pt idx="20">
                  <c:v>25.397414910737599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37-4F5B-9DB4-29FAD7D6F963}"/>
            </c:ext>
          </c:extLst>
        </c:ser>
        <c:ser>
          <c:idx val="20"/>
          <c:order val="4"/>
          <c:tx>
            <c:strRef>
              <c:f>'Risk Optimism'!$V$3</c:f>
              <c:strCache>
                <c:ptCount val="1"/>
                <c:pt idx="0">
                  <c:v>0.99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'Risk Optimism'!$A$4:$A$24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'Risk Optimism'!$V$4:$V$24</c:f>
              <c:numCache>
                <c:formatCode>General</c:formatCode>
                <c:ptCount val="21"/>
                <c:pt idx="0">
                  <c:v>35.7277083169067</c:v>
                </c:pt>
                <c:pt idx="1">
                  <c:v>35.177188987466103</c:v>
                </c:pt>
                <c:pt idx="2">
                  <c:v>34.576314380739099</c:v>
                </c:pt>
                <c:pt idx="3">
                  <c:v>33.933860550115199</c:v>
                </c:pt>
                <c:pt idx="4">
                  <c:v>33.258885883703002</c:v>
                </c:pt>
                <c:pt idx="5">
                  <c:v>32.560599321306199</c:v>
                </c:pt>
                <c:pt idx="6">
                  <c:v>31.848066311916099</c:v>
                </c:pt>
                <c:pt idx="7">
                  <c:v>31.129919558924701</c:v>
                </c:pt>
                <c:pt idx="8">
                  <c:v>30.414114021582701</c:v>
                </c:pt>
                <c:pt idx="9">
                  <c:v>29.707742527393801</c:v>
                </c:pt>
                <c:pt idx="10">
                  <c:v>29.016918513185299</c:v>
                </c:pt>
                <c:pt idx="11">
                  <c:v>28.346720523754701</c:v>
                </c:pt>
                <c:pt idx="12">
                  <c:v>27.701192815364401</c:v>
                </c:pt>
                <c:pt idx="13">
                  <c:v>27.083389209655799</c:v>
                </c:pt>
                <c:pt idx="14">
                  <c:v>26.495447806235202</c:v>
                </c:pt>
                <c:pt idx="15">
                  <c:v>25.938685007076199</c:v>
                </c:pt>
                <c:pt idx="16">
                  <c:v>25.413695012601998</c:v>
                </c:pt>
                <c:pt idx="17">
                  <c:v>24.920443061544699</c:v>
                </c:pt>
                <c:pt idx="18">
                  <c:v>24.458327168405301</c:v>
                </c:pt>
                <c:pt idx="19">
                  <c:v>24.026129139839</c:v>
                </c:pt>
                <c:pt idx="20">
                  <c:v>23.6206577385672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37-4F5B-9DB4-29FAD7D6F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41600"/>
        <c:axId val="620339960"/>
      </c:scatterChart>
      <c:valAx>
        <c:axId val="62034160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Degree of Optimism, </a:t>
                </a:r>
                <a:r>
                  <a:rPr lang="el-GR" b="1">
                    <a:latin typeface="Calibri" panose="020F0502020204030204" pitchFamily="34" charset="0"/>
                    <a:cs typeface="Calibri" panose="020F0502020204030204" pitchFamily="34" charset="0"/>
                  </a:rPr>
                  <a:t>γ</a:t>
                </a:r>
                <a:r>
                  <a:rPr lang="en-US" b="1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i</a:t>
                </a:r>
                <a:r>
                  <a:rPr lang="en-US" b="1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39960"/>
        <c:crosses val="autoZero"/>
        <c:crossBetween val="midCat"/>
      </c:valAx>
      <c:valAx>
        <c:axId val="620339960"/>
        <c:scaling>
          <c:orientation val="minMax"/>
          <c:min val="2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Commitment Quantity, q</a:t>
                </a:r>
                <a:r>
                  <a:rPr lang="en-US" b="1" baseline="-25000"/>
                  <a:t>i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41600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650746525536763E-2"/>
          <c:y val="1.7876486673475439E-2"/>
          <c:w val="0.89847564648681211"/>
          <c:h val="0.86913901216893341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Sheet2!$B$3</c:f>
              <c:strCache>
                <c:ptCount val="1"/>
                <c:pt idx="0">
                  <c:v>0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Sheet2!$B$4:$B$24</c:f>
              <c:numCache>
                <c:formatCode>General</c:formatCode>
                <c:ptCount val="21"/>
                <c:pt idx="0">
                  <c:v>28.740509604336101</c:v>
                </c:pt>
                <c:pt idx="1">
                  <c:v>28.745683279941598</c:v>
                </c:pt>
                <c:pt idx="2">
                  <c:v>28.7553644942166</c:v>
                </c:pt>
                <c:pt idx="3">
                  <c:v>28.7699944014465</c:v>
                </c:pt>
                <c:pt idx="4">
                  <c:v>28.7915450196246</c:v>
                </c:pt>
                <c:pt idx="5">
                  <c:v>28.822659009770099</c:v>
                </c:pt>
                <c:pt idx="6">
                  <c:v>28.866836718908498</c:v>
                </c:pt>
                <c:pt idx="7">
                  <c:v>28.928653719625999</c:v>
                </c:pt>
                <c:pt idx="8">
                  <c:v>29.014004742439301</c:v>
                </c:pt>
                <c:pt idx="9">
                  <c:v>29.130360281544</c:v>
                </c:pt>
                <c:pt idx="10">
                  <c:v>29.287017930046801</c:v>
                </c:pt>
                <c:pt idx="11">
                  <c:v>29.495313200618099</c:v>
                </c:pt>
                <c:pt idx="12">
                  <c:v>29.768739580611498</c:v>
                </c:pt>
                <c:pt idx="13">
                  <c:v>30.122881986766298</c:v>
                </c:pt>
                <c:pt idx="14">
                  <c:v>30.574992709925599</c:v>
                </c:pt>
                <c:pt idx="15">
                  <c:v>31.142910476396398</c:v>
                </c:pt>
                <c:pt idx="16">
                  <c:v>31.842849969268201</c:v>
                </c:pt>
                <c:pt idx="17">
                  <c:v>32.6855242974909</c:v>
                </c:pt>
                <c:pt idx="18">
                  <c:v>33.670374665636402</c:v>
                </c:pt>
                <c:pt idx="19">
                  <c:v>34.778847367661598</c:v>
                </c:pt>
                <c:pt idx="20">
                  <c:v>35.7277083169067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664-41DA-AA08-20717C0B9DEB}"/>
            </c:ext>
          </c:extLst>
        </c:ser>
        <c:ser>
          <c:idx val="2"/>
          <c:order val="1"/>
          <c:tx>
            <c:strRef>
              <c:f>Sheet2!$F$3</c:f>
              <c:strCache>
                <c:ptCount val="1"/>
                <c:pt idx="0">
                  <c:v>0.2</c:v>
                </c:pt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Sheet2!$F$4:$F$24</c:f>
              <c:numCache>
                <c:formatCode>General</c:formatCode>
                <c:ptCount val="21"/>
                <c:pt idx="0">
                  <c:v>28.704611836093498</c:v>
                </c:pt>
                <c:pt idx="1">
                  <c:v>28.7038877234781</c:v>
                </c:pt>
                <c:pt idx="2">
                  <c:v>28.704629216727401</c:v>
                </c:pt>
                <c:pt idx="3">
                  <c:v>28.7081322191274</c:v>
                </c:pt>
                <c:pt idx="4">
                  <c:v>28.7157534661828</c:v>
                </c:pt>
                <c:pt idx="5">
                  <c:v>28.729334218802698</c:v>
                </c:pt>
                <c:pt idx="6">
                  <c:v>28.751332589469701</c:v>
                </c:pt>
                <c:pt idx="7">
                  <c:v>28.784973168576901</c:v>
                </c:pt>
                <c:pt idx="8">
                  <c:v>28.8344083585534</c:v>
                </c:pt>
                <c:pt idx="9">
                  <c:v>28.904877374478598</c:v>
                </c:pt>
                <c:pt idx="10">
                  <c:v>29.0028425130801</c:v>
                </c:pt>
                <c:pt idx="11">
                  <c:v>29.136074205188098</c:v>
                </c:pt>
                <c:pt idx="12">
                  <c:v>29.313646670576599</c:v>
                </c:pt>
                <c:pt idx="13">
                  <c:v>29.545789136518401</c:v>
                </c:pt>
                <c:pt idx="14">
                  <c:v>29.8435136830071</c:v>
                </c:pt>
                <c:pt idx="15">
                  <c:v>30.217899056032898</c:v>
                </c:pt>
                <c:pt idx="16">
                  <c:v>30.678866620343001</c:v>
                </c:pt>
                <c:pt idx="17">
                  <c:v>31.233282450540901</c:v>
                </c:pt>
                <c:pt idx="18">
                  <c:v>31.882360455162601</c:v>
                </c:pt>
                <c:pt idx="19">
                  <c:v>32.618740820855102</c:v>
                </c:pt>
                <c:pt idx="20">
                  <c:v>33.258885883703002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664-41DA-AA08-20717C0B9DEB}"/>
            </c:ext>
          </c:extLst>
        </c:ser>
        <c:ser>
          <c:idx val="3"/>
          <c:order val="2"/>
          <c:tx>
            <c:strRef>
              <c:f>Sheet2!$J$3</c:f>
              <c:strCache>
                <c:ptCount val="1"/>
                <c:pt idx="0">
                  <c:v>0.4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Sheet2!$J$4:$J$24</c:f>
              <c:numCache>
                <c:formatCode>General</c:formatCode>
                <c:ptCount val="21"/>
                <c:pt idx="0">
                  <c:v>28.668414090983401</c:v>
                </c:pt>
                <c:pt idx="1">
                  <c:v>28.660352735699298</c:v>
                </c:pt>
                <c:pt idx="2">
                  <c:v>28.6497135346767</c:v>
                </c:pt>
                <c:pt idx="3">
                  <c:v>28.638749412358202</c:v>
                </c:pt>
                <c:pt idx="4">
                  <c:v>28.627965533651</c:v>
                </c:pt>
                <c:pt idx="5">
                  <c:v>28.6181263245855</c:v>
                </c:pt>
                <c:pt idx="6">
                  <c:v>28.610334449593498</c:v>
                </c:pt>
                <c:pt idx="7">
                  <c:v>28.606124312882699</c:v>
                </c:pt>
                <c:pt idx="8">
                  <c:v>28.607558416348301</c:v>
                </c:pt>
                <c:pt idx="9">
                  <c:v>28.617318607902099</c:v>
                </c:pt>
                <c:pt idx="10">
                  <c:v>28.6387753626103</c:v>
                </c:pt>
                <c:pt idx="11">
                  <c:v>28.676008261264101</c:v>
                </c:pt>
                <c:pt idx="12">
                  <c:v>28.7337554577967</c:v>
                </c:pt>
                <c:pt idx="13">
                  <c:v>28.817265259933802</c:v>
                </c:pt>
                <c:pt idx="14">
                  <c:v>28.932025039584001</c:v>
                </c:pt>
                <c:pt idx="15">
                  <c:v>29.083363208274399</c:v>
                </c:pt>
                <c:pt idx="16">
                  <c:v>29.2759184640881</c:v>
                </c:pt>
                <c:pt idx="17">
                  <c:v>29.513000007310001</c:v>
                </c:pt>
                <c:pt idx="18">
                  <c:v>29.7958894585291</c:v>
                </c:pt>
                <c:pt idx="19">
                  <c:v>30.1231955221376</c:v>
                </c:pt>
                <c:pt idx="20">
                  <c:v>30.414114021582701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664-41DA-AA08-20717C0B9DEB}"/>
            </c:ext>
          </c:extLst>
        </c:ser>
        <c:ser>
          <c:idx val="5"/>
          <c:order val="3"/>
          <c:tx>
            <c:strRef>
              <c:f>Sheet2!$N$3</c:f>
              <c:strCache>
                <c:ptCount val="1"/>
                <c:pt idx="0">
                  <c:v>0.6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Sheet2!$N$4:$N$24</c:f>
              <c:numCache>
                <c:formatCode>General</c:formatCode>
                <c:ptCount val="21"/>
                <c:pt idx="0">
                  <c:v>28.6321734173167</c:v>
                </c:pt>
                <c:pt idx="1">
                  <c:v>28.6165140696218</c:v>
                </c:pt>
                <c:pt idx="2">
                  <c:v>28.5939066123406</c:v>
                </c:pt>
                <c:pt idx="3">
                  <c:v>28.567479921680501</c:v>
                </c:pt>
                <c:pt idx="4">
                  <c:v>28.536732011137499</c:v>
                </c:pt>
                <c:pt idx="5">
                  <c:v>28.501161658633499</c:v>
                </c:pt>
                <c:pt idx="6">
                  <c:v>28.460303449414901</c:v>
                </c:pt>
                <c:pt idx="7">
                  <c:v>28.4137830158915</c:v>
                </c:pt>
                <c:pt idx="8">
                  <c:v>28.361387606229499</c:v>
                </c:pt>
                <c:pt idx="9">
                  <c:v>28.3031569303492</c:v>
                </c:pt>
                <c:pt idx="10">
                  <c:v>28.239486800002702</c:v>
                </c:pt>
                <c:pt idx="11">
                  <c:v>28.1712314813951</c:v>
                </c:pt>
                <c:pt idx="12">
                  <c:v>28.099780620583498</c:v>
                </c:pt>
                <c:pt idx="13">
                  <c:v>28.027084469535801</c:v>
                </c:pt>
                <c:pt idx="14">
                  <c:v>27.9555940597354</c:v>
                </c:pt>
                <c:pt idx="15">
                  <c:v>27.888105460436101</c:v>
                </c:pt>
                <c:pt idx="16">
                  <c:v>27.827515926758402</c:v>
                </c:pt>
                <c:pt idx="17">
                  <c:v>27.7765323315082</c:v>
                </c:pt>
                <c:pt idx="18">
                  <c:v>27.737389232787201</c:v>
                </c:pt>
                <c:pt idx="19">
                  <c:v>27.711632501193201</c:v>
                </c:pt>
                <c:pt idx="20">
                  <c:v>27.701192815364401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8664-41DA-AA08-20717C0B9DEB}"/>
            </c:ext>
          </c:extLst>
        </c:ser>
        <c:ser>
          <c:idx val="6"/>
          <c:order val="4"/>
          <c:tx>
            <c:strRef>
              <c:f>Sheet2!$R$3</c:f>
              <c:strCache>
                <c:ptCount val="1"/>
                <c:pt idx="0">
                  <c:v>0.8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Sheet2!$R$4:$R$24</c:f>
              <c:numCache>
                <c:formatCode>General</c:formatCode>
                <c:ptCount val="21"/>
                <c:pt idx="0">
                  <c:v>28.596036987220899</c:v>
                </c:pt>
                <c:pt idx="1">
                  <c:v>28.573171355106101</c:v>
                </c:pt>
                <c:pt idx="2">
                  <c:v>28.5389735496558</c:v>
                </c:pt>
                <c:pt idx="3">
                  <c:v>28.497231744412101</c:v>
                </c:pt>
                <c:pt idx="4">
                  <c:v>28.446287577452001</c:v>
                </c:pt>
                <c:pt idx="5">
                  <c:v>28.384185606757001</c:v>
                </c:pt>
                <c:pt idx="6">
                  <c:v>28.308674597668301</c:v>
                </c:pt>
                <c:pt idx="7">
                  <c:v>28.2172467902442</c:v>
                </c:pt>
                <c:pt idx="8">
                  <c:v>28.1072396886216</c:v>
                </c:pt>
                <c:pt idx="9">
                  <c:v>27.9760281331139</c:v>
                </c:pt>
                <c:pt idx="10">
                  <c:v>27.8213267715212</c:v>
                </c:pt>
                <c:pt idx="11">
                  <c:v>27.6416048206016</c:v>
                </c:pt>
                <c:pt idx="12">
                  <c:v>27.436569062623199</c:v>
                </c:pt>
                <c:pt idx="13">
                  <c:v>27.207616626971401</c:v>
                </c:pt>
                <c:pt idx="14">
                  <c:v>26.958089704949199</c:v>
                </c:pt>
                <c:pt idx="15">
                  <c:v>26.6931816058412</c:v>
                </c:pt>
                <c:pt idx="16">
                  <c:v>26.419421252138498</c:v>
                </c:pt>
                <c:pt idx="17">
                  <c:v>26.143827221437601</c:v>
                </c:pt>
                <c:pt idx="18">
                  <c:v>25.8729827708272</c:v>
                </c:pt>
                <c:pt idx="19">
                  <c:v>25.612295047715602</c:v>
                </c:pt>
                <c:pt idx="20">
                  <c:v>25.413695012601998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8664-41DA-AA08-20717C0B9DEB}"/>
            </c:ext>
          </c:extLst>
        </c:ser>
        <c:ser>
          <c:idx val="7"/>
          <c:order val="5"/>
          <c:tx>
            <c:strRef>
              <c:f>Sheet2!$V$3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Sheet2!$V$4:$V$24</c:f>
              <c:numCache>
                <c:formatCode>General</c:formatCode>
                <c:ptCount val="21"/>
                <c:pt idx="0">
                  <c:v>28.607847731484298</c:v>
                </c:pt>
                <c:pt idx="1">
                  <c:v>28.5787881966444</c:v>
                </c:pt>
                <c:pt idx="2">
                  <c:v>28.533407602798</c:v>
                </c:pt>
                <c:pt idx="3">
                  <c:v>28.475458839191099</c:v>
                </c:pt>
                <c:pt idx="4">
                  <c:v>28.401661834193899</c:v>
                </c:pt>
                <c:pt idx="5">
                  <c:v>28.308036221467098</c:v>
                </c:pt>
                <c:pt idx="6">
                  <c:v>28.189872171073802</c:v>
                </c:pt>
                <c:pt idx="7">
                  <c:v>28.041800555742402</c:v>
                </c:pt>
                <c:pt idx="8">
                  <c:v>27.858041831889</c:v>
                </c:pt>
                <c:pt idx="9">
                  <c:v>27.632940292946799</c:v>
                </c:pt>
                <c:pt idx="10">
                  <c:v>27.361879731051101</c:v>
                </c:pt>
                <c:pt idx="11">
                  <c:v>27.042615268348701</c:v>
                </c:pt>
                <c:pt idx="12">
                  <c:v>26.6768501667339</c:v>
                </c:pt>
                <c:pt idx="13">
                  <c:v>26.271579527877499</c:v>
                </c:pt>
                <c:pt idx="14">
                  <c:v>25.839442009666399</c:v>
                </c:pt>
                <c:pt idx="15">
                  <c:v>25.397414910737599</c:v>
                </c:pt>
                <c:pt idx="16">
                  <c:v>24.9638962356217</c:v>
                </c:pt>
                <c:pt idx="17">
                  <c:v>24.555202959680798</c:v>
                </c:pt>
                <c:pt idx="18">
                  <c:v>24.1829399551786</c:v>
                </c:pt>
                <c:pt idx="19">
                  <c:v>23.8531088716935</c:v>
                </c:pt>
                <c:pt idx="20">
                  <c:v>23.6206577385672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664-41DA-AA08-20717C0B9DEB}"/>
            </c:ext>
          </c:extLst>
        </c:ser>
        <c:ser>
          <c:idx val="0"/>
          <c:order val="6"/>
          <c:tx>
            <c:strRef>
              <c:f>Sheet2!$B$3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Sheet2!$B$4:$B$24</c:f>
              <c:numCache>
                <c:formatCode>General</c:formatCode>
                <c:ptCount val="21"/>
                <c:pt idx="0">
                  <c:v>28.740509604336101</c:v>
                </c:pt>
                <c:pt idx="1">
                  <c:v>28.745683279941598</c:v>
                </c:pt>
                <c:pt idx="2">
                  <c:v>28.7553644942166</c:v>
                </c:pt>
                <c:pt idx="3">
                  <c:v>28.7699944014465</c:v>
                </c:pt>
                <c:pt idx="4">
                  <c:v>28.7915450196246</c:v>
                </c:pt>
                <c:pt idx="5">
                  <c:v>28.822659009770099</c:v>
                </c:pt>
                <c:pt idx="6">
                  <c:v>28.866836718908498</c:v>
                </c:pt>
                <c:pt idx="7">
                  <c:v>28.928653719625999</c:v>
                </c:pt>
                <c:pt idx="8">
                  <c:v>29.014004742439301</c:v>
                </c:pt>
                <c:pt idx="9">
                  <c:v>29.130360281544</c:v>
                </c:pt>
                <c:pt idx="10">
                  <c:v>29.287017930046801</c:v>
                </c:pt>
                <c:pt idx="11">
                  <c:v>29.495313200618099</c:v>
                </c:pt>
                <c:pt idx="12">
                  <c:v>29.768739580611498</c:v>
                </c:pt>
                <c:pt idx="13">
                  <c:v>30.122881986766298</c:v>
                </c:pt>
                <c:pt idx="14">
                  <c:v>30.574992709925599</c:v>
                </c:pt>
                <c:pt idx="15">
                  <c:v>31.142910476396398</c:v>
                </c:pt>
                <c:pt idx="16">
                  <c:v>31.842849969268201</c:v>
                </c:pt>
                <c:pt idx="17">
                  <c:v>32.6855242974909</c:v>
                </c:pt>
                <c:pt idx="18">
                  <c:v>33.670374665636402</c:v>
                </c:pt>
                <c:pt idx="19">
                  <c:v>34.778847367661598</c:v>
                </c:pt>
                <c:pt idx="20">
                  <c:v>35.7277083169067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664-41DA-AA08-20717C0B9DEB}"/>
            </c:ext>
          </c:extLst>
        </c:ser>
        <c:ser>
          <c:idx val="4"/>
          <c:order val="7"/>
          <c:tx>
            <c:strRef>
              <c:f>Sheet2!$F$3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Sheet2!$F$4:$F$24</c:f>
              <c:numCache>
                <c:formatCode>General</c:formatCode>
                <c:ptCount val="21"/>
                <c:pt idx="0">
                  <c:v>28.704611836093498</c:v>
                </c:pt>
                <c:pt idx="1">
                  <c:v>28.7038877234781</c:v>
                </c:pt>
                <c:pt idx="2">
                  <c:v>28.704629216727401</c:v>
                </c:pt>
                <c:pt idx="3">
                  <c:v>28.7081322191274</c:v>
                </c:pt>
                <c:pt idx="4">
                  <c:v>28.7157534661828</c:v>
                </c:pt>
                <c:pt idx="5">
                  <c:v>28.729334218802698</c:v>
                </c:pt>
                <c:pt idx="6">
                  <c:v>28.751332589469701</c:v>
                </c:pt>
                <c:pt idx="7">
                  <c:v>28.784973168576901</c:v>
                </c:pt>
                <c:pt idx="8">
                  <c:v>28.8344083585534</c:v>
                </c:pt>
                <c:pt idx="9">
                  <c:v>28.904877374478598</c:v>
                </c:pt>
                <c:pt idx="10">
                  <c:v>29.0028425130801</c:v>
                </c:pt>
                <c:pt idx="11">
                  <c:v>29.136074205188098</c:v>
                </c:pt>
                <c:pt idx="12">
                  <c:v>29.313646670576599</c:v>
                </c:pt>
                <c:pt idx="13">
                  <c:v>29.545789136518401</c:v>
                </c:pt>
                <c:pt idx="14">
                  <c:v>29.8435136830071</c:v>
                </c:pt>
                <c:pt idx="15">
                  <c:v>30.217899056032898</c:v>
                </c:pt>
                <c:pt idx="16">
                  <c:v>30.678866620343001</c:v>
                </c:pt>
                <c:pt idx="17">
                  <c:v>31.233282450540901</c:v>
                </c:pt>
                <c:pt idx="18">
                  <c:v>31.882360455162601</c:v>
                </c:pt>
                <c:pt idx="19">
                  <c:v>32.618740820855102</c:v>
                </c:pt>
                <c:pt idx="20">
                  <c:v>33.258885883703002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664-41DA-AA08-20717C0B9DEB}"/>
            </c:ext>
          </c:extLst>
        </c:ser>
        <c:ser>
          <c:idx val="8"/>
          <c:order val="8"/>
          <c:tx>
            <c:strRef>
              <c:f>Sheet2!$J$3</c:f>
              <c:strCache>
                <c:ptCount val="1"/>
                <c:pt idx="0">
                  <c:v>0.4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Sheet2!$J$4:$J$24</c:f>
              <c:numCache>
                <c:formatCode>General</c:formatCode>
                <c:ptCount val="21"/>
                <c:pt idx="0">
                  <c:v>28.668414090983401</c:v>
                </c:pt>
                <c:pt idx="1">
                  <c:v>28.660352735699298</c:v>
                </c:pt>
                <c:pt idx="2">
                  <c:v>28.6497135346767</c:v>
                </c:pt>
                <c:pt idx="3">
                  <c:v>28.638749412358202</c:v>
                </c:pt>
                <c:pt idx="4">
                  <c:v>28.627965533651</c:v>
                </c:pt>
                <c:pt idx="5">
                  <c:v>28.6181263245855</c:v>
                </c:pt>
                <c:pt idx="6">
                  <c:v>28.610334449593498</c:v>
                </c:pt>
                <c:pt idx="7">
                  <c:v>28.606124312882699</c:v>
                </c:pt>
                <c:pt idx="8">
                  <c:v>28.607558416348301</c:v>
                </c:pt>
                <c:pt idx="9">
                  <c:v>28.617318607902099</c:v>
                </c:pt>
                <c:pt idx="10">
                  <c:v>28.6387753626103</c:v>
                </c:pt>
                <c:pt idx="11">
                  <c:v>28.676008261264101</c:v>
                </c:pt>
                <c:pt idx="12">
                  <c:v>28.7337554577967</c:v>
                </c:pt>
                <c:pt idx="13">
                  <c:v>28.817265259933802</c:v>
                </c:pt>
                <c:pt idx="14">
                  <c:v>28.932025039584001</c:v>
                </c:pt>
                <c:pt idx="15">
                  <c:v>29.083363208274399</c:v>
                </c:pt>
                <c:pt idx="16">
                  <c:v>29.2759184640881</c:v>
                </c:pt>
                <c:pt idx="17">
                  <c:v>29.513000007310001</c:v>
                </c:pt>
                <c:pt idx="18">
                  <c:v>29.7958894585291</c:v>
                </c:pt>
                <c:pt idx="19">
                  <c:v>30.1231955221376</c:v>
                </c:pt>
                <c:pt idx="20">
                  <c:v>30.414114021582701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664-41DA-AA08-20717C0B9DEB}"/>
            </c:ext>
          </c:extLst>
        </c:ser>
        <c:ser>
          <c:idx val="12"/>
          <c:order val="9"/>
          <c:tx>
            <c:strRef>
              <c:f>Sheet2!$N$3</c:f>
              <c:strCache>
                <c:ptCount val="1"/>
                <c:pt idx="0">
                  <c:v>0.6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Sheet2!$N$4:$N$24</c:f>
              <c:numCache>
                <c:formatCode>General</c:formatCode>
                <c:ptCount val="21"/>
                <c:pt idx="0">
                  <c:v>28.6321734173167</c:v>
                </c:pt>
                <c:pt idx="1">
                  <c:v>28.6165140696218</c:v>
                </c:pt>
                <c:pt idx="2">
                  <c:v>28.5939066123406</c:v>
                </c:pt>
                <c:pt idx="3">
                  <c:v>28.567479921680501</c:v>
                </c:pt>
                <c:pt idx="4">
                  <c:v>28.536732011137499</c:v>
                </c:pt>
                <c:pt idx="5">
                  <c:v>28.501161658633499</c:v>
                </c:pt>
                <c:pt idx="6">
                  <c:v>28.460303449414901</c:v>
                </c:pt>
                <c:pt idx="7">
                  <c:v>28.4137830158915</c:v>
                </c:pt>
                <c:pt idx="8">
                  <c:v>28.361387606229499</c:v>
                </c:pt>
                <c:pt idx="9">
                  <c:v>28.3031569303492</c:v>
                </c:pt>
                <c:pt idx="10">
                  <c:v>28.239486800002702</c:v>
                </c:pt>
                <c:pt idx="11">
                  <c:v>28.1712314813951</c:v>
                </c:pt>
                <c:pt idx="12">
                  <c:v>28.099780620583498</c:v>
                </c:pt>
                <c:pt idx="13">
                  <c:v>28.027084469535801</c:v>
                </c:pt>
                <c:pt idx="14">
                  <c:v>27.9555940597354</c:v>
                </c:pt>
                <c:pt idx="15">
                  <c:v>27.888105460436101</c:v>
                </c:pt>
                <c:pt idx="16">
                  <c:v>27.827515926758402</c:v>
                </c:pt>
                <c:pt idx="17">
                  <c:v>27.7765323315082</c:v>
                </c:pt>
                <c:pt idx="18">
                  <c:v>27.737389232787201</c:v>
                </c:pt>
                <c:pt idx="19">
                  <c:v>27.711632501193201</c:v>
                </c:pt>
                <c:pt idx="20">
                  <c:v>27.701192815364401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664-41DA-AA08-20717C0B9DEB}"/>
            </c:ext>
          </c:extLst>
        </c:ser>
        <c:ser>
          <c:idx val="16"/>
          <c:order val="10"/>
          <c:tx>
            <c:strRef>
              <c:f>Sheet2!$R$3</c:f>
              <c:strCache>
                <c:ptCount val="1"/>
                <c:pt idx="0">
                  <c:v>0.8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Sheet2!$R$4:$R$24</c:f>
              <c:numCache>
                <c:formatCode>General</c:formatCode>
                <c:ptCount val="21"/>
                <c:pt idx="0">
                  <c:v>28.596036987220899</c:v>
                </c:pt>
                <c:pt idx="1">
                  <c:v>28.573171355106101</c:v>
                </c:pt>
                <c:pt idx="2">
                  <c:v>28.5389735496558</c:v>
                </c:pt>
                <c:pt idx="3">
                  <c:v>28.497231744412101</c:v>
                </c:pt>
                <c:pt idx="4">
                  <c:v>28.446287577452001</c:v>
                </c:pt>
                <c:pt idx="5">
                  <c:v>28.384185606757001</c:v>
                </c:pt>
                <c:pt idx="6">
                  <c:v>28.308674597668301</c:v>
                </c:pt>
                <c:pt idx="7">
                  <c:v>28.2172467902442</c:v>
                </c:pt>
                <c:pt idx="8">
                  <c:v>28.1072396886216</c:v>
                </c:pt>
                <c:pt idx="9">
                  <c:v>27.9760281331139</c:v>
                </c:pt>
                <c:pt idx="10">
                  <c:v>27.8213267715212</c:v>
                </c:pt>
                <c:pt idx="11">
                  <c:v>27.6416048206016</c:v>
                </c:pt>
                <c:pt idx="12">
                  <c:v>27.436569062623199</c:v>
                </c:pt>
                <c:pt idx="13">
                  <c:v>27.207616626971401</c:v>
                </c:pt>
                <c:pt idx="14">
                  <c:v>26.958089704949199</c:v>
                </c:pt>
                <c:pt idx="15">
                  <c:v>26.6931816058412</c:v>
                </c:pt>
                <c:pt idx="16">
                  <c:v>26.419421252138498</c:v>
                </c:pt>
                <c:pt idx="17">
                  <c:v>26.143827221437601</c:v>
                </c:pt>
                <c:pt idx="18">
                  <c:v>25.8729827708272</c:v>
                </c:pt>
                <c:pt idx="19">
                  <c:v>25.612295047715602</c:v>
                </c:pt>
                <c:pt idx="20">
                  <c:v>25.413695012601998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664-41DA-AA08-20717C0B9DEB}"/>
            </c:ext>
          </c:extLst>
        </c:ser>
        <c:ser>
          <c:idx val="20"/>
          <c:order val="11"/>
          <c:tx>
            <c:strRef>
              <c:f>Sheet2!$V$3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Sheet2!$A$4:$A$24</c:f>
              <c:numCache>
                <c:formatCode>General</c:formatCode>
                <c:ptCount val="21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0.99</c:v>
                </c:pt>
              </c:numCache>
            </c:numRef>
          </c:xVal>
          <c:yVal>
            <c:numRef>
              <c:f>Sheet2!$V$4:$V$24</c:f>
              <c:numCache>
                <c:formatCode>General</c:formatCode>
                <c:ptCount val="21"/>
                <c:pt idx="0">
                  <c:v>28.607847731484298</c:v>
                </c:pt>
                <c:pt idx="1">
                  <c:v>28.5787881966444</c:v>
                </c:pt>
                <c:pt idx="2">
                  <c:v>28.533407602798</c:v>
                </c:pt>
                <c:pt idx="3">
                  <c:v>28.475458839191099</c:v>
                </c:pt>
                <c:pt idx="4">
                  <c:v>28.401661834193899</c:v>
                </c:pt>
                <c:pt idx="5">
                  <c:v>28.308036221467098</c:v>
                </c:pt>
                <c:pt idx="6">
                  <c:v>28.189872171073802</c:v>
                </c:pt>
                <c:pt idx="7">
                  <c:v>28.041800555742402</c:v>
                </c:pt>
                <c:pt idx="8">
                  <c:v>27.858041831889</c:v>
                </c:pt>
                <c:pt idx="9">
                  <c:v>27.632940292946799</c:v>
                </c:pt>
                <c:pt idx="10">
                  <c:v>27.361879731051101</c:v>
                </c:pt>
                <c:pt idx="11">
                  <c:v>27.042615268348701</c:v>
                </c:pt>
                <c:pt idx="12">
                  <c:v>26.6768501667339</c:v>
                </c:pt>
                <c:pt idx="13">
                  <c:v>26.271579527877499</c:v>
                </c:pt>
                <c:pt idx="14">
                  <c:v>25.839442009666399</c:v>
                </c:pt>
                <c:pt idx="15">
                  <c:v>25.397414910737599</c:v>
                </c:pt>
                <c:pt idx="16">
                  <c:v>24.9638962356217</c:v>
                </c:pt>
                <c:pt idx="17">
                  <c:v>24.555202959680798</c:v>
                </c:pt>
                <c:pt idx="18">
                  <c:v>24.1829399551786</c:v>
                </c:pt>
                <c:pt idx="19">
                  <c:v>23.8531088716935</c:v>
                </c:pt>
                <c:pt idx="20">
                  <c:v>23.6206577385672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664-41DA-AA08-20717C0B9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448184"/>
        <c:axId val="574446216"/>
      </c:scatterChart>
      <c:valAx>
        <c:axId val="574448184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 baseline="0"/>
                  <a:t>Risk attitude, </a:t>
                </a:r>
                <a:r>
                  <a:rPr lang="el-GR" sz="1400" b="1" i="1" u="none" strike="noStrike" baseline="0">
                    <a:effectLst/>
                  </a:rPr>
                  <a:t>ρ</a:t>
                </a:r>
                <a:r>
                  <a:rPr lang="en-US" sz="1400" b="1" i="1" u="none" strike="noStrike" baseline="-25000">
                    <a:effectLst/>
                  </a:rPr>
                  <a:t>i</a:t>
                </a:r>
                <a:r>
                  <a:rPr lang="en-US" sz="1400" b="1" i="1" u="none" strike="noStrike" baseline="0">
                    <a:effectLst/>
                  </a:rPr>
                  <a:t> </a:t>
                </a:r>
                <a:r>
                  <a:rPr lang="en-US" b="1" i="1" baseline="0"/>
                  <a:t> </a:t>
                </a:r>
                <a:endParaRPr lang="en-US" b="1" i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46216"/>
        <c:crosses val="autoZero"/>
        <c:crossBetween val="midCat"/>
      </c:valAx>
      <c:valAx>
        <c:axId val="574446216"/>
        <c:scaling>
          <c:orientation val="minMax"/>
          <c:max val="36"/>
          <c:min val="2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1" baseline="0">
                    <a:effectLst/>
                  </a:rPr>
                  <a:t>Commitment Quantity, q</a:t>
                </a:r>
                <a:r>
                  <a:rPr lang="en-US" sz="1400" b="1" i="1" baseline="-25000">
                    <a:effectLst/>
                  </a:rPr>
                  <a:t>i</a:t>
                </a:r>
                <a:endParaRPr lang="en-US" sz="1400" i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48184"/>
        <c:crosses val="autoZero"/>
        <c:crossBetween val="midCat"/>
      </c:valAx>
      <c:spPr>
        <a:noFill/>
        <a:ln w="19050"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 sz="1400" baseline="0"/>
      </a:pPr>
      <a:endParaRPr lang="en-US"/>
    </a:p>
  </c:txPr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1CAF80-FD9B-4925-A89E-07551342CF3D}">
  <sheetPr/>
  <sheetViews>
    <sheetView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4D0622-C205-4154-8771-72879958A536}">
  <sheetPr/>
  <sheetViews>
    <sheetView tabSelected="1" zoomScale="60" workbookViewId="0"/>
  </sheetViews>
  <pageMargins left="0.25" right="0.25" top="0.25" bottom="0.25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C9501-CDB3-440A-9348-AAA03C44AE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0.1875</cdr:x>
      <cdr:y>0.15007</cdr:y>
    </cdr:from>
    <cdr:to>
      <cdr:x>0.28472</cdr:x>
      <cdr:y>0.18858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AAEB57B-9896-4D8C-9BA4-CAE3D6B30E04}"/>
            </a:ext>
          </a:extLst>
        </cdr:cNvPr>
        <cdr:cNvSpPr txBox="1"/>
      </cdr:nvSpPr>
      <cdr:spPr>
        <a:xfrm xmlns:a="http://schemas.openxmlformats.org/drawingml/2006/main">
          <a:off x="1743560" y="912140"/>
          <a:ext cx="904067" cy="234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100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100" baseline="0">
              <a:latin typeface="Calibri" panose="020F0502020204030204" pitchFamily="34" charset="0"/>
              <a:cs typeface="Calibri" panose="020F0502020204030204" pitchFamily="34" charset="0"/>
            </a:rPr>
            <a:t> = 0.99</a:t>
          </a:r>
          <a:endParaRPr lang="en-US" sz="1100"/>
        </a:p>
      </cdr:txBody>
    </cdr:sp>
  </cdr:relSizeAnchor>
  <cdr:relSizeAnchor xmlns:cdr="http://schemas.openxmlformats.org/drawingml/2006/chartDrawing">
    <cdr:from>
      <cdr:x>0.19036</cdr:x>
      <cdr:y>0.34966</cdr:y>
    </cdr:from>
    <cdr:to>
      <cdr:x>0.28758</cdr:x>
      <cdr:y>0.38817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2B49254-2DCC-4F12-A5CB-5D699AE3D996}"/>
            </a:ext>
          </a:extLst>
        </cdr:cNvPr>
        <cdr:cNvSpPr txBox="1"/>
      </cdr:nvSpPr>
      <cdr:spPr>
        <a:xfrm xmlns:a="http://schemas.openxmlformats.org/drawingml/2006/main">
          <a:off x="1770143" y="2125313"/>
          <a:ext cx="904067" cy="234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100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100" baseline="0">
              <a:latin typeface="Calibri" panose="020F0502020204030204" pitchFamily="34" charset="0"/>
              <a:cs typeface="Calibri" panose="020F0502020204030204" pitchFamily="34" charset="0"/>
            </a:rPr>
            <a:t> = 0.75</a:t>
          </a:r>
          <a:endParaRPr lang="en-US" sz="1100"/>
        </a:p>
      </cdr:txBody>
    </cdr:sp>
  </cdr:relSizeAnchor>
  <cdr:relSizeAnchor xmlns:cdr="http://schemas.openxmlformats.org/drawingml/2006/chartDrawing">
    <cdr:from>
      <cdr:x>0.18862</cdr:x>
      <cdr:y>0.47184</cdr:y>
    </cdr:from>
    <cdr:to>
      <cdr:x>0.28584</cdr:x>
      <cdr:y>0.51035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52B49254-2DCC-4F12-A5CB-5D699AE3D996}"/>
            </a:ext>
          </a:extLst>
        </cdr:cNvPr>
        <cdr:cNvSpPr txBox="1"/>
      </cdr:nvSpPr>
      <cdr:spPr>
        <a:xfrm xmlns:a="http://schemas.openxmlformats.org/drawingml/2006/main">
          <a:off x="1754000" y="2867940"/>
          <a:ext cx="904067" cy="234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100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100" baseline="0">
              <a:latin typeface="Calibri" panose="020F0502020204030204" pitchFamily="34" charset="0"/>
              <a:cs typeface="Calibri" panose="020F0502020204030204" pitchFamily="34" charset="0"/>
            </a:rPr>
            <a:t> = 0.50</a:t>
          </a:r>
          <a:endParaRPr lang="en-US" sz="1100"/>
        </a:p>
      </cdr:txBody>
    </cdr:sp>
  </cdr:relSizeAnchor>
  <cdr:relSizeAnchor xmlns:cdr="http://schemas.openxmlformats.org/drawingml/2006/chartDrawing">
    <cdr:from>
      <cdr:x>0.18862</cdr:x>
      <cdr:y>0.52097</cdr:y>
    </cdr:from>
    <cdr:to>
      <cdr:x>0.28584</cdr:x>
      <cdr:y>0.55949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52B49254-2DCC-4F12-A5CB-5D699AE3D996}"/>
            </a:ext>
          </a:extLst>
        </cdr:cNvPr>
        <cdr:cNvSpPr txBox="1"/>
      </cdr:nvSpPr>
      <cdr:spPr>
        <a:xfrm xmlns:a="http://schemas.openxmlformats.org/drawingml/2006/main">
          <a:off x="1754000" y="3166605"/>
          <a:ext cx="904067" cy="234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100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100" baseline="0">
              <a:latin typeface="Calibri" panose="020F0502020204030204" pitchFamily="34" charset="0"/>
              <a:cs typeface="Calibri" panose="020F0502020204030204" pitchFamily="34" charset="0"/>
            </a:rPr>
            <a:t> = 0.25</a:t>
          </a:r>
          <a:endParaRPr lang="en-US" sz="1100"/>
        </a:p>
      </cdr:txBody>
    </cdr:sp>
  </cdr:relSizeAnchor>
  <cdr:relSizeAnchor xmlns:cdr="http://schemas.openxmlformats.org/drawingml/2006/chartDrawing">
    <cdr:from>
      <cdr:x>0.18949</cdr:x>
      <cdr:y>0.57409</cdr:y>
    </cdr:from>
    <cdr:to>
      <cdr:x>0.28671</cdr:x>
      <cdr:y>0.61261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52B49254-2DCC-4F12-A5CB-5D699AE3D996}"/>
            </a:ext>
          </a:extLst>
        </cdr:cNvPr>
        <cdr:cNvSpPr txBox="1"/>
      </cdr:nvSpPr>
      <cdr:spPr>
        <a:xfrm xmlns:a="http://schemas.openxmlformats.org/drawingml/2006/main">
          <a:off x="1762071" y="3489487"/>
          <a:ext cx="904067" cy="234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100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100" baseline="0">
              <a:latin typeface="Calibri" panose="020F0502020204030204" pitchFamily="34" charset="0"/>
              <a:cs typeface="Calibri" panose="020F0502020204030204" pitchFamily="34" charset="0"/>
            </a:rPr>
            <a:t> = 0.01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0112375" cy="6985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7F9690-70C4-4DBF-8C9B-DB5780EC5C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0.8915</cdr:x>
      <cdr:y>0.8241</cdr:y>
    </cdr:from>
    <cdr:to>
      <cdr:x>0.98811</cdr:x>
      <cdr:y>0.88865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8EEE02B-EC4B-47E8-BFC1-C73934B34280}"/>
            </a:ext>
          </a:extLst>
        </cdr:cNvPr>
        <cdr:cNvSpPr txBox="1"/>
      </cdr:nvSpPr>
      <cdr:spPr>
        <a:xfrm xmlns:a="http://schemas.openxmlformats.org/drawingml/2006/main">
          <a:off x="9015179" y="5756370"/>
          <a:ext cx="976957" cy="4508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γ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1</a:t>
          </a:r>
          <a:endParaRPr lang="en-US" sz="1800" b="1"/>
        </a:p>
      </cdr:txBody>
    </cdr:sp>
  </cdr:relSizeAnchor>
  <cdr:relSizeAnchor xmlns:cdr="http://schemas.openxmlformats.org/drawingml/2006/chartDrawing">
    <cdr:from>
      <cdr:x>0.88115</cdr:x>
      <cdr:y>0.41817</cdr:y>
    </cdr:from>
    <cdr:to>
      <cdr:x>0.98819</cdr:x>
      <cdr:y>0.48326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9880A17-E831-4B99-81D8-13CD9B37E0F0}"/>
            </a:ext>
          </a:extLst>
        </cdr:cNvPr>
        <cdr:cNvSpPr txBox="1"/>
      </cdr:nvSpPr>
      <cdr:spPr>
        <a:xfrm xmlns:a="http://schemas.openxmlformats.org/drawingml/2006/main">
          <a:off x="8191500" y="2538569"/>
          <a:ext cx="995134" cy="3951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γ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0.4</a:t>
          </a:r>
          <a:endParaRPr lang="en-US" sz="1800" b="1"/>
        </a:p>
      </cdr:txBody>
    </cdr:sp>
  </cdr:relSizeAnchor>
  <cdr:relSizeAnchor xmlns:cdr="http://schemas.openxmlformats.org/drawingml/2006/chartDrawing">
    <cdr:from>
      <cdr:x>0.88278</cdr:x>
      <cdr:y>0.72238</cdr:y>
    </cdr:from>
    <cdr:to>
      <cdr:x>1</cdr:x>
      <cdr:y>0.79505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9880A17-E831-4B99-81D8-13CD9B37E0F0}"/>
            </a:ext>
          </a:extLst>
        </cdr:cNvPr>
        <cdr:cNvSpPr txBox="1"/>
      </cdr:nvSpPr>
      <cdr:spPr>
        <a:xfrm xmlns:a="http://schemas.openxmlformats.org/drawingml/2006/main">
          <a:off x="8927002" y="5045843"/>
          <a:ext cx="1185373" cy="507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γ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0.8</a:t>
          </a:r>
          <a:endParaRPr lang="en-US" sz="1800" b="1"/>
        </a:p>
      </cdr:txBody>
    </cdr:sp>
  </cdr:relSizeAnchor>
  <cdr:relSizeAnchor xmlns:cdr="http://schemas.openxmlformats.org/drawingml/2006/chartDrawing">
    <cdr:from>
      <cdr:x>0.9071</cdr:x>
      <cdr:y>0.11088</cdr:y>
    </cdr:from>
    <cdr:to>
      <cdr:x>0.98501</cdr:x>
      <cdr:y>0.19061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E9880A17-E831-4B99-81D8-13CD9B37E0F0}"/>
            </a:ext>
          </a:extLst>
        </cdr:cNvPr>
        <cdr:cNvSpPr txBox="1"/>
      </cdr:nvSpPr>
      <cdr:spPr>
        <a:xfrm xmlns:a="http://schemas.openxmlformats.org/drawingml/2006/main">
          <a:off x="8432799" y="673099"/>
          <a:ext cx="724247" cy="4840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γ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0</a:t>
          </a:r>
          <a:endParaRPr lang="en-US" sz="1800" b="1"/>
        </a:p>
      </cdr:txBody>
    </cdr:sp>
  </cdr:relSizeAnchor>
  <cdr:relSizeAnchor xmlns:cdr="http://schemas.openxmlformats.org/drawingml/2006/chartDrawing">
    <cdr:from>
      <cdr:x>0.88405</cdr:x>
      <cdr:y>0.27406</cdr:y>
    </cdr:from>
    <cdr:to>
      <cdr:x>0.99454</cdr:x>
      <cdr:y>0.36192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E9880A17-E831-4B99-81D8-13CD9B37E0F0}"/>
            </a:ext>
          </a:extLst>
        </cdr:cNvPr>
        <cdr:cNvSpPr txBox="1"/>
      </cdr:nvSpPr>
      <cdr:spPr>
        <a:xfrm xmlns:a="http://schemas.openxmlformats.org/drawingml/2006/main">
          <a:off x="8218478" y="1663700"/>
          <a:ext cx="1027122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γ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0.2</a:t>
          </a:r>
          <a:endParaRPr lang="en-US" sz="1800" b="1"/>
        </a:p>
      </cdr:txBody>
    </cdr:sp>
  </cdr:relSizeAnchor>
  <cdr:relSizeAnchor xmlns:cdr="http://schemas.openxmlformats.org/drawingml/2006/chartDrawing">
    <cdr:from>
      <cdr:x>0.88515</cdr:x>
      <cdr:y>0.5651</cdr:y>
    </cdr:from>
    <cdr:to>
      <cdr:x>0.99863</cdr:x>
      <cdr:y>0.6318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E9880A17-E831-4B99-81D8-13CD9B37E0F0}"/>
            </a:ext>
          </a:extLst>
        </cdr:cNvPr>
        <cdr:cNvSpPr txBox="1"/>
      </cdr:nvSpPr>
      <cdr:spPr>
        <a:xfrm xmlns:a="http://schemas.openxmlformats.org/drawingml/2006/main">
          <a:off x="8228720" y="3430466"/>
          <a:ext cx="1054980" cy="4049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>
              <a:latin typeface="Calibri" panose="020F0502020204030204" pitchFamily="34" charset="0"/>
              <a:cs typeface="Calibri" panose="020F0502020204030204" pitchFamily="34" charset="0"/>
            </a:rPr>
            <a:t>γ</a:t>
          </a:r>
          <a:r>
            <a:rPr lang="en-US" sz="1800" b="1" baseline="-25000">
              <a:latin typeface="Calibri" panose="020F0502020204030204" pitchFamily="34" charset="0"/>
              <a:cs typeface="Calibri" panose="020F0502020204030204" pitchFamily="34" charset="0"/>
            </a:rPr>
            <a:t>i</a:t>
          </a:r>
          <a:r>
            <a:rPr lang="en-US" sz="1800" b="1" baseline="0">
              <a:latin typeface="Calibri" panose="020F0502020204030204" pitchFamily="34" charset="0"/>
              <a:cs typeface="Calibri" panose="020F0502020204030204" pitchFamily="34" charset="0"/>
            </a:rPr>
            <a:t> = 0.6</a:t>
          </a:r>
          <a:endParaRPr lang="en-US" sz="18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0256-5088-4F26-927F-E1610A9FD849}">
  <dimension ref="A2:V26"/>
  <sheetViews>
    <sheetView topLeftCell="F2" workbookViewId="0">
      <selection activeCell="B4" sqref="B4:V24"/>
    </sheetView>
  </sheetViews>
  <sheetFormatPr defaultRowHeight="15" x14ac:dyDescent="0.25"/>
  <sheetData>
    <row r="2" spans="1:22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1"/>
      <c r="B3">
        <v>0.01</v>
      </c>
      <c r="C3">
        <v>0.05</v>
      </c>
      <c r="D3">
        <v>0.1</v>
      </c>
      <c r="E3">
        <v>0.15</v>
      </c>
      <c r="F3">
        <v>0.2</v>
      </c>
      <c r="G3">
        <v>0.25</v>
      </c>
      <c r="H3">
        <v>0.3</v>
      </c>
      <c r="I3">
        <v>0.35</v>
      </c>
      <c r="J3">
        <v>0.4</v>
      </c>
      <c r="K3">
        <v>0.45</v>
      </c>
      <c r="L3">
        <v>0.5</v>
      </c>
      <c r="M3">
        <v>0.55000000000000004</v>
      </c>
      <c r="N3">
        <v>0.6</v>
      </c>
      <c r="O3">
        <v>0.65</v>
      </c>
      <c r="P3">
        <v>0.7</v>
      </c>
      <c r="Q3">
        <v>0.75</v>
      </c>
      <c r="R3">
        <v>0.8</v>
      </c>
      <c r="S3">
        <v>0.85</v>
      </c>
      <c r="T3">
        <v>0.9</v>
      </c>
      <c r="U3">
        <v>0.95</v>
      </c>
      <c r="V3">
        <v>0.99</v>
      </c>
    </row>
    <row r="4" spans="1:22" x14ac:dyDescent="0.25">
      <c r="A4">
        <v>0</v>
      </c>
      <c r="B4">
        <v>28.740509604336101</v>
      </c>
      <c r="C4">
        <v>28.745683279941598</v>
      </c>
      <c r="D4">
        <v>28.7553644942166</v>
      </c>
      <c r="E4">
        <v>28.7699944014465</v>
      </c>
      <c r="F4">
        <v>28.7915450196246</v>
      </c>
      <c r="G4">
        <v>28.822659009770099</v>
      </c>
      <c r="H4">
        <v>28.866836718908498</v>
      </c>
      <c r="I4">
        <v>28.928653719625999</v>
      </c>
      <c r="J4">
        <v>29.014004742439301</v>
      </c>
      <c r="K4">
        <v>29.130360281544</v>
      </c>
      <c r="L4">
        <v>29.287017930046801</v>
      </c>
      <c r="M4">
        <v>29.495313200618099</v>
      </c>
      <c r="N4">
        <v>29.768739580611498</v>
      </c>
      <c r="O4">
        <v>30.122881986766298</v>
      </c>
      <c r="P4">
        <v>30.574992709925599</v>
      </c>
      <c r="Q4">
        <v>31.142910476396398</v>
      </c>
      <c r="R4">
        <v>31.842849969268201</v>
      </c>
      <c r="S4">
        <v>32.6855242974909</v>
      </c>
      <c r="T4">
        <v>33.670374665636402</v>
      </c>
      <c r="U4">
        <v>34.778847367661598</v>
      </c>
      <c r="V4">
        <v>35.7277083169067</v>
      </c>
    </row>
    <row r="5" spans="1:22" x14ac:dyDescent="0.25">
      <c r="A5">
        <v>0.05</v>
      </c>
      <c r="B5">
        <v>28.731619731934199</v>
      </c>
      <c r="C5">
        <v>28.735704462543101</v>
      </c>
      <c r="D5">
        <v>28.743749684414599</v>
      </c>
      <c r="E5">
        <v>28.756353058005502</v>
      </c>
      <c r="F5">
        <v>28.775361195207001</v>
      </c>
      <c r="G5">
        <v>28.803248261448399</v>
      </c>
      <c r="H5">
        <v>28.8432892187748</v>
      </c>
      <c r="I5">
        <v>28.8997593812745</v>
      </c>
      <c r="J5">
        <v>28.978157265382801</v>
      </c>
      <c r="K5">
        <v>29.0854356879411</v>
      </c>
      <c r="L5">
        <v>29.230223168115</v>
      </c>
      <c r="M5">
        <v>29.4230017972613</v>
      </c>
      <c r="N5">
        <v>29.6761935386041</v>
      </c>
      <c r="O5">
        <v>30.004068657042598</v>
      </c>
      <c r="P5">
        <v>30.4223286241693</v>
      </c>
      <c r="Q5">
        <v>30.947107576709801</v>
      </c>
      <c r="R5">
        <v>31.593007178363798</v>
      </c>
      <c r="S5">
        <v>32.3697281563865</v>
      </c>
      <c r="T5">
        <v>33.2771337187516</v>
      </c>
      <c r="U5">
        <v>34.299530822669297</v>
      </c>
      <c r="V5">
        <v>35.177188987466103</v>
      </c>
    </row>
    <row r="6" spans="1:22" x14ac:dyDescent="0.25">
      <c r="A6">
        <v>0.1</v>
      </c>
      <c r="B6">
        <v>28.722643921953299</v>
      </c>
      <c r="C6">
        <v>28.725253632187499</v>
      </c>
      <c r="D6">
        <v>28.731080811582899</v>
      </c>
      <c r="E6">
        <v>28.740943355758901</v>
      </c>
      <c r="F6">
        <v>28.7565432793882</v>
      </c>
      <c r="G6">
        <v>28.780165170244501</v>
      </c>
      <c r="H6">
        <v>28.8148350288849</v>
      </c>
      <c r="I6">
        <v>28.8645040527608</v>
      </c>
      <c r="J6">
        <v>28.9342500021273</v>
      </c>
      <c r="K6">
        <v>29.030482468549</v>
      </c>
      <c r="L6">
        <v>29.1611355504923</v>
      </c>
      <c r="M6">
        <v>29.3358129333396</v>
      </c>
      <c r="N6">
        <v>29.5658403933875</v>
      </c>
      <c r="O6">
        <v>29.864154553743301</v>
      </c>
      <c r="P6">
        <v>30.2448969741022</v>
      </c>
      <c r="Q6">
        <v>30.722512128032601</v>
      </c>
      <c r="R6">
        <v>31.3100383877693</v>
      </c>
      <c r="S6">
        <v>32.016257801411101</v>
      </c>
      <c r="T6">
        <v>32.8415887111614</v>
      </c>
      <c r="U6">
        <v>33.773350234653002</v>
      </c>
      <c r="V6">
        <v>34.576314380739099</v>
      </c>
    </row>
    <row r="7" spans="1:22" x14ac:dyDescent="0.25">
      <c r="A7">
        <v>0.15</v>
      </c>
      <c r="B7">
        <v>28.713637293533399</v>
      </c>
      <c r="C7">
        <v>28.714625696390499</v>
      </c>
      <c r="D7">
        <v>28.7179893318553</v>
      </c>
      <c r="E7">
        <v>28.724782584821099</v>
      </c>
      <c r="F7">
        <v>28.736542716034698</v>
      </c>
      <c r="G7">
        <v>28.7553425672595</v>
      </c>
      <c r="H7">
        <v>28.7839349975619</v>
      </c>
      <c r="I7">
        <v>28.825920332845701</v>
      </c>
      <c r="J7">
        <v>28.885926368064599</v>
      </c>
      <c r="K7">
        <v>28.969790501783201</v>
      </c>
      <c r="L7">
        <v>29.084722800318499</v>
      </c>
      <c r="M7">
        <v>29.239420299548101</v>
      </c>
      <c r="N7">
        <v>29.4440888514014</v>
      </c>
      <c r="O7">
        <v>29.710311964446099</v>
      </c>
      <c r="P7">
        <v>30.050661188010501</v>
      </c>
      <c r="Q7">
        <v>30.477888596664702</v>
      </c>
      <c r="R7">
        <v>31.003468144656502</v>
      </c>
      <c r="S7">
        <v>31.635243325851299</v>
      </c>
      <c r="T7">
        <v>32.374108880801003</v>
      </c>
      <c r="U7">
        <v>33.210219907477601</v>
      </c>
      <c r="V7">
        <v>33.933860550115199</v>
      </c>
    </row>
    <row r="8" spans="1:22" x14ac:dyDescent="0.25">
      <c r="A8">
        <v>0.2</v>
      </c>
      <c r="B8">
        <v>28.704611836093498</v>
      </c>
      <c r="C8">
        <v>28.7038877234781</v>
      </c>
      <c r="D8">
        <v>28.704629216727401</v>
      </c>
      <c r="E8">
        <v>28.7081322191274</v>
      </c>
      <c r="F8">
        <v>28.7157534661828</v>
      </c>
      <c r="G8">
        <v>28.729334218802698</v>
      </c>
      <c r="H8">
        <v>28.751332589469701</v>
      </c>
      <c r="I8">
        <v>28.784973168576901</v>
      </c>
      <c r="J8">
        <v>28.8344083585534</v>
      </c>
      <c r="K8">
        <v>28.904877374478598</v>
      </c>
      <c r="L8">
        <v>29.0028425130801</v>
      </c>
      <c r="M8">
        <v>29.136074205188098</v>
      </c>
      <c r="N8">
        <v>29.313646670576599</v>
      </c>
      <c r="O8">
        <v>29.545789136518401</v>
      </c>
      <c r="P8">
        <v>29.8435136830071</v>
      </c>
      <c r="Q8">
        <v>30.217899056032898</v>
      </c>
      <c r="R8">
        <v>30.678866620343001</v>
      </c>
      <c r="S8">
        <v>31.233282450540901</v>
      </c>
      <c r="T8">
        <v>31.882360455162601</v>
      </c>
      <c r="U8">
        <v>32.618740820855102</v>
      </c>
      <c r="V8">
        <v>33.258885883703002</v>
      </c>
    </row>
    <row r="9" spans="1:22" x14ac:dyDescent="0.25">
      <c r="A9">
        <v>0.25</v>
      </c>
      <c r="B9">
        <v>28.695573584575801</v>
      </c>
      <c r="C9">
        <v>28.693073066564999</v>
      </c>
      <c r="D9">
        <v>28.6910784376545</v>
      </c>
      <c r="E9">
        <v>28.6911280448806</v>
      </c>
      <c r="F9">
        <v>28.694383654877399</v>
      </c>
      <c r="G9">
        <v>28.702438090094201</v>
      </c>
      <c r="H9">
        <v>28.717435203449199</v>
      </c>
      <c r="I9">
        <v>28.742202445896499</v>
      </c>
      <c r="J9">
        <v>28.780395021081901</v>
      </c>
      <c r="K9">
        <v>28.836632757835499</v>
      </c>
      <c r="L9">
        <v>28.916612963593401</v>
      </c>
      <c r="M9">
        <v>29.027170733588399</v>
      </c>
      <c r="N9">
        <v>29.176251672910301</v>
      </c>
      <c r="O9">
        <v>29.372751447505902</v>
      </c>
      <c r="P9">
        <v>29.6261632228466</v>
      </c>
      <c r="Q9">
        <v>29.945947092920001</v>
      </c>
      <c r="R9">
        <v>30.3405177387679</v>
      </c>
      <c r="S9">
        <v>30.8157498951314</v>
      </c>
      <c r="T9">
        <v>31.373011079945599</v>
      </c>
      <c r="U9">
        <v>32.007003478841</v>
      </c>
      <c r="V9">
        <v>32.560599321306199</v>
      </c>
    </row>
    <row r="10" spans="1:22" x14ac:dyDescent="0.25">
      <c r="A10">
        <v>0.3</v>
      </c>
      <c r="B10">
        <v>28.686526240411599</v>
      </c>
      <c r="C10">
        <v>28.682202727250601</v>
      </c>
      <c r="D10">
        <v>28.6773864409307</v>
      </c>
      <c r="E10">
        <v>28.6738566836197</v>
      </c>
      <c r="F10">
        <v>28.6725674590033</v>
      </c>
      <c r="G10">
        <v>28.674848667209201</v>
      </c>
      <c r="H10">
        <v>28.682511917463302</v>
      </c>
      <c r="I10">
        <v>28.697969416453301</v>
      </c>
      <c r="J10">
        <v>28.724359897459301</v>
      </c>
      <c r="K10">
        <v>28.765668273143799</v>
      </c>
      <c r="L10">
        <v>28.826816763181402</v>
      </c>
      <c r="M10">
        <v>28.913706696292401</v>
      </c>
      <c r="N10">
        <v>29.033174777027401</v>
      </c>
      <c r="O10">
        <v>29.192826923688301</v>
      </c>
      <c r="P10">
        <v>29.400708800709101</v>
      </c>
      <c r="Q10">
        <v>29.664756357271798</v>
      </c>
      <c r="R10">
        <v>29.991969844864698</v>
      </c>
      <c r="S10">
        <v>30.387263838901902</v>
      </c>
      <c r="T10">
        <v>30.852027945207599</v>
      </c>
      <c r="U10">
        <v>31.3826059140792</v>
      </c>
      <c r="V10">
        <v>31.848066311916099</v>
      </c>
    </row>
    <row r="11" spans="1:22" x14ac:dyDescent="0.25">
      <c r="A11">
        <v>0.35</v>
      </c>
      <c r="B11">
        <v>28.677472378509702</v>
      </c>
      <c r="C11">
        <v>28.6712920745213</v>
      </c>
      <c r="D11">
        <v>28.663588792482901</v>
      </c>
      <c r="E11">
        <v>28.656380657347501</v>
      </c>
      <c r="F11">
        <v>28.6504025239276</v>
      </c>
      <c r="G11">
        <v>28.6467074494293</v>
      </c>
      <c r="H11">
        <v>28.646759752262899</v>
      </c>
      <c r="I11">
        <v>28.652540020039901</v>
      </c>
      <c r="J11">
        <v>28.6666553076196</v>
      </c>
      <c r="K11">
        <v>28.692442736953701</v>
      </c>
      <c r="L11">
        <v>28.734047146676701</v>
      </c>
      <c r="M11">
        <v>28.7964482091142</v>
      </c>
      <c r="N11">
        <v>28.885408570011499</v>
      </c>
      <c r="O11">
        <v>29.0073112671869</v>
      </c>
      <c r="P11">
        <v>29.168856856891701</v>
      </c>
      <c r="Q11">
        <v>29.3765916422511</v>
      </c>
      <c r="R11">
        <v>29.636241576560799</v>
      </c>
      <c r="S11">
        <v>29.951847777913098</v>
      </c>
      <c r="T11">
        <v>30.324748132676302</v>
      </c>
      <c r="U11">
        <v>30.752560970970901</v>
      </c>
      <c r="V11">
        <v>31.129919558924701</v>
      </c>
    </row>
    <row r="12" spans="1:22" x14ac:dyDescent="0.25">
      <c r="A12">
        <v>0.4</v>
      </c>
      <c r="B12">
        <v>28.668414090983401</v>
      </c>
      <c r="C12">
        <v>28.660352735699298</v>
      </c>
      <c r="D12">
        <v>28.6497135346767</v>
      </c>
      <c r="E12">
        <v>28.638749412358202</v>
      </c>
      <c r="F12">
        <v>28.627965533651</v>
      </c>
      <c r="G12">
        <v>28.6181263245855</v>
      </c>
      <c r="H12">
        <v>28.610334449593498</v>
      </c>
      <c r="I12">
        <v>28.606124312882699</v>
      </c>
      <c r="J12">
        <v>28.607558416348301</v>
      </c>
      <c r="K12">
        <v>28.617318607902099</v>
      </c>
      <c r="L12">
        <v>28.6387753626103</v>
      </c>
      <c r="M12">
        <v>28.676008261264101</v>
      </c>
      <c r="N12">
        <v>28.7337554577967</v>
      </c>
      <c r="O12">
        <v>28.817265259933802</v>
      </c>
      <c r="P12">
        <v>28.932025039584001</v>
      </c>
      <c r="Q12">
        <v>29.083363208274399</v>
      </c>
      <c r="R12">
        <v>29.2759184640881</v>
      </c>
      <c r="S12">
        <v>29.513000007310001</v>
      </c>
      <c r="T12">
        <v>29.7958894585291</v>
      </c>
      <c r="U12">
        <v>30.1231955221376</v>
      </c>
      <c r="V12">
        <v>30.414114021582701</v>
      </c>
    </row>
    <row r="13" spans="1:22" x14ac:dyDescent="0.25">
      <c r="A13">
        <v>0.45</v>
      </c>
      <c r="B13">
        <v>28.659353349247201</v>
      </c>
      <c r="C13">
        <v>28.6493952920504</v>
      </c>
      <c r="D13">
        <v>28.635785209610699</v>
      </c>
      <c r="E13">
        <v>28.621005112782299</v>
      </c>
      <c r="F13">
        <v>28.6053219069486</v>
      </c>
      <c r="G13">
        <v>28.589199115914699</v>
      </c>
      <c r="H13">
        <v>28.573365881414301</v>
      </c>
      <c r="I13">
        <v>28.558896664582601</v>
      </c>
      <c r="J13">
        <v>28.547298470988501</v>
      </c>
      <c r="K13">
        <v>28.540594092606899</v>
      </c>
      <c r="L13">
        <v>28.541387325428602</v>
      </c>
      <c r="M13">
        <v>28.5528882357521</v>
      </c>
      <c r="N13">
        <v>28.578874777950499</v>
      </c>
      <c r="O13">
        <v>28.623566503244799</v>
      </c>
      <c r="P13">
        <v>28.691397082610202</v>
      </c>
      <c r="Q13">
        <v>28.786682666578098</v>
      </c>
      <c r="R13">
        <v>28.913203341868002</v>
      </c>
      <c r="S13">
        <v>29.073729267714398</v>
      </c>
      <c r="T13">
        <v>29.2695491054725</v>
      </c>
      <c r="U13">
        <v>29.500073382090701</v>
      </c>
      <c r="V13">
        <v>29.707742527393801</v>
      </c>
    </row>
    <row r="14" spans="1:22" x14ac:dyDescent="0.25">
      <c r="A14">
        <v>0.5</v>
      </c>
      <c r="B14">
        <v>28.6502916016873</v>
      </c>
      <c r="C14">
        <v>28.638429761578699</v>
      </c>
      <c r="D14">
        <v>28.621825985639902</v>
      </c>
      <c r="E14">
        <v>28.6031866236486</v>
      </c>
      <c r="F14">
        <v>28.582530464391802</v>
      </c>
      <c r="G14">
        <v>28.560009990746199</v>
      </c>
      <c r="H14">
        <v>28.535968067902701</v>
      </c>
      <c r="I14">
        <v>28.511007667067499</v>
      </c>
      <c r="J14">
        <v>28.486071124371001</v>
      </c>
      <c r="K14">
        <v>28.462519882573002</v>
      </c>
      <c r="L14">
        <v>28.442204375695098</v>
      </c>
      <c r="M14">
        <v>28.427503296378401</v>
      </c>
      <c r="N14">
        <v>28.421308870624902</v>
      </c>
      <c r="O14">
        <v>28.426938305076199</v>
      </c>
      <c r="P14">
        <v>28.447953141073</v>
      </c>
      <c r="Q14">
        <v>28.487894039055298</v>
      </c>
      <c r="R14">
        <v>28.549945195535798</v>
      </c>
      <c r="S14">
        <v>28.636575907756601</v>
      </c>
      <c r="T14">
        <v>28.749205392992302</v>
      </c>
      <c r="U14">
        <v>28.887950004931401</v>
      </c>
      <c r="V14">
        <v>29.016918513185299</v>
      </c>
    </row>
    <row r="15" spans="1:22" x14ac:dyDescent="0.25">
      <c r="A15">
        <v>0.55000000000000004</v>
      </c>
      <c r="B15">
        <v>28.641230980650001</v>
      </c>
      <c r="C15">
        <v>28.627465639260201</v>
      </c>
      <c r="D15">
        <v>28.6078583932158</v>
      </c>
      <c r="E15">
        <v>28.585331482298301</v>
      </c>
      <c r="F15">
        <v>28.5596477332737</v>
      </c>
      <c r="G15">
        <v>28.530637644728099</v>
      </c>
      <c r="H15">
        <v>28.498246298685999</v>
      </c>
      <c r="I15">
        <v>28.462593830733201</v>
      </c>
      <c r="J15">
        <v>28.424048855147898</v>
      </c>
      <c r="K15">
        <v>28.383311666639699</v>
      </c>
      <c r="L15">
        <v>28.341496194866501</v>
      </c>
      <c r="M15">
        <v>28.300193492027802</v>
      </c>
      <c r="N15">
        <v>28.2614972807873</v>
      </c>
      <c r="O15">
        <v>28.2279625143359</v>
      </c>
      <c r="P15">
        <v>28.2024841142828</v>
      </c>
      <c r="Q15">
        <v>28.1880877190886</v>
      </c>
      <c r="R15">
        <v>28.187655979313298</v>
      </c>
      <c r="S15">
        <v>28.203628097953501</v>
      </c>
      <c r="T15">
        <v>28.237726950465799</v>
      </c>
      <c r="U15">
        <v>28.290760112718299</v>
      </c>
      <c r="V15">
        <v>28.346720523754701</v>
      </c>
    </row>
    <row r="16" spans="1:22" x14ac:dyDescent="0.25">
      <c r="A16">
        <v>0.6</v>
      </c>
      <c r="B16">
        <v>28.6321734173167</v>
      </c>
      <c r="C16">
        <v>28.6165140696218</v>
      </c>
      <c r="D16">
        <v>28.5939066123406</v>
      </c>
      <c r="E16">
        <v>28.567479921680501</v>
      </c>
      <c r="F16">
        <v>28.536732011137499</v>
      </c>
      <c r="G16">
        <v>28.501161658633499</v>
      </c>
      <c r="H16">
        <v>28.460303449414901</v>
      </c>
      <c r="I16">
        <v>28.4137830158915</v>
      </c>
      <c r="J16">
        <v>28.361387606229499</v>
      </c>
      <c r="K16">
        <v>28.3031569303492</v>
      </c>
      <c r="L16">
        <v>28.239486800002702</v>
      </c>
      <c r="M16">
        <v>28.1712314813951</v>
      </c>
      <c r="N16">
        <v>28.099780620583498</v>
      </c>
      <c r="O16">
        <v>28.027084469535801</v>
      </c>
      <c r="P16">
        <v>27.9555940597354</v>
      </c>
      <c r="Q16">
        <v>27.888105460436101</v>
      </c>
      <c r="R16">
        <v>27.827515926758402</v>
      </c>
      <c r="S16">
        <v>27.7765323315082</v>
      </c>
      <c r="T16">
        <v>27.737389232787201</v>
      </c>
      <c r="U16">
        <v>27.711632501193201</v>
      </c>
      <c r="V16">
        <v>27.701192815364401</v>
      </c>
    </row>
    <row r="17" spans="1:22" x14ac:dyDescent="0.25">
      <c r="A17">
        <v>0.65</v>
      </c>
      <c r="B17">
        <v>28.6231211244998</v>
      </c>
      <c r="C17">
        <v>28.605587967440101</v>
      </c>
      <c r="D17">
        <v>28.579998846311501</v>
      </c>
      <c r="E17">
        <v>28.5496773245616</v>
      </c>
      <c r="F17">
        <v>28.513847952332199</v>
      </c>
      <c r="G17">
        <v>28.471666199791599</v>
      </c>
      <c r="H17">
        <v>28.422244930415399</v>
      </c>
      <c r="I17">
        <v>28.3647018356329</v>
      </c>
      <c r="J17">
        <v>28.2982333427545</v>
      </c>
      <c r="K17">
        <v>28.222219502269699</v>
      </c>
      <c r="L17">
        <v>28.1363582854306</v>
      </c>
      <c r="M17">
        <v>28.040820481105701</v>
      </c>
      <c r="N17">
        <v>27.936397149537299</v>
      </c>
      <c r="O17">
        <v>27.824603141719699</v>
      </c>
      <c r="P17">
        <v>27.707689249749301</v>
      </c>
      <c r="Q17">
        <v>27.588527784318298</v>
      </c>
      <c r="R17">
        <v>27.470367515822101</v>
      </c>
      <c r="S17">
        <v>27.3564974476052</v>
      </c>
      <c r="T17">
        <v>27.249892766010198</v>
      </c>
      <c r="U17">
        <v>27.152925022329899</v>
      </c>
      <c r="V17">
        <v>27.083389209655799</v>
      </c>
    </row>
    <row r="18" spans="1:22" x14ac:dyDescent="0.25">
      <c r="A18">
        <v>0.7</v>
      </c>
      <c r="B18">
        <v>28.614077602465802</v>
      </c>
      <c r="C18">
        <v>28.594704351252499</v>
      </c>
      <c r="D18">
        <v>28.5661707415214</v>
      </c>
      <c r="E18">
        <v>28.531979373342899</v>
      </c>
      <c r="F18">
        <v>28.491072160392399</v>
      </c>
      <c r="G18">
        <v>28.4422492756661</v>
      </c>
      <c r="H18">
        <v>28.384187175842001</v>
      </c>
      <c r="I18">
        <v>28.3154818114674</v>
      </c>
      <c r="J18">
        <v>28.2347272823738</v>
      </c>
      <c r="K18">
        <v>28.1406421691369</v>
      </c>
      <c r="L18">
        <v>28.032247362710901</v>
      </c>
      <c r="M18">
        <v>27.909086621454598</v>
      </c>
      <c r="N18">
        <v>27.771464951353899</v>
      </c>
      <c r="O18">
        <v>27.620647397023099</v>
      </c>
      <c r="P18">
        <v>27.4589479967544</v>
      </c>
      <c r="Q18">
        <v>27.289643684007601</v>
      </c>
      <c r="R18">
        <v>27.116690162324399</v>
      </c>
      <c r="S18">
        <v>26.944283688048099</v>
      </c>
      <c r="T18">
        <v>26.7763772489964</v>
      </c>
      <c r="U18">
        <v>26.616271113739501</v>
      </c>
      <c r="V18">
        <v>26.495447806235202</v>
      </c>
    </row>
    <row r="19" spans="1:22" x14ac:dyDescent="0.25">
      <c r="A19">
        <v>0.75</v>
      </c>
      <c r="B19">
        <v>28.605047115907301</v>
      </c>
      <c r="C19">
        <v>28.583886596402301</v>
      </c>
      <c r="D19">
        <v>28.552470939605499</v>
      </c>
      <c r="E19">
        <v>28.514460780610701</v>
      </c>
      <c r="F19">
        <v>28.468504091168199</v>
      </c>
      <c r="G19">
        <v>28.4130328323253</v>
      </c>
      <c r="H19">
        <v>28.346269431930999</v>
      </c>
      <c r="I19">
        <v>28.266270195988199</v>
      </c>
      <c r="J19">
        <v>28.171011729027899</v>
      </c>
      <c r="K19">
        <v>28.058546716087498</v>
      </c>
      <c r="L19">
        <v>27.927235785195801</v>
      </c>
      <c r="M19">
        <v>27.776055691761901</v>
      </c>
      <c r="N19">
        <v>27.604946287527099</v>
      </c>
      <c r="O19">
        <v>27.415125021527</v>
      </c>
      <c r="P19">
        <v>27.2092585738514</v>
      </c>
      <c r="Q19">
        <v>26.991383918598899</v>
      </c>
      <c r="R19">
        <v>26.766540091811201</v>
      </c>
      <c r="S19">
        <v>26.540164355259002</v>
      </c>
      <c r="T19">
        <v>26.3174181537313</v>
      </c>
      <c r="U19">
        <v>26.102625784931401</v>
      </c>
      <c r="V19">
        <v>25.938685007076199</v>
      </c>
    </row>
    <row r="20" spans="1:22" x14ac:dyDescent="0.25">
      <c r="A20">
        <v>0.8</v>
      </c>
      <c r="B20">
        <v>28.596036987220899</v>
      </c>
      <c r="C20">
        <v>28.573171355106101</v>
      </c>
      <c r="D20">
        <v>28.5389735496558</v>
      </c>
      <c r="E20">
        <v>28.497231744412101</v>
      </c>
      <c r="F20">
        <v>28.446287577452001</v>
      </c>
      <c r="G20">
        <v>28.384185606757001</v>
      </c>
      <c r="H20">
        <v>28.308674597668301</v>
      </c>
      <c r="I20">
        <v>28.2172467902442</v>
      </c>
      <c r="J20">
        <v>28.1072396886216</v>
      </c>
      <c r="K20">
        <v>27.9760281331139</v>
      </c>
      <c r="L20">
        <v>27.8213267715212</v>
      </c>
      <c r="M20">
        <v>27.6416048206016</v>
      </c>
      <c r="N20">
        <v>27.436569062623199</v>
      </c>
      <c r="O20">
        <v>27.207616626971401</v>
      </c>
      <c r="P20">
        <v>26.958089704949199</v>
      </c>
      <c r="Q20">
        <v>26.6931816058412</v>
      </c>
      <c r="R20">
        <v>26.419421252138498</v>
      </c>
      <c r="S20">
        <v>26.143827221437601</v>
      </c>
      <c r="T20">
        <v>25.8729827708272</v>
      </c>
      <c r="U20">
        <v>25.612295047715602</v>
      </c>
      <c r="V20">
        <v>25.413695012601998</v>
      </c>
    </row>
    <row r="21" spans="1:22" x14ac:dyDescent="0.25">
      <c r="A21">
        <v>0.85</v>
      </c>
      <c r="B21">
        <v>28.587059970251499</v>
      </c>
      <c r="C21">
        <v>28.5626227184515</v>
      </c>
      <c r="D21">
        <v>28.525805385927502</v>
      </c>
      <c r="E21">
        <v>28.480477658176</v>
      </c>
      <c r="F21">
        <v>28.424655688716999</v>
      </c>
      <c r="G21">
        <v>28.355974061782302</v>
      </c>
      <c r="H21">
        <v>28.271677383629399</v>
      </c>
      <c r="I21">
        <v>28.1686607568884</v>
      </c>
      <c r="J21">
        <v>28.043589714982598</v>
      </c>
      <c r="K21">
        <v>27.893139085146199</v>
      </c>
      <c r="L21">
        <v>27.714383449194798</v>
      </c>
      <c r="M21">
        <v>27.505345679550398</v>
      </c>
      <c r="N21">
        <v>27.265650282100601</v>
      </c>
      <c r="O21">
        <v>26.9971361037774</v>
      </c>
      <c r="P21">
        <v>26.704204588964</v>
      </c>
      <c r="Q21">
        <v>26.3936652045047</v>
      </c>
      <c r="R21">
        <v>26.073991411779598</v>
      </c>
      <c r="S21">
        <v>25.7541376771904</v>
      </c>
      <c r="T21">
        <v>25.442287121040899</v>
      </c>
      <c r="U21">
        <v>25.144916161824099</v>
      </c>
      <c r="V21">
        <v>24.920443061544699</v>
      </c>
    </row>
    <row r="22" spans="1:22" x14ac:dyDescent="0.25">
      <c r="A22">
        <v>0.9</v>
      </c>
      <c r="B22">
        <v>28.578143986665701</v>
      </c>
      <c r="C22" s="2">
        <v>28.552377035902602</v>
      </c>
      <c r="D22" s="2">
        <v>28.513230135168001</v>
      </c>
      <c r="E22" s="2">
        <v>28.464572567628899</v>
      </c>
      <c r="F22">
        <v>28.404066718485002</v>
      </c>
      <c r="G22">
        <v>28.328900787399501</v>
      </c>
      <c r="H22">
        <v>28.235771086001598</v>
      </c>
      <c r="I22">
        <v>28.1209240410851</v>
      </c>
      <c r="J22">
        <v>27.980300630895599</v>
      </c>
      <c r="K22">
        <v>27.8098349940771</v>
      </c>
      <c r="L22">
        <v>27.605956134545998</v>
      </c>
      <c r="M22">
        <v>27.3663076889476</v>
      </c>
      <c r="N22">
        <v>27.0906146248428</v>
      </c>
      <c r="O22">
        <v>26.781496952100898</v>
      </c>
      <c r="P22">
        <v>26.444905968764601</v>
      </c>
      <c r="Q22">
        <v>26.089849067679999</v>
      </c>
      <c r="R22">
        <v>25.727293227704799</v>
      </c>
      <c r="S22">
        <v>25.368502548024999</v>
      </c>
      <c r="T22">
        <v>25.023371839641602</v>
      </c>
      <c r="U22">
        <v>24.6992958381074</v>
      </c>
      <c r="V22">
        <v>24.458327168405301</v>
      </c>
    </row>
    <row r="23" spans="1:22" x14ac:dyDescent="0.25">
      <c r="A23">
        <v>0.95</v>
      </c>
      <c r="B23">
        <v>28.569373244025599</v>
      </c>
      <c r="C23" s="2">
        <v>28.542843194919602</v>
      </c>
      <c r="D23" s="2">
        <v>28.502016890429498</v>
      </c>
      <c r="E23" s="2">
        <v>28.450574679794201</v>
      </c>
      <c r="F23">
        <v>28.385772394263899</v>
      </c>
      <c r="G23">
        <v>28.304285343868699</v>
      </c>
      <c r="H23">
        <v>28.202182809728001</v>
      </c>
      <c r="I23">
        <v>28.074972863556599</v>
      </c>
      <c r="J23">
        <v>27.9177802777644</v>
      </c>
      <c r="K23">
        <v>27.725724674943802</v>
      </c>
      <c r="L23">
        <v>27.494571859080501</v>
      </c>
      <c r="M23">
        <v>27.221683433847701</v>
      </c>
      <c r="N23">
        <v>26.907168671934699</v>
      </c>
      <c r="O23">
        <v>26.554953504500901</v>
      </c>
      <c r="P23">
        <v>26.1732939740704</v>
      </c>
      <c r="Q23">
        <v>25.7742566662291</v>
      </c>
      <c r="R23">
        <v>25.3720461857034</v>
      </c>
      <c r="S23">
        <v>24.980635737413799</v>
      </c>
      <c r="T23">
        <v>24.6115728616717</v>
      </c>
      <c r="U23">
        <v>24.272700750595401</v>
      </c>
      <c r="V23">
        <v>24.026129139839</v>
      </c>
    </row>
    <row r="24" spans="1:22" x14ac:dyDescent="0.25">
      <c r="A24">
        <v>1</v>
      </c>
      <c r="B24">
        <v>28.607847731484298</v>
      </c>
      <c r="C24" s="2">
        <v>28.5787881966444</v>
      </c>
      <c r="D24" s="2">
        <v>28.533407602798</v>
      </c>
      <c r="E24" s="2">
        <v>28.475458839191099</v>
      </c>
      <c r="F24">
        <v>28.401661834193899</v>
      </c>
      <c r="G24">
        <v>28.308036221467098</v>
      </c>
      <c r="H24">
        <v>28.189872171073802</v>
      </c>
      <c r="I24">
        <v>28.041800555742402</v>
      </c>
      <c r="J24">
        <v>27.858041831889</v>
      </c>
      <c r="K24">
        <v>27.632940292946799</v>
      </c>
      <c r="L24">
        <v>27.361879731051101</v>
      </c>
      <c r="M24">
        <v>27.042615268348701</v>
      </c>
      <c r="N24">
        <v>26.6768501667339</v>
      </c>
      <c r="O24">
        <v>26.271579527877499</v>
      </c>
      <c r="P24">
        <v>25.839442009666399</v>
      </c>
      <c r="Q24">
        <v>25.397414910737599</v>
      </c>
      <c r="R24">
        <v>24.9638962356217</v>
      </c>
      <c r="S24">
        <v>24.555202959680798</v>
      </c>
      <c r="T24">
        <v>24.1829399551786</v>
      </c>
      <c r="U24">
        <v>23.8531088716935</v>
      </c>
      <c r="V24">
        <v>23.6206577385672</v>
      </c>
    </row>
    <row r="26" spans="1:22" x14ac:dyDescent="0.25">
      <c r="B26">
        <f>MIN(B4:V24)</f>
        <v>23.6206577385672</v>
      </c>
    </row>
  </sheetData>
  <mergeCells count="1">
    <mergeCell ref="B2:V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97D-BBBD-4B8D-B6C7-1D21A07CC153}">
  <dimension ref="A3:V24"/>
  <sheetViews>
    <sheetView topLeftCell="B3" workbookViewId="0">
      <selection activeCell="B4" sqref="B4:V24"/>
    </sheetView>
  </sheetViews>
  <sheetFormatPr defaultRowHeight="15" x14ac:dyDescent="0.25"/>
  <sheetData>
    <row r="3" spans="1:22" x14ac:dyDescent="0.25">
      <c r="B3">
        <v>0</v>
      </c>
      <c r="C3">
        <v>0.05</v>
      </c>
      <c r="D3">
        <v>0.1</v>
      </c>
      <c r="E3">
        <v>0.15</v>
      </c>
      <c r="F3">
        <v>0.2</v>
      </c>
      <c r="G3">
        <v>0.25</v>
      </c>
      <c r="H3">
        <v>0.3</v>
      </c>
      <c r="I3">
        <v>0.35</v>
      </c>
      <c r="J3">
        <v>0.4</v>
      </c>
      <c r="K3">
        <v>0.45</v>
      </c>
      <c r="L3">
        <v>0.5</v>
      </c>
      <c r="M3">
        <v>0.55000000000000004</v>
      </c>
      <c r="N3">
        <v>0.6</v>
      </c>
      <c r="O3">
        <v>0.65</v>
      </c>
      <c r="P3">
        <v>0.7</v>
      </c>
      <c r="Q3">
        <v>0.75</v>
      </c>
      <c r="R3">
        <v>0.8</v>
      </c>
      <c r="S3">
        <v>0.85</v>
      </c>
      <c r="T3">
        <v>0.9</v>
      </c>
      <c r="U3">
        <v>0.95</v>
      </c>
      <c r="V3">
        <v>1</v>
      </c>
    </row>
    <row r="4" spans="1:22" x14ac:dyDescent="0.25">
      <c r="A4">
        <v>0.01</v>
      </c>
      <c r="B4">
        <f t="array" ref="B4:V24">TRANSPOSE('Risk Optimism'!B4:V24)</f>
        <v>28.740509604336101</v>
      </c>
      <c r="C4">
        <v>28.731619731934199</v>
      </c>
      <c r="D4">
        <v>28.722643921953299</v>
      </c>
      <c r="E4">
        <v>28.713637293533399</v>
      </c>
      <c r="F4">
        <v>28.704611836093498</v>
      </c>
      <c r="G4">
        <v>28.695573584575801</v>
      </c>
      <c r="H4">
        <v>28.686526240411599</v>
      </c>
      <c r="I4">
        <v>28.677472378509702</v>
      </c>
      <c r="J4">
        <v>28.668414090983401</v>
      </c>
      <c r="K4">
        <v>28.659353349247201</v>
      </c>
      <c r="L4">
        <v>28.6502916016873</v>
      </c>
      <c r="M4">
        <v>28.641230980650001</v>
      </c>
      <c r="N4">
        <v>28.6321734173167</v>
      </c>
      <c r="O4">
        <v>28.6231211244998</v>
      </c>
      <c r="P4">
        <v>28.614077602465802</v>
      </c>
      <c r="Q4">
        <v>28.605047115907301</v>
      </c>
      <c r="R4">
        <v>28.596036987220899</v>
      </c>
      <c r="S4">
        <v>28.587059970251499</v>
      </c>
      <c r="T4">
        <v>28.578143986665701</v>
      </c>
      <c r="U4">
        <v>28.569373244025599</v>
      </c>
      <c r="V4">
        <v>28.607847731484298</v>
      </c>
    </row>
    <row r="5" spans="1:22" x14ac:dyDescent="0.25">
      <c r="A5">
        <v>0.05</v>
      </c>
      <c r="B5">
        <v>28.745683279941598</v>
      </c>
      <c r="C5">
        <v>28.735704462543101</v>
      </c>
      <c r="D5">
        <v>28.725253632187499</v>
      </c>
      <c r="E5">
        <v>28.714625696390499</v>
      </c>
      <c r="F5">
        <v>28.7038877234781</v>
      </c>
      <c r="G5">
        <v>28.693073066564999</v>
      </c>
      <c r="H5">
        <v>28.682202727250601</v>
      </c>
      <c r="I5">
        <v>28.6712920745213</v>
      </c>
      <c r="J5">
        <v>28.660352735699298</v>
      </c>
      <c r="K5">
        <v>28.6493952920504</v>
      </c>
      <c r="L5">
        <v>28.638429761578699</v>
      </c>
      <c r="M5">
        <v>28.627465639260201</v>
      </c>
      <c r="N5">
        <v>28.6165140696218</v>
      </c>
      <c r="O5">
        <v>28.605587967440101</v>
      </c>
      <c r="P5">
        <v>28.594704351252499</v>
      </c>
      <c r="Q5">
        <v>28.583886596402301</v>
      </c>
      <c r="R5">
        <v>28.573171355106101</v>
      </c>
      <c r="S5">
        <v>28.5626227184515</v>
      </c>
      <c r="T5">
        <v>28.552377035902602</v>
      </c>
      <c r="U5">
        <v>28.542843194919602</v>
      </c>
      <c r="V5">
        <v>28.5787881966444</v>
      </c>
    </row>
    <row r="6" spans="1:22" x14ac:dyDescent="0.25">
      <c r="A6">
        <v>0.1</v>
      </c>
      <c r="B6">
        <v>28.7553644942166</v>
      </c>
      <c r="C6">
        <v>28.743749684414599</v>
      </c>
      <c r="D6">
        <v>28.731080811582899</v>
      </c>
      <c r="E6">
        <v>28.7179893318553</v>
      </c>
      <c r="F6">
        <v>28.704629216727401</v>
      </c>
      <c r="G6">
        <v>28.6910784376545</v>
      </c>
      <c r="H6">
        <v>28.6773864409307</v>
      </c>
      <c r="I6">
        <v>28.663588792482901</v>
      </c>
      <c r="J6">
        <v>28.6497135346767</v>
      </c>
      <c r="K6">
        <v>28.635785209610699</v>
      </c>
      <c r="L6">
        <v>28.621825985639902</v>
      </c>
      <c r="M6">
        <v>28.6078583932158</v>
      </c>
      <c r="N6">
        <v>28.5939066123406</v>
      </c>
      <c r="O6">
        <v>28.579998846311501</v>
      </c>
      <c r="P6">
        <v>28.5661707415214</v>
      </c>
      <c r="Q6">
        <v>28.552470939605499</v>
      </c>
      <c r="R6">
        <v>28.5389735496558</v>
      </c>
      <c r="S6">
        <v>28.525805385927502</v>
      </c>
      <c r="T6">
        <v>28.513230135168001</v>
      </c>
      <c r="U6">
        <v>28.502016890429498</v>
      </c>
      <c r="V6">
        <v>28.533407602798</v>
      </c>
    </row>
    <row r="7" spans="1:22" x14ac:dyDescent="0.25">
      <c r="A7">
        <v>0.15</v>
      </c>
      <c r="B7">
        <v>28.7699944014465</v>
      </c>
      <c r="C7">
        <v>28.756353058005502</v>
      </c>
      <c r="D7">
        <v>28.740943355758901</v>
      </c>
      <c r="E7">
        <v>28.724782584821099</v>
      </c>
      <c r="F7">
        <v>28.7081322191274</v>
      </c>
      <c r="G7">
        <v>28.6911280448806</v>
      </c>
      <c r="H7">
        <v>28.6738566836197</v>
      </c>
      <c r="I7">
        <v>28.656380657347501</v>
      </c>
      <c r="J7">
        <v>28.638749412358202</v>
      </c>
      <c r="K7">
        <v>28.621005112782299</v>
      </c>
      <c r="L7">
        <v>28.6031866236486</v>
      </c>
      <c r="M7">
        <v>28.585331482298301</v>
      </c>
      <c r="N7">
        <v>28.567479921680501</v>
      </c>
      <c r="O7">
        <v>28.5496773245616</v>
      </c>
      <c r="P7">
        <v>28.531979373342899</v>
      </c>
      <c r="Q7">
        <v>28.514460780610701</v>
      </c>
      <c r="R7">
        <v>28.497231744412101</v>
      </c>
      <c r="S7">
        <v>28.480477658176</v>
      </c>
      <c r="T7">
        <v>28.464572567628899</v>
      </c>
      <c r="U7">
        <v>28.450574679794201</v>
      </c>
      <c r="V7">
        <v>28.475458839191099</v>
      </c>
    </row>
    <row r="8" spans="1:22" x14ac:dyDescent="0.25">
      <c r="A8">
        <v>0.2</v>
      </c>
      <c r="B8">
        <v>28.7915450196246</v>
      </c>
      <c r="C8">
        <v>28.775361195207001</v>
      </c>
      <c r="D8">
        <v>28.7565432793882</v>
      </c>
      <c r="E8">
        <v>28.736542716034698</v>
      </c>
      <c r="F8">
        <v>28.7157534661828</v>
      </c>
      <c r="G8">
        <v>28.694383654877399</v>
      </c>
      <c r="H8">
        <v>28.6725674590033</v>
      </c>
      <c r="I8">
        <v>28.6504025239276</v>
      </c>
      <c r="J8">
        <v>28.627965533651</v>
      </c>
      <c r="K8">
        <v>28.6053219069486</v>
      </c>
      <c r="L8">
        <v>28.582530464391802</v>
      </c>
      <c r="M8">
        <v>28.5596477332737</v>
      </c>
      <c r="N8">
        <v>28.536732011137499</v>
      </c>
      <c r="O8">
        <v>28.513847952332199</v>
      </c>
      <c r="P8">
        <v>28.491072160392399</v>
      </c>
      <c r="Q8">
        <v>28.468504091168199</v>
      </c>
      <c r="R8">
        <v>28.446287577452001</v>
      </c>
      <c r="S8">
        <v>28.424655688716999</v>
      </c>
      <c r="T8">
        <v>28.404066718485002</v>
      </c>
      <c r="U8">
        <v>28.385772394263899</v>
      </c>
      <c r="V8">
        <v>28.401661834193899</v>
      </c>
    </row>
    <row r="9" spans="1:22" x14ac:dyDescent="0.25">
      <c r="A9">
        <v>0.25</v>
      </c>
      <c r="B9">
        <v>28.822659009770099</v>
      </c>
      <c r="C9">
        <v>28.803248261448399</v>
      </c>
      <c r="D9">
        <v>28.780165170244501</v>
      </c>
      <c r="E9">
        <v>28.7553425672595</v>
      </c>
      <c r="F9">
        <v>28.729334218802698</v>
      </c>
      <c r="G9">
        <v>28.702438090094201</v>
      </c>
      <c r="H9">
        <v>28.674848667209201</v>
      </c>
      <c r="I9">
        <v>28.6467074494293</v>
      </c>
      <c r="J9">
        <v>28.6181263245855</v>
      </c>
      <c r="K9">
        <v>28.589199115914699</v>
      </c>
      <c r="L9">
        <v>28.560009990746199</v>
      </c>
      <c r="M9">
        <v>28.530637644728099</v>
      </c>
      <c r="N9">
        <v>28.501161658633499</v>
      </c>
      <c r="O9">
        <v>28.471666199791599</v>
      </c>
      <c r="P9">
        <v>28.4422492756661</v>
      </c>
      <c r="Q9">
        <v>28.4130328323253</v>
      </c>
      <c r="R9">
        <v>28.384185606757001</v>
      </c>
      <c r="S9">
        <v>28.355974061782302</v>
      </c>
      <c r="T9">
        <v>28.328900787399501</v>
      </c>
      <c r="U9">
        <v>28.304285343868699</v>
      </c>
      <c r="V9">
        <v>28.308036221467098</v>
      </c>
    </row>
    <row r="10" spans="1:22" x14ac:dyDescent="0.25">
      <c r="A10">
        <v>0.3</v>
      </c>
      <c r="B10">
        <v>28.866836718908498</v>
      </c>
      <c r="C10">
        <v>28.8432892187748</v>
      </c>
      <c r="D10">
        <v>28.8148350288849</v>
      </c>
      <c r="E10">
        <v>28.7839349975619</v>
      </c>
      <c r="F10">
        <v>28.751332589469701</v>
      </c>
      <c r="G10">
        <v>28.717435203449199</v>
      </c>
      <c r="H10">
        <v>28.682511917463302</v>
      </c>
      <c r="I10">
        <v>28.646759752262899</v>
      </c>
      <c r="J10">
        <v>28.610334449593498</v>
      </c>
      <c r="K10">
        <v>28.573365881414301</v>
      </c>
      <c r="L10">
        <v>28.535968067902701</v>
      </c>
      <c r="M10">
        <v>28.498246298685999</v>
      </c>
      <c r="N10">
        <v>28.460303449414901</v>
      </c>
      <c r="O10">
        <v>28.422244930415399</v>
      </c>
      <c r="P10">
        <v>28.384187175842001</v>
      </c>
      <c r="Q10">
        <v>28.346269431930999</v>
      </c>
      <c r="R10">
        <v>28.308674597668301</v>
      </c>
      <c r="S10">
        <v>28.271677383629399</v>
      </c>
      <c r="T10">
        <v>28.235771086001598</v>
      </c>
      <c r="U10">
        <v>28.202182809728001</v>
      </c>
      <c r="V10">
        <v>28.189872171073802</v>
      </c>
    </row>
    <row r="11" spans="1:22" x14ac:dyDescent="0.25">
      <c r="A11">
        <v>0.35</v>
      </c>
      <c r="B11">
        <v>28.928653719625999</v>
      </c>
      <c r="C11">
        <v>28.8997593812745</v>
      </c>
      <c r="D11">
        <v>28.8645040527608</v>
      </c>
      <c r="E11">
        <v>28.825920332845701</v>
      </c>
      <c r="F11">
        <v>28.784973168576901</v>
      </c>
      <c r="G11">
        <v>28.742202445896499</v>
      </c>
      <c r="H11">
        <v>28.697969416453301</v>
      </c>
      <c r="I11">
        <v>28.652540020039901</v>
      </c>
      <c r="J11">
        <v>28.606124312882699</v>
      </c>
      <c r="K11">
        <v>28.558896664582601</v>
      </c>
      <c r="L11">
        <v>28.511007667067499</v>
      </c>
      <c r="M11">
        <v>28.462593830733201</v>
      </c>
      <c r="N11">
        <v>28.4137830158915</v>
      </c>
      <c r="O11">
        <v>28.3647018356329</v>
      </c>
      <c r="P11">
        <v>28.3154818114674</v>
      </c>
      <c r="Q11">
        <v>28.266270195988199</v>
      </c>
      <c r="R11">
        <v>28.2172467902442</v>
      </c>
      <c r="S11">
        <v>28.1686607568884</v>
      </c>
      <c r="T11">
        <v>28.1209240410851</v>
      </c>
      <c r="U11">
        <v>28.074972863556599</v>
      </c>
      <c r="V11">
        <v>28.041800555742402</v>
      </c>
    </row>
    <row r="12" spans="1:22" x14ac:dyDescent="0.25">
      <c r="A12">
        <v>0.4</v>
      </c>
      <c r="B12">
        <v>29.014004742439301</v>
      </c>
      <c r="C12">
        <v>28.978157265382801</v>
      </c>
      <c r="D12">
        <v>28.9342500021273</v>
      </c>
      <c r="E12">
        <v>28.885926368064599</v>
      </c>
      <c r="F12">
        <v>28.8344083585534</v>
      </c>
      <c r="G12">
        <v>28.780395021081901</v>
      </c>
      <c r="H12">
        <v>28.724359897459301</v>
      </c>
      <c r="I12">
        <v>28.6666553076196</v>
      </c>
      <c r="J12">
        <v>28.607558416348301</v>
      </c>
      <c r="K12">
        <v>28.547298470988501</v>
      </c>
      <c r="L12">
        <v>28.486071124371001</v>
      </c>
      <c r="M12">
        <v>28.424048855147898</v>
      </c>
      <c r="N12">
        <v>28.361387606229499</v>
      </c>
      <c r="O12">
        <v>28.2982333427545</v>
      </c>
      <c r="P12">
        <v>28.2347272823738</v>
      </c>
      <c r="Q12">
        <v>28.171011729027899</v>
      </c>
      <c r="R12">
        <v>28.1072396886216</v>
      </c>
      <c r="S12">
        <v>28.043589714982598</v>
      </c>
      <c r="T12">
        <v>27.980300630895599</v>
      </c>
      <c r="U12">
        <v>27.9177802777644</v>
      </c>
      <c r="V12">
        <v>27.858041831889</v>
      </c>
    </row>
    <row r="13" spans="1:22" x14ac:dyDescent="0.25">
      <c r="A13">
        <v>0.45</v>
      </c>
      <c r="B13">
        <v>29.130360281544</v>
      </c>
      <c r="C13">
        <v>29.0854356879411</v>
      </c>
      <c r="D13">
        <v>29.030482468549</v>
      </c>
      <c r="E13">
        <v>28.969790501783201</v>
      </c>
      <c r="F13">
        <v>28.904877374478598</v>
      </c>
      <c r="G13">
        <v>28.836632757835499</v>
      </c>
      <c r="H13">
        <v>28.765668273143799</v>
      </c>
      <c r="I13">
        <v>28.692442736953701</v>
      </c>
      <c r="J13">
        <v>28.617318607902099</v>
      </c>
      <c r="K13">
        <v>28.540594092606899</v>
      </c>
      <c r="L13">
        <v>28.462519882573002</v>
      </c>
      <c r="M13">
        <v>28.383311666639699</v>
      </c>
      <c r="N13">
        <v>28.3031569303492</v>
      </c>
      <c r="O13">
        <v>28.222219502269699</v>
      </c>
      <c r="P13">
        <v>28.1406421691369</v>
      </c>
      <c r="Q13">
        <v>28.058546716087498</v>
      </c>
      <c r="R13">
        <v>27.9760281331139</v>
      </c>
      <c r="S13">
        <v>27.893139085146199</v>
      </c>
      <c r="T13">
        <v>27.8098349940771</v>
      </c>
      <c r="U13">
        <v>27.725724674943802</v>
      </c>
      <c r="V13">
        <v>27.632940292946799</v>
      </c>
    </row>
    <row r="14" spans="1:22" x14ac:dyDescent="0.25">
      <c r="A14">
        <v>0.5</v>
      </c>
      <c r="B14">
        <v>29.287017930046801</v>
      </c>
      <c r="C14">
        <v>29.230223168115</v>
      </c>
      <c r="D14">
        <v>29.1611355504923</v>
      </c>
      <c r="E14">
        <v>29.084722800318499</v>
      </c>
      <c r="F14">
        <v>29.0028425130801</v>
      </c>
      <c r="G14">
        <v>28.916612963593401</v>
      </c>
      <c r="H14">
        <v>28.826816763181402</v>
      </c>
      <c r="I14">
        <v>28.734047146676701</v>
      </c>
      <c r="J14">
        <v>28.6387753626103</v>
      </c>
      <c r="K14">
        <v>28.541387325428602</v>
      </c>
      <c r="L14">
        <v>28.442204375695098</v>
      </c>
      <c r="M14">
        <v>28.341496194866501</v>
      </c>
      <c r="N14">
        <v>28.239486800002702</v>
      </c>
      <c r="O14">
        <v>28.1363582854306</v>
      </c>
      <c r="P14">
        <v>28.032247362710901</v>
      </c>
      <c r="Q14">
        <v>27.927235785195801</v>
      </c>
      <c r="R14">
        <v>27.8213267715212</v>
      </c>
      <c r="S14">
        <v>27.714383449194798</v>
      </c>
      <c r="T14">
        <v>27.605956134545998</v>
      </c>
      <c r="U14">
        <v>27.494571859080501</v>
      </c>
      <c r="V14">
        <v>27.361879731051101</v>
      </c>
    </row>
    <row r="15" spans="1:22" x14ac:dyDescent="0.25">
      <c r="A15">
        <v>0.55000000000000004</v>
      </c>
      <c r="B15">
        <v>29.495313200618099</v>
      </c>
      <c r="C15">
        <v>29.4230017972613</v>
      </c>
      <c r="D15">
        <v>29.3358129333396</v>
      </c>
      <c r="E15">
        <v>29.239420299548101</v>
      </c>
      <c r="F15">
        <v>29.136074205188098</v>
      </c>
      <c r="G15">
        <v>29.027170733588399</v>
      </c>
      <c r="H15">
        <v>28.913706696292401</v>
      </c>
      <c r="I15">
        <v>28.7964482091142</v>
      </c>
      <c r="J15">
        <v>28.676008261264101</v>
      </c>
      <c r="K15">
        <v>28.5528882357521</v>
      </c>
      <c r="L15">
        <v>28.427503296378401</v>
      </c>
      <c r="M15">
        <v>28.300193492027802</v>
      </c>
      <c r="N15">
        <v>28.1712314813951</v>
      </c>
      <c r="O15">
        <v>28.040820481105701</v>
      </c>
      <c r="P15">
        <v>27.909086621454598</v>
      </c>
      <c r="Q15">
        <v>27.776055691761901</v>
      </c>
      <c r="R15">
        <v>27.6416048206016</v>
      </c>
      <c r="S15">
        <v>27.505345679550398</v>
      </c>
      <c r="T15">
        <v>27.3663076889476</v>
      </c>
      <c r="U15">
        <v>27.221683433847701</v>
      </c>
      <c r="V15">
        <v>27.042615268348701</v>
      </c>
    </row>
    <row r="16" spans="1:22" x14ac:dyDescent="0.25">
      <c r="A16">
        <v>0.6</v>
      </c>
      <c r="B16">
        <v>29.768739580611498</v>
      </c>
      <c r="C16">
        <v>29.6761935386041</v>
      </c>
      <c r="D16">
        <v>29.5658403933875</v>
      </c>
      <c r="E16">
        <v>29.4440888514014</v>
      </c>
      <c r="F16">
        <v>29.313646670576599</v>
      </c>
      <c r="G16">
        <v>29.176251672910301</v>
      </c>
      <c r="H16">
        <v>29.033174777027401</v>
      </c>
      <c r="I16">
        <v>28.885408570011499</v>
      </c>
      <c r="J16">
        <v>28.7337554577967</v>
      </c>
      <c r="K16">
        <v>28.578874777950499</v>
      </c>
      <c r="L16">
        <v>28.421308870624902</v>
      </c>
      <c r="M16">
        <v>28.2614972807873</v>
      </c>
      <c r="N16">
        <v>28.099780620583498</v>
      </c>
      <c r="O16">
        <v>27.936397149537299</v>
      </c>
      <c r="P16">
        <v>27.771464951353899</v>
      </c>
      <c r="Q16">
        <v>27.604946287527099</v>
      </c>
      <c r="R16">
        <v>27.436569062623199</v>
      </c>
      <c r="S16">
        <v>27.265650282100601</v>
      </c>
      <c r="T16">
        <v>27.0906146248428</v>
      </c>
      <c r="U16">
        <v>26.907168671934699</v>
      </c>
      <c r="V16">
        <v>26.6768501667339</v>
      </c>
    </row>
    <row r="17" spans="1:22" x14ac:dyDescent="0.25">
      <c r="A17">
        <v>0.65</v>
      </c>
      <c r="B17">
        <v>30.122881986766298</v>
      </c>
      <c r="C17">
        <v>30.004068657042598</v>
      </c>
      <c r="D17">
        <v>29.864154553743301</v>
      </c>
      <c r="E17">
        <v>29.710311964446099</v>
      </c>
      <c r="F17">
        <v>29.545789136518401</v>
      </c>
      <c r="G17">
        <v>29.372751447505902</v>
      </c>
      <c r="H17">
        <v>29.192826923688301</v>
      </c>
      <c r="I17">
        <v>29.0073112671869</v>
      </c>
      <c r="J17">
        <v>28.817265259933802</v>
      </c>
      <c r="K17">
        <v>28.623566503244799</v>
      </c>
      <c r="L17">
        <v>28.426938305076199</v>
      </c>
      <c r="M17">
        <v>28.2279625143359</v>
      </c>
      <c r="N17">
        <v>28.027084469535801</v>
      </c>
      <c r="O17">
        <v>27.824603141719699</v>
      </c>
      <c r="P17">
        <v>27.620647397023099</v>
      </c>
      <c r="Q17">
        <v>27.415125021527</v>
      </c>
      <c r="R17">
        <v>27.207616626971401</v>
      </c>
      <c r="S17">
        <v>26.9971361037774</v>
      </c>
      <c r="T17">
        <v>26.781496952100898</v>
      </c>
      <c r="U17">
        <v>26.554953504500901</v>
      </c>
      <c r="V17">
        <v>26.271579527877499</v>
      </c>
    </row>
    <row r="18" spans="1:22" x14ac:dyDescent="0.25">
      <c r="A18">
        <v>0.7</v>
      </c>
      <c r="B18">
        <v>30.574992709925599</v>
      </c>
      <c r="C18">
        <v>30.4223286241693</v>
      </c>
      <c r="D18">
        <v>30.2448969741022</v>
      </c>
      <c r="E18">
        <v>30.050661188010501</v>
      </c>
      <c r="F18">
        <v>29.8435136830071</v>
      </c>
      <c r="G18">
        <v>29.6261632228466</v>
      </c>
      <c r="H18">
        <v>29.400708800709101</v>
      </c>
      <c r="I18">
        <v>29.168856856891701</v>
      </c>
      <c r="J18">
        <v>28.932025039584001</v>
      </c>
      <c r="K18">
        <v>28.691397082610202</v>
      </c>
      <c r="L18">
        <v>28.447953141073</v>
      </c>
      <c r="M18">
        <v>28.2024841142828</v>
      </c>
      <c r="N18">
        <v>27.9555940597354</v>
      </c>
      <c r="O18">
        <v>27.707689249749301</v>
      </c>
      <c r="P18">
        <v>27.4589479967544</v>
      </c>
      <c r="Q18">
        <v>27.2092585738514</v>
      </c>
      <c r="R18">
        <v>26.958089704949199</v>
      </c>
      <c r="S18">
        <v>26.704204588964</v>
      </c>
      <c r="T18">
        <v>26.444905968764601</v>
      </c>
      <c r="U18">
        <v>26.1732939740704</v>
      </c>
      <c r="V18">
        <v>25.839442009666399</v>
      </c>
    </row>
    <row r="19" spans="1:22" x14ac:dyDescent="0.25">
      <c r="A19">
        <v>0.75</v>
      </c>
      <c r="B19">
        <v>31.142910476396398</v>
      </c>
      <c r="C19">
        <v>30.947107576709801</v>
      </c>
      <c r="D19">
        <v>30.722512128032601</v>
      </c>
      <c r="E19">
        <v>30.477888596664702</v>
      </c>
      <c r="F19">
        <v>30.217899056032898</v>
      </c>
      <c r="G19">
        <v>29.945947092920001</v>
      </c>
      <c r="H19">
        <v>29.664756357271798</v>
      </c>
      <c r="I19">
        <v>29.3765916422511</v>
      </c>
      <c r="J19">
        <v>29.083363208274399</v>
      </c>
      <c r="K19">
        <v>28.786682666578098</v>
      </c>
      <c r="L19">
        <v>28.487894039055298</v>
      </c>
      <c r="M19">
        <v>28.1880877190886</v>
      </c>
      <c r="N19">
        <v>27.888105460436101</v>
      </c>
      <c r="O19">
        <v>27.588527784318298</v>
      </c>
      <c r="P19">
        <v>27.289643684007601</v>
      </c>
      <c r="Q19">
        <v>26.991383918598899</v>
      </c>
      <c r="R19">
        <v>26.6931816058412</v>
      </c>
      <c r="S19">
        <v>26.3936652045047</v>
      </c>
      <c r="T19">
        <v>26.089849067679999</v>
      </c>
      <c r="U19">
        <v>25.7742566662291</v>
      </c>
      <c r="V19">
        <v>25.397414910737599</v>
      </c>
    </row>
    <row r="20" spans="1:22" x14ac:dyDescent="0.25">
      <c r="A20">
        <v>0.8</v>
      </c>
      <c r="B20">
        <v>31.842849969268201</v>
      </c>
      <c r="C20">
        <v>31.593007178363798</v>
      </c>
      <c r="D20">
        <v>31.3100383877693</v>
      </c>
      <c r="E20">
        <v>31.003468144656502</v>
      </c>
      <c r="F20">
        <v>30.678866620343001</v>
      </c>
      <c r="G20">
        <v>30.3405177387679</v>
      </c>
      <c r="H20">
        <v>29.991969844864698</v>
      </c>
      <c r="I20">
        <v>29.636241576560799</v>
      </c>
      <c r="J20">
        <v>29.2759184640881</v>
      </c>
      <c r="K20">
        <v>28.913203341868002</v>
      </c>
      <c r="L20">
        <v>28.549945195535798</v>
      </c>
      <c r="M20">
        <v>28.187655979313298</v>
      </c>
      <c r="N20">
        <v>27.827515926758402</v>
      </c>
      <c r="O20">
        <v>27.470367515822101</v>
      </c>
      <c r="P20">
        <v>27.116690162324399</v>
      </c>
      <c r="Q20">
        <v>26.766540091811201</v>
      </c>
      <c r="R20">
        <v>26.419421252138498</v>
      </c>
      <c r="S20">
        <v>26.073991411779598</v>
      </c>
      <c r="T20">
        <v>25.727293227704799</v>
      </c>
      <c r="U20">
        <v>25.3720461857034</v>
      </c>
      <c r="V20">
        <v>24.9638962356217</v>
      </c>
    </row>
    <row r="21" spans="1:22" x14ac:dyDescent="0.25">
      <c r="A21">
        <v>0.85</v>
      </c>
      <c r="B21">
        <v>32.6855242974909</v>
      </c>
      <c r="C21">
        <v>32.3697281563865</v>
      </c>
      <c r="D21">
        <v>32.016257801411101</v>
      </c>
      <c r="E21">
        <v>31.635243325851299</v>
      </c>
      <c r="F21">
        <v>31.233282450540901</v>
      </c>
      <c r="G21">
        <v>30.8157498951314</v>
      </c>
      <c r="H21">
        <v>30.387263838901902</v>
      </c>
      <c r="I21">
        <v>29.951847777913098</v>
      </c>
      <c r="J21">
        <v>29.513000007310001</v>
      </c>
      <c r="K21">
        <v>29.073729267714398</v>
      </c>
      <c r="L21">
        <v>28.636575907756601</v>
      </c>
      <c r="M21">
        <v>28.203628097953501</v>
      </c>
      <c r="N21">
        <v>27.7765323315082</v>
      </c>
      <c r="O21">
        <v>27.3564974476052</v>
      </c>
      <c r="P21">
        <v>26.944283688048099</v>
      </c>
      <c r="Q21">
        <v>26.540164355259002</v>
      </c>
      <c r="R21">
        <v>26.143827221437601</v>
      </c>
      <c r="S21">
        <v>25.7541376771904</v>
      </c>
      <c r="T21">
        <v>25.368502548024999</v>
      </c>
      <c r="U21">
        <v>24.980635737413799</v>
      </c>
      <c r="V21">
        <v>24.555202959680798</v>
      </c>
    </row>
    <row r="22" spans="1:22" x14ac:dyDescent="0.25">
      <c r="A22">
        <v>0.9</v>
      </c>
      <c r="B22">
        <v>33.670374665636402</v>
      </c>
      <c r="C22">
        <v>33.2771337187516</v>
      </c>
      <c r="D22">
        <v>32.8415887111614</v>
      </c>
      <c r="E22">
        <v>32.374108880801003</v>
      </c>
      <c r="F22">
        <v>31.882360455162601</v>
      </c>
      <c r="G22">
        <v>31.373011079945599</v>
      </c>
      <c r="H22">
        <v>30.852027945207599</v>
      </c>
      <c r="I22">
        <v>30.324748132676302</v>
      </c>
      <c r="J22">
        <v>29.7958894585291</v>
      </c>
      <c r="K22">
        <v>29.2695491054725</v>
      </c>
      <c r="L22">
        <v>28.749205392992302</v>
      </c>
      <c r="M22">
        <v>28.237726950465799</v>
      </c>
      <c r="N22">
        <v>27.737389232787201</v>
      </c>
      <c r="O22">
        <v>27.249892766010198</v>
      </c>
      <c r="P22">
        <v>26.7763772489964</v>
      </c>
      <c r="Q22">
        <v>26.3174181537313</v>
      </c>
      <c r="R22">
        <v>25.8729827708272</v>
      </c>
      <c r="S22">
        <v>25.442287121040899</v>
      </c>
      <c r="T22">
        <v>25.023371839641602</v>
      </c>
      <c r="U22">
        <v>24.6115728616717</v>
      </c>
      <c r="V22">
        <v>24.1829399551786</v>
      </c>
    </row>
    <row r="23" spans="1:22" x14ac:dyDescent="0.25">
      <c r="A23">
        <v>0.95</v>
      </c>
      <c r="B23">
        <v>34.778847367661598</v>
      </c>
      <c r="C23">
        <v>34.299530822669297</v>
      </c>
      <c r="D23">
        <v>33.773350234653002</v>
      </c>
      <c r="E23">
        <v>33.210219907477601</v>
      </c>
      <c r="F23">
        <v>32.618740820855102</v>
      </c>
      <c r="G23">
        <v>32.007003478841</v>
      </c>
      <c r="H23">
        <v>31.3826059140792</v>
      </c>
      <c r="I23">
        <v>30.752560970970901</v>
      </c>
      <c r="J23">
        <v>30.1231955221376</v>
      </c>
      <c r="K23">
        <v>29.500073382090701</v>
      </c>
      <c r="L23">
        <v>28.887950004931401</v>
      </c>
      <c r="M23">
        <v>28.290760112718299</v>
      </c>
      <c r="N23">
        <v>27.711632501193201</v>
      </c>
      <c r="O23">
        <v>27.152925022329899</v>
      </c>
      <c r="P23">
        <v>26.616271113739501</v>
      </c>
      <c r="Q23">
        <v>26.102625784931401</v>
      </c>
      <c r="R23">
        <v>25.612295047715602</v>
      </c>
      <c r="S23">
        <v>25.144916161824099</v>
      </c>
      <c r="T23">
        <v>24.6992958381074</v>
      </c>
      <c r="U23">
        <v>24.272700750595401</v>
      </c>
      <c r="V23">
        <v>23.8531088716935</v>
      </c>
    </row>
    <row r="24" spans="1:22" x14ac:dyDescent="0.25">
      <c r="A24">
        <v>0.99</v>
      </c>
      <c r="B24">
        <v>35.7277083169067</v>
      </c>
      <c r="C24">
        <v>35.177188987466103</v>
      </c>
      <c r="D24">
        <v>34.576314380739099</v>
      </c>
      <c r="E24">
        <v>33.933860550115199</v>
      </c>
      <c r="F24">
        <v>33.258885883703002</v>
      </c>
      <c r="G24">
        <v>32.560599321306199</v>
      </c>
      <c r="H24">
        <v>31.848066311916099</v>
      </c>
      <c r="I24">
        <v>31.129919558924701</v>
      </c>
      <c r="J24">
        <v>30.414114021582701</v>
      </c>
      <c r="K24">
        <v>29.707742527393801</v>
      </c>
      <c r="L24">
        <v>29.016918513185299</v>
      </c>
      <c r="M24">
        <v>28.346720523754701</v>
      </c>
      <c r="N24">
        <v>27.701192815364401</v>
      </c>
      <c r="O24">
        <v>27.083389209655799</v>
      </c>
      <c r="P24">
        <v>26.495447806235202</v>
      </c>
      <c r="Q24">
        <v>25.938685007076199</v>
      </c>
      <c r="R24">
        <v>25.413695012601998</v>
      </c>
      <c r="S24">
        <v>24.920443061544699</v>
      </c>
      <c r="T24">
        <v>24.458327168405301</v>
      </c>
      <c r="U24">
        <v>24.026129139839</v>
      </c>
      <c r="V24">
        <v>23.6206577385672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Risk Optimism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Dutta</dc:creator>
  <cp:lastModifiedBy>Nilanjan Dutta</cp:lastModifiedBy>
  <cp:lastPrinted>2020-02-17T18:20:34Z</cp:lastPrinted>
  <dcterms:created xsi:type="dcterms:W3CDTF">2020-02-15T09:29:29Z</dcterms:created>
  <dcterms:modified xsi:type="dcterms:W3CDTF">2020-02-17T20:01:50Z</dcterms:modified>
</cp:coreProperties>
</file>