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ZAMBRANO\Downloads\"/>
    </mc:Choice>
  </mc:AlternateContent>
  <bookViews>
    <workbookView xWindow="930" yWindow="0" windowWidth="20670" windowHeight="9495"/>
  </bookViews>
  <sheets>
    <sheet name="JUAN FERNANDO LOPEZ GOMEZ" sheetId="1" r:id="rId1"/>
  </sheets>
  <externalReferences>
    <externalReference r:id="rId2"/>
    <externalReference r:id="rId3"/>
  </externalReferences>
  <definedNames>
    <definedName name="BDNIT">[1]ZON!$A$1:$B$1472</definedName>
    <definedName name="Czte">#REF!</definedName>
    <definedName name="Febrero">#REF!</definedName>
    <definedName name="MesDinamico">#REF!</definedName>
    <definedName name="PRODUCTO">#REF!</definedName>
    <definedName name="ProductoEPA">#REF!</definedName>
    <definedName name="RENT">#REF!</definedName>
    <definedName name="tt">#REF!</definedName>
  </definedNames>
  <calcPr calcId="17102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<sst xmlns="http://schemas.openxmlformats.org/spreadsheetml/2006/main" count="83" uniqueCount="33">
  <si>
    <t>Codigo de Cliente</t>
  </si>
  <si>
    <t>Nombre Cliente</t>
  </si>
  <si>
    <t>Suma de Total Ventas</t>
  </si>
  <si>
    <t>AGRICOLA OCOA COLOMBIA SAS</t>
  </si>
  <si>
    <t>AGROJAR SAS</t>
  </si>
  <si>
    <t>AGROPROYECTOS SIERRA SAS</t>
  </si>
  <si>
    <t>AGROPUNTO URRAO SAS</t>
  </si>
  <si>
    <t>AGROTUNEZ SA</t>
  </si>
  <si>
    <t>ALMACENES CONSTRUAGRO SAS</t>
  </si>
  <si>
    <t>ARIAS CASTAÑO JOSE ALFONSO</t>
  </si>
  <si>
    <t>AVOCADOS FROM COLOMBIA SAS</t>
  </si>
  <si>
    <t>CI COMERCIALIZADORA LA BLANQUITA SA</t>
  </si>
  <si>
    <t>COMERCIALIZADORA AGRO URRAO</t>
  </si>
  <si>
    <t>COMPAÑIA PECUARIA AGRICOLA SAS</t>
  </si>
  <si>
    <t>COOPERATIVA DE CAFICULTORES</t>
  </si>
  <si>
    <t>COOPERATIVA DE CAFICULTORES DE</t>
  </si>
  <si>
    <t>FERRETERIA INDUSTRIAL FREDONIA SAS</t>
  </si>
  <si>
    <t>FERTIAGRO SUROESTE SAS</t>
  </si>
  <si>
    <t>GIRALDO MARIN RUBEN DARIO</t>
  </si>
  <si>
    <t>INVERSIONES BALSORA SA</t>
  </si>
  <si>
    <t>INVERSIONES LOMAVERDE SA</t>
  </si>
  <si>
    <t>L Y T &amp; CIA SAS</t>
  </si>
  <si>
    <t>LORA VARELA BAYARDO ALONSO</t>
  </si>
  <si>
    <t>MUNERA ELORZA ALBA</t>
  </si>
  <si>
    <t>NARANJALES DEL CAUCA SAS</t>
  </si>
  <si>
    <t>RENDON VERGARA LUIS OVIDIO</t>
  </si>
  <si>
    <t>SIERRA GONZALEZ JORGE ALEJANDRO</t>
  </si>
  <si>
    <t>VELEZ PEREZ RUBEN DARIO</t>
  </si>
  <si>
    <t>VELEZ RESTREPO GABRIEL FERNANDO</t>
  </si>
  <si>
    <t>UPDATE `cliente_municipio` SET `id_usuario`='jlopez' WHERE id_cliente=</t>
  </si>
  <si>
    <t>UPDATE `cliente_calificacion` SET `id_usuario`='jlopez' WHERE id_cliente=</t>
  </si>
  <si>
    <t>Cliente Muni</t>
  </si>
  <si>
    <t>Cliente Califi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</si>
</sst>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BASES%20DE%20DATOS/BASE%20VENTAS%20FORMUL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amp/www/webventasdw/bd/BD%20Clientes%203Ene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4"/>
      <sheetName val="ZON"/>
      <sheetName val="FORMULAS"/>
      <sheetName val="SEG"/>
      <sheetName val="Hoja3"/>
      <sheetName val="CUANT MEN"/>
      <sheetName val="UND"/>
      <sheetName val="VEND"/>
      <sheetName val="R.COM"/>
      <sheetName val="ABRIL"/>
      <sheetName val="AB Sin inter"/>
      <sheetName val="MAYO"/>
      <sheetName val="MAY Sin int"/>
      <sheetName val="Co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D Clientes 3Ene-16"/>
    </sheetNames>
    <sheetDataSet>
      <sheetData sheetId="0"/>
      <sheetData sheetId="1">
        <row r="2">
          <cell r="A2">
            <v>100094</v>
          </cell>
          <cell r="B2" t="str">
            <v>YBOC</v>
          </cell>
          <cell r="E2" t="str">
            <v>Esporadico 7</v>
          </cell>
          <cell r="I2" t="str">
            <v>DESCONOCID</v>
          </cell>
          <cell r="K2" t="str">
            <v>AV 30 AGOSTO CL 94 14 73 B 23</v>
          </cell>
          <cell r="Q2">
            <v>66</v>
          </cell>
          <cell r="R2" t="str">
            <v>ZD08</v>
          </cell>
          <cell r="S2" t="str">
            <v>Tiendas</v>
          </cell>
          <cell r="AB2">
            <v>121000</v>
          </cell>
          <cell r="AC2" t="str">
            <v>ZD08</v>
          </cell>
          <cell r="AD2" t="str">
            <v>A1</v>
          </cell>
          <cell r="AE2">
            <v>7</v>
          </cell>
          <cell r="AF2">
            <v>3300</v>
          </cell>
          <cell r="AG2">
            <v>10</v>
          </cell>
          <cell r="AH2">
            <v>10</v>
          </cell>
          <cell r="AJ2" t="str">
            <v>Clientes C.P. POS</v>
          </cell>
          <cell r="AK2" t="str">
            <v>Eje Cafetero</v>
          </cell>
          <cell r="AL2" t="str">
            <v>Eje Cafetero-CO</v>
          </cell>
          <cell r="AN2" t="str">
            <v>ZD01</v>
          </cell>
          <cell r="AO2" t="str">
            <v>Contado</v>
          </cell>
          <cell r="AQ2">
            <v>3300170</v>
          </cell>
          <cell r="AR2" t="str">
            <v>ANDRES FELIPE PERALTA ALVAREZ</v>
          </cell>
        </row>
        <row r="3">
          <cell r="A3">
            <v>100094</v>
          </cell>
          <cell r="B3" t="str">
            <v>YBOC</v>
          </cell>
          <cell r="E3" t="str">
            <v>Esporadico 7</v>
          </cell>
          <cell r="I3" t="str">
            <v>DESCONOCID</v>
          </cell>
          <cell r="K3" t="str">
            <v>AV 30 AGOSTO CL 94 14 73 B 23</v>
          </cell>
          <cell r="Q3">
            <v>66</v>
          </cell>
          <cell r="R3" t="str">
            <v>ZD08</v>
          </cell>
          <cell r="S3" t="str">
            <v>Tiendas</v>
          </cell>
          <cell r="AB3">
            <v>121000</v>
          </cell>
          <cell r="AC3" t="str">
            <v>ZD08</v>
          </cell>
          <cell r="AD3" t="str">
            <v>A1</v>
          </cell>
          <cell r="AE3">
            <v>7</v>
          </cell>
          <cell r="AF3">
            <v>3300</v>
          </cell>
          <cell r="AG3">
            <v>10</v>
          </cell>
          <cell r="AH3">
            <v>11</v>
          </cell>
          <cell r="AJ3" t="str">
            <v>Clientes C.P. POS</v>
          </cell>
          <cell r="AK3" t="str">
            <v>Eje Cafetero</v>
          </cell>
          <cell r="AL3" t="str">
            <v>Eje Cafetero-CO</v>
          </cell>
          <cell r="AN3" t="str">
            <v>ZD01</v>
          </cell>
          <cell r="AO3" t="str">
            <v>Contado</v>
          </cell>
          <cell r="AQ3">
            <v>3300186</v>
          </cell>
          <cell r="AR3" t="str">
            <v>WILMER HERNEY CRUZ AUSECHA</v>
          </cell>
        </row>
        <row r="4">
          <cell r="A4">
            <v>100094</v>
          </cell>
          <cell r="B4" t="str">
            <v>YBOC</v>
          </cell>
          <cell r="E4" t="str">
            <v>Esporadico 7</v>
          </cell>
          <cell r="I4" t="str">
            <v>DESCONOCID</v>
          </cell>
          <cell r="K4" t="str">
            <v>AV 30 AGOSTO CL 94 14 73 B 23</v>
          </cell>
          <cell r="Q4">
            <v>66</v>
          </cell>
          <cell r="R4" t="str">
            <v>ZD08</v>
          </cell>
          <cell r="S4" t="str">
            <v>Tiendas</v>
          </cell>
          <cell r="AB4">
            <v>121000</v>
          </cell>
          <cell r="AC4" t="str">
            <v>ZD08</v>
          </cell>
          <cell r="AD4" t="str">
            <v>A1</v>
          </cell>
          <cell r="AE4">
            <v>7</v>
          </cell>
          <cell r="AF4">
            <v>3300</v>
          </cell>
          <cell r="AG4">
            <v>30</v>
          </cell>
          <cell r="AH4">
            <v>10</v>
          </cell>
          <cell r="AJ4" t="str">
            <v>Clientes C.P. POS</v>
          </cell>
          <cell r="AK4" t="str">
            <v>Eje Cafetero</v>
          </cell>
          <cell r="AL4" t="str">
            <v>Eje Cafetero-CO</v>
          </cell>
          <cell r="AN4" t="str">
            <v>ZD01</v>
          </cell>
          <cell r="AO4" t="str">
            <v>Contado</v>
          </cell>
          <cell r="AQ4">
            <v>3300170</v>
          </cell>
          <cell r="AR4" t="str">
            <v>ANDRES FELIPE PERALTA ALVAREZ</v>
          </cell>
        </row>
        <row r="5">
          <cell r="A5">
            <v>100101</v>
          </cell>
          <cell r="B5" t="str">
            <v>YBOC</v>
          </cell>
          <cell r="E5" t="str">
            <v>Esporadico 14</v>
          </cell>
          <cell r="I5" t="str">
            <v>DESCONOCID</v>
          </cell>
          <cell r="K5" t="str">
            <v>CR 24</v>
          </cell>
          <cell r="Q5">
            <v>5</v>
          </cell>
          <cell r="R5" t="str">
            <v>ZD08</v>
          </cell>
          <cell r="S5" t="str">
            <v>Tiendas</v>
          </cell>
          <cell r="AB5">
            <v>121000</v>
          </cell>
          <cell r="AC5" t="str">
            <v>ZD08</v>
          </cell>
          <cell r="AD5" t="str">
            <v>A1</v>
          </cell>
          <cell r="AE5">
            <v>14</v>
          </cell>
          <cell r="AF5">
            <v>3300</v>
          </cell>
          <cell r="AG5">
            <v>10</v>
          </cell>
          <cell r="AH5">
            <v>10</v>
          </cell>
          <cell r="AJ5" t="str">
            <v>Clientes C.P. POS</v>
          </cell>
          <cell r="AK5" t="str">
            <v>Santander</v>
          </cell>
          <cell r="AL5" t="str">
            <v>Santander - CO</v>
          </cell>
          <cell r="AN5" t="str">
            <v>ZD02</v>
          </cell>
          <cell r="AO5" t="str">
            <v>Crédito 8 dias</v>
          </cell>
          <cell r="AP5" t="str">
            <v>Grupo Integral</v>
          </cell>
          <cell r="AQ5">
            <v>3300188</v>
          </cell>
          <cell r="AR5" t="str">
            <v>ALBERTO HERNANDEZ ANAYA</v>
          </cell>
        </row>
        <row r="6">
          <cell r="A6">
            <v>100101</v>
          </cell>
          <cell r="B6" t="str">
            <v>YBOC</v>
          </cell>
          <cell r="E6" t="str">
            <v>Esporadico 14</v>
          </cell>
          <cell r="I6" t="str">
            <v>DESCONOCID</v>
          </cell>
          <cell r="K6" t="str">
            <v>CR 24</v>
          </cell>
          <cell r="Q6">
            <v>5</v>
          </cell>
          <cell r="R6" t="str">
            <v>ZD08</v>
          </cell>
          <cell r="S6" t="str">
            <v>Tiendas</v>
          </cell>
          <cell r="AB6">
            <v>121000</v>
          </cell>
          <cell r="AC6" t="str">
            <v>ZD08</v>
          </cell>
          <cell r="AD6" t="str">
            <v>A1</v>
          </cell>
          <cell r="AE6">
            <v>14</v>
          </cell>
          <cell r="AF6">
            <v>3300</v>
          </cell>
          <cell r="AG6">
            <v>30</v>
          </cell>
          <cell r="AH6">
            <v>10</v>
          </cell>
          <cell r="AJ6" t="str">
            <v>Clientes C.P. POS</v>
          </cell>
          <cell r="AK6" t="str">
            <v>Santander</v>
          </cell>
          <cell r="AL6" t="str">
            <v>Santander - CO</v>
          </cell>
          <cell r="AN6" t="str">
            <v>ZD02</v>
          </cell>
          <cell r="AO6" t="str">
            <v>Crédito 8 dias</v>
          </cell>
          <cell r="AP6" t="str">
            <v>Grupo Integral</v>
          </cell>
          <cell r="AQ6">
            <v>3300185</v>
          </cell>
          <cell r="AR6" t="str">
            <v>ALVARO AVENDAÑO MORA</v>
          </cell>
        </row>
        <row r="7">
          <cell r="A7">
            <v>100111</v>
          </cell>
          <cell r="B7" t="str">
            <v>YBOC</v>
          </cell>
          <cell r="E7" t="str">
            <v>Esporadico 24</v>
          </cell>
          <cell r="I7" t="str">
            <v>DESCONOCID</v>
          </cell>
          <cell r="K7" t="str">
            <v>CR 34</v>
          </cell>
          <cell r="Q7">
            <v>25</v>
          </cell>
          <cell r="R7" t="str">
            <v>ZD08</v>
          </cell>
          <cell r="S7" t="str">
            <v>Tiendas</v>
          </cell>
          <cell r="AB7">
            <v>121000</v>
          </cell>
          <cell r="AC7" t="str">
            <v>ZD08</v>
          </cell>
          <cell r="AD7" t="str">
            <v>A1</v>
          </cell>
          <cell r="AE7">
            <v>24</v>
          </cell>
          <cell r="AF7">
            <v>3300</v>
          </cell>
          <cell r="AG7">
            <v>10</v>
          </cell>
          <cell r="AH7">
            <v>10</v>
          </cell>
          <cell r="AJ7" t="str">
            <v>Clientes C.P. POS</v>
          </cell>
          <cell r="AK7" t="str">
            <v>Cundinamarca</v>
          </cell>
          <cell r="AL7" t="str">
            <v>Cundi / Boy – CO</v>
          </cell>
          <cell r="AN7" t="str">
            <v>ZD01</v>
          </cell>
          <cell r="AO7" t="str">
            <v>Contado</v>
          </cell>
          <cell r="AP7" t="str">
            <v>Grupo Integral</v>
          </cell>
          <cell r="AQ7">
            <v>3300054</v>
          </cell>
          <cell r="AR7" t="str">
            <v>GLORIA YANETH MARENTES PRADA</v>
          </cell>
        </row>
        <row r="8">
          <cell r="A8">
            <v>100111</v>
          </cell>
          <cell r="B8" t="str">
            <v>YBOC</v>
          </cell>
          <cell r="E8" t="str">
            <v>Esporadico 24</v>
          </cell>
          <cell r="I8" t="str">
            <v>DESCONOCID</v>
          </cell>
          <cell r="K8" t="str">
            <v>CR 34</v>
          </cell>
          <cell r="Q8">
            <v>25</v>
          </cell>
          <cell r="R8" t="str">
            <v>ZD08</v>
          </cell>
          <cell r="S8" t="str">
            <v>Tiendas</v>
          </cell>
          <cell r="AB8">
            <v>121000</v>
          </cell>
          <cell r="AC8" t="str">
            <v>ZD08</v>
          </cell>
          <cell r="AD8" t="str">
            <v>A1</v>
          </cell>
          <cell r="AE8">
            <v>24</v>
          </cell>
          <cell r="AF8">
            <v>3300</v>
          </cell>
          <cell r="AG8">
            <v>10</v>
          </cell>
          <cell r="AH8">
            <v>41</v>
          </cell>
          <cell r="AJ8" t="str">
            <v>Clientes C.P. POS</v>
          </cell>
          <cell r="AK8" t="str">
            <v>Cundinamarca</v>
          </cell>
          <cell r="AL8" t="str">
            <v>Cundi / Boy – CO</v>
          </cell>
          <cell r="AN8" t="str">
            <v>ZD01</v>
          </cell>
          <cell r="AO8" t="str">
            <v>Contado</v>
          </cell>
          <cell r="AP8" t="str">
            <v>Grupo Integral</v>
          </cell>
          <cell r="AQ8">
            <v>3300132</v>
          </cell>
          <cell r="AR8" t="str">
            <v>JORGE ENRIQUE GIRALDO ARROYAVE</v>
          </cell>
        </row>
        <row r="9">
          <cell r="A9">
            <v>100111</v>
          </cell>
          <cell r="B9" t="str">
            <v>YBOC</v>
          </cell>
          <cell r="E9" t="str">
            <v>Esporadico 24</v>
          </cell>
          <cell r="I9" t="str">
            <v>DESCONOCID</v>
          </cell>
          <cell r="K9" t="str">
            <v>CR 34</v>
          </cell>
          <cell r="Q9">
            <v>25</v>
          </cell>
          <cell r="R9" t="str">
            <v>ZD08</v>
          </cell>
          <cell r="S9" t="str">
            <v>Tiendas</v>
          </cell>
          <cell r="AB9">
            <v>121000</v>
          </cell>
          <cell r="AC9" t="str">
            <v>ZD08</v>
          </cell>
          <cell r="AD9" t="str">
            <v>A1</v>
          </cell>
          <cell r="AE9">
            <v>24</v>
          </cell>
          <cell r="AF9">
            <v>3300</v>
          </cell>
          <cell r="AG9">
            <v>30</v>
          </cell>
          <cell r="AH9">
            <v>10</v>
          </cell>
          <cell r="AJ9" t="str">
            <v>Clientes C.P. POS</v>
          </cell>
          <cell r="AK9" t="str">
            <v>Cundinamarca</v>
          </cell>
          <cell r="AL9" t="str">
            <v>Cundi / Boy – CO</v>
          </cell>
          <cell r="AN9" t="str">
            <v>ZD01</v>
          </cell>
          <cell r="AO9" t="str">
            <v>Contado</v>
          </cell>
          <cell r="AP9" t="str">
            <v>Grupo Integral</v>
          </cell>
          <cell r="AQ9">
            <v>3300054</v>
          </cell>
          <cell r="AR9" t="str">
            <v>GLORIA YANETH MARENTES PRADA</v>
          </cell>
        </row>
        <row r="10">
          <cell r="A10">
            <v>100112</v>
          </cell>
          <cell r="B10" t="str">
            <v>YBOC</v>
          </cell>
          <cell r="E10" t="str">
            <v>Esporadico 25</v>
          </cell>
          <cell r="I10" t="str">
            <v>DESCONOCID</v>
          </cell>
          <cell r="K10" t="str">
            <v>CR 35</v>
          </cell>
          <cell r="Q10">
            <v>15</v>
          </cell>
          <cell r="R10" t="str">
            <v>ZD08</v>
          </cell>
          <cell r="S10" t="str">
            <v>Tiendas</v>
          </cell>
          <cell r="AB10">
            <v>121000</v>
          </cell>
          <cell r="AC10" t="str">
            <v>ZD08</v>
          </cell>
          <cell r="AD10" t="str">
            <v>A1</v>
          </cell>
          <cell r="AE10">
            <v>25</v>
          </cell>
          <cell r="AF10">
            <v>3300</v>
          </cell>
          <cell r="AG10">
            <v>10</v>
          </cell>
          <cell r="AH10">
            <v>10</v>
          </cell>
          <cell r="AJ10" t="str">
            <v>Clientes C.P. POS</v>
          </cell>
          <cell r="AK10" t="str">
            <v>Boyaca</v>
          </cell>
          <cell r="AL10" t="str">
            <v>Cundi / Boy – CO</v>
          </cell>
          <cell r="AN10" t="str">
            <v>ZD01</v>
          </cell>
          <cell r="AO10" t="str">
            <v>Contado</v>
          </cell>
          <cell r="AP10" t="str">
            <v>Grupo Integral</v>
          </cell>
          <cell r="AQ10">
            <v>3300109</v>
          </cell>
          <cell r="AR10" t="str">
            <v>JUAN PABLO VILLAMIL CAMARGO</v>
          </cell>
        </row>
        <row r="11">
          <cell r="A11">
            <v>100112</v>
          </cell>
          <cell r="B11" t="str">
            <v>YBOC</v>
          </cell>
          <cell r="E11" t="str">
            <v>Esporadico 25</v>
          </cell>
          <cell r="I11" t="str">
            <v>DESCONOCID</v>
          </cell>
          <cell r="K11" t="str">
            <v>CR 35</v>
          </cell>
          <cell r="Q11">
            <v>15</v>
          </cell>
          <cell r="R11" t="str">
            <v>ZD08</v>
          </cell>
          <cell r="S11" t="str">
            <v>Tiendas</v>
          </cell>
          <cell r="AB11">
            <v>121000</v>
          </cell>
          <cell r="AC11" t="str">
            <v>ZD08</v>
          </cell>
          <cell r="AD11" t="str">
            <v>A1</v>
          </cell>
          <cell r="AE11">
            <v>25</v>
          </cell>
          <cell r="AF11">
            <v>3300</v>
          </cell>
          <cell r="AG11">
            <v>30</v>
          </cell>
          <cell r="AH11">
            <v>10</v>
          </cell>
          <cell r="AJ11" t="str">
            <v>Clientes C.P. POS</v>
          </cell>
          <cell r="AK11" t="str">
            <v>Boyaca</v>
          </cell>
          <cell r="AL11" t="str">
            <v>Cundi / Boy – CO</v>
          </cell>
          <cell r="AN11" t="str">
            <v>ZD01</v>
          </cell>
          <cell r="AO11" t="str">
            <v>Contado</v>
          </cell>
          <cell r="AP11" t="str">
            <v>Grupo Integral</v>
          </cell>
          <cell r="AQ11">
            <v>3300109</v>
          </cell>
          <cell r="AR11" t="str">
            <v>JUAN PABLO VILLAMIL CAMARGO</v>
          </cell>
        </row>
        <row r="12">
          <cell r="A12">
            <v>100113</v>
          </cell>
          <cell r="B12" t="str">
            <v>YBOC</v>
          </cell>
          <cell r="E12" t="str">
            <v>Esporadico 26</v>
          </cell>
          <cell r="I12" t="str">
            <v>DESCONOCID</v>
          </cell>
          <cell r="K12" t="str">
            <v>CR 36</v>
          </cell>
          <cell r="Q12">
            <v>5</v>
          </cell>
          <cell r="R12" t="str">
            <v>ZD08</v>
          </cell>
          <cell r="S12" t="str">
            <v>Tiendas</v>
          </cell>
          <cell r="AB12">
            <v>121000</v>
          </cell>
          <cell r="AC12" t="str">
            <v>ZD08</v>
          </cell>
          <cell r="AD12" t="str">
            <v>A1</v>
          </cell>
          <cell r="AE12">
            <v>26</v>
          </cell>
          <cell r="AF12">
            <v>3300</v>
          </cell>
          <cell r="AG12">
            <v>10</v>
          </cell>
          <cell r="AH12">
            <v>10</v>
          </cell>
          <cell r="AJ12" t="str">
            <v>Clientes C.P. POS</v>
          </cell>
          <cell r="AK12" t="str">
            <v>Antioquia</v>
          </cell>
          <cell r="AL12" t="str">
            <v>Antioquia -CO</v>
          </cell>
          <cell r="AN12" t="str">
            <v>ZD01</v>
          </cell>
          <cell r="AO12" t="str">
            <v>Contado</v>
          </cell>
          <cell r="AP12" t="str">
            <v>Grupo Integral</v>
          </cell>
          <cell r="AQ12">
            <v>3300051</v>
          </cell>
          <cell r="AR12" t="str">
            <v>PAULA ANDREA LOPEZ RAMIREZ</v>
          </cell>
        </row>
        <row r="13">
          <cell r="A13">
            <v>100113</v>
          </cell>
          <cell r="B13" t="str">
            <v>YBOC</v>
          </cell>
          <cell r="E13" t="str">
            <v>Esporadico 26</v>
          </cell>
          <cell r="I13" t="str">
            <v>DESCONOCID</v>
          </cell>
          <cell r="K13" t="str">
            <v>CR 36</v>
          </cell>
          <cell r="Q13">
            <v>5</v>
          </cell>
          <cell r="R13" t="str">
            <v>ZD08</v>
          </cell>
          <cell r="S13" t="str">
            <v>Tiendas</v>
          </cell>
          <cell r="AB13">
            <v>121000</v>
          </cell>
          <cell r="AC13" t="str">
            <v>ZD08</v>
          </cell>
          <cell r="AD13" t="str">
            <v>A1</v>
          </cell>
          <cell r="AE13">
            <v>26</v>
          </cell>
          <cell r="AF13">
            <v>3300</v>
          </cell>
          <cell r="AG13">
            <v>10</v>
          </cell>
          <cell r="AH13">
            <v>41</v>
          </cell>
          <cell r="AJ13" t="str">
            <v>Clientes C.P. POS</v>
          </cell>
          <cell r="AK13" t="str">
            <v>Antioquia</v>
          </cell>
          <cell r="AL13" t="str">
            <v>Flores Sabana Esp-CO</v>
          </cell>
          <cell r="AN13" t="str">
            <v>ZD01</v>
          </cell>
          <cell r="AO13" t="str">
            <v>Contado</v>
          </cell>
          <cell r="AP13" t="str">
            <v>Grupo Integral</v>
          </cell>
          <cell r="AQ13">
            <v>3300198</v>
          </cell>
          <cell r="AR13" t="str">
            <v>GUSTAVO LONDOÑO BUITRAGO</v>
          </cell>
        </row>
        <row r="14">
          <cell r="A14">
            <v>100113</v>
          </cell>
          <cell r="B14" t="str">
            <v>YBOC</v>
          </cell>
          <cell r="E14" t="str">
            <v>Esporadico 26</v>
          </cell>
          <cell r="I14" t="str">
            <v>DESCONOCID</v>
          </cell>
          <cell r="K14" t="str">
            <v>CR 36</v>
          </cell>
          <cell r="Q14">
            <v>5</v>
          </cell>
          <cell r="R14" t="str">
            <v>ZD08</v>
          </cell>
          <cell r="S14" t="str">
            <v>Tiendas</v>
          </cell>
          <cell r="AB14">
            <v>121000</v>
          </cell>
          <cell r="AC14" t="str">
            <v>ZD08</v>
          </cell>
          <cell r="AD14" t="str">
            <v>A1</v>
          </cell>
          <cell r="AE14">
            <v>26</v>
          </cell>
          <cell r="AF14">
            <v>3300</v>
          </cell>
          <cell r="AG14">
            <v>30</v>
          </cell>
          <cell r="AH14">
            <v>10</v>
          </cell>
          <cell r="AJ14" t="str">
            <v>Clientes C.P. POS</v>
          </cell>
          <cell r="AK14" t="str">
            <v>Antioquia</v>
          </cell>
          <cell r="AL14" t="str">
            <v>Antioquia -CO</v>
          </cell>
          <cell r="AN14" t="str">
            <v>ZD01</v>
          </cell>
          <cell r="AO14" t="str">
            <v>Contado</v>
          </cell>
          <cell r="AP14" t="str">
            <v>Grupo Integral</v>
          </cell>
          <cell r="AQ14">
            <v>3300198</v>
          </cell>
          <cell r="AR14" t="str">
            <v>GUSTAVO LONDOÑO BUITRAGO</v>
          </cell>
        </row>
        <row r="15">
          <cell r="A15">
            <v>100117</v>
          </cell>
          <cell r="B15" t="str">
            <v>YBOC</v>
          </cell>
          <cell r="E15" t="str">
            <v>Esporadico 30</v>
          </cell>
          <cell r="I15" t="str">
            <v>DESCONOCID</v>
          </cell>
          <cell r="K15" t="str">
            <v>CR 40</v>
          </cell>
          <cell r="Q15">
            <v>73</v>
          </cell>
          <cell r="R15" t="str">
            <v>ZD08</v>
          </cell>
          <cell r="S15" t="str">
            <v>Tiendas</v>
          </cell>
          <cell r="AB15">
            <v>121000</v>
          </cell>
          <cell r="AC15" t="str">
            <v>ZD08</v>
          </cell>
          <cell r="AD15" t="str">
            <v>A1</v>
          </cell>
          <cell r="AF15">
            <v>3300</v>
          </cell>
          <cell r="AG15">
            <v>10</v>
          </cell>
          <cell r="AH15">
            <v>10</v>
          </cell>
          <cell r="AJ15" t="str">
            <v>Clientes C.P. POS</v>
          </cell>
          <cell r="AK15" t="str">
            <v>Huila</v>
          </cell>
          <cell r="AL15" t="str">
            <v>Cauca/Nariño/Huil–CO</v>
          </cell>
          <cell r="AN15" t="str">
            <v>ZD01</v>
          </cell>
          <cell r="AO15" t="str">
            <v>Contado</v>
          </cell>
          <cell r="AQ15">
            <v>3300204</v>
          </cell>
          <cell r="AR15" t="str">
            <v>GILMAR SMITH MONTEALEGRE DUSSAN</v>
          </cell>
        </row>
        <row r="16">
          <cell r="A16">
            <v>100117</v>
          </cell>
          <cell r="B16" t="str">
            <v>YBOC</v>
          </cell>
          <cell r="E16" t="str">
            <v>Esporadico 30</v>
          </cell>
          <cell r="I16" t="str">
            <v>DESCONOCID</v>
          </cell>
          <cell r="K16" t="str">
            <v>CR 40</v>
          </cell>
          <cell r="Q16">
            <v>73</v>
          </cell>
          <cell r="R16" t="str">
            <v>ZD08</v>
          </cell>
          <cell r="S16" t="str">
            <v>Tiendas</v>
          </cell>
          <cell r="AB16">
            <v>121000</v>
          </cell>
          <cell r="AC16" t="str">
            <v>ZD08</v>
          </cell>
          <cell r="AD16" t="str">
            <v>A1</v>
          </cell>
          <cell r="AF16">
            <v>3300</v>
          </cell>
          <cell r="AG16">
            <v>30</v>
          </cell>
          <cell r="AH16">
            <v>10</v>
          </cell>
          <cell r="AJ16" t="str">
            <v>Clientes C.P. POS</v>
          </cell>
          <cell r="AK16" t="str">
            <v>Huila</v>
          </cell>
          <cell r="AL16" t="str">
            <v>Cauca/Nariño/Huil–CO</v>
          </cell>
          <cell r="AN16" t="str">
            <v>ZD01</v>
          </cell>
          <cell r="AO16" t="str">
            <v>Contado</v>
          </cell>
          <cell r="AQ16">
            <v>3300204</v>
          </cell>
          <cell r="AR16" t="str">
            <v>GILMAR SMITH MONTEALEGRE DUSSAN</v>
          </cell>
        </row>
        <row r="17">
          <cell r="A17">
            <v>402000</v>
          </cell>
          <cell r="B17" t="str">
            <v>YBAC</v>
          </cell>
          <cell r="E17" t="str">
            <v>Duwest Inc.</v>
          </cell>
          <cell r="I17" t="str">
            <v>DUWEST INC</v>
          </cell>
          <cell r="K17" t="str">
            <v>5a Avenida 16-62, zona 10 9 Nivel T</v>
          </cell>
          <cell r="P17" t="str">
            <v>Usa</v>
          </cell>
          <cell r="Q17">
            <v>1</v>
          </cell>
          <cell r="R17" t="str">
            <v>ZD33</v>
          </cell>
          <cell r="S17" t="str">
            <v>Afiliada-Relacionada</v>
          </cell>
          <cell r="T17">
            <v>382499</v>
          </cell>
          <cell r="V17">
            <v>11</v>
          </cell>
          <cell r="AB17">
            <v>122001</v>
          </cell>
          <cell r="AC17" t="str">
            <v>ZD08</v>
          </cell>
          <cell r="AD17" t="str">
            <v>Z3</v>
          </cell>
          <cell r="AE17">
            <v>402000</v>
          </cell>
          <cell r="AF17">
            <v>3300</v>
          </cell>
          <cell r="AG17">
            <v>45</v>
          </cell>
          <cell r="AH17">
            <v>10</v>
          </cell>
          <cell r="AJ17" t="str">
            <v>Afiliadas</v>
          </cell>
          <cell r="AK17" t="str">
            <v>Cundinamarca</v>
          </cell>
          <cell r="AL17" t="str">
            <v>Duwest Inc-2000</v>
          </cell>
          <cell r="AN17" t="str">
            <v>ZD33</v>
          </cell>
          <cell r="AO17" t="str">
            <v>Carta de Crédito 300 dias</v>
          </cell>
          <cell r="AQ17">
            <v>601673</v>
          </cell>
          <cell r="AR17" t="str">
            <v>de Venta Codigo Pedidos</v>
          </cell>
        </row>
        <row r="18">
          <cell r="A18">
            <v>402000</v>
          </cell>
          <cell r="B18" t="str">
            <v>YBAC</v>
          </cell>
          <cell r="E18" t="str">
            <v>Duwest Inc.</v>
          </cell>
          <cell r="I18" t="str">
            <v>DUWEST INC</v>
          </cell>
          <cell r="K18" t="str">
            <v>5a Avenida 16-62, zona 10 9 Nivel T</v>
          </cell>
          <cell r="P18" t="str">
            <v>Usa</v>
          </cell>
          <cell r="Q18">
            <v>1</v>
          </cell>
          <cell r="R18" t="str">
            <v>ZD33</v>
          </cell>
          <cell r="S18" t="str">
            <v>Afiliada-Relacionada</v>
          </cell>
          <cell r="T18">
            <v>382499</v>
          </cell>
          <cell r="V18">
            <v>11</v>
          </cell>
          <cell r="AB18">
            <v>122001</v>
          </cell>
          <cell r="AC18" t="str">
            <v>ZD08</v>
          </cell>
          <cell r="AD18" t="str">
            <v>Z3</v>
          </cell>
          <cell r="AE18">
            <v>402000</v>
          </cell>
          <cell r="AF18">
            <v>3300</v>
          </cell>
          <cell r="AG18">
            <v>45</v>
          </cell>
          <cell r="AH18">
            <v>11</v>
          </cell>
          <cell r="AJ18" t="str">
            <v>Afiliadas</v>
          </cell>
          <cell r="AK18" t="str">
            <v>Cundinamarca</v>
          </cell>
          <cell r="AL18" t="str">
            <v>Duwest Inc-2000</v>
          </cell>
          <cell r="AN18" t="str">
            <v>ZD33</v>
          </cell>
          <cell r="AO18" t="str">
            <v>Carta de Crédito 300 dias</v>
          </cell>
          <cell r="AQ18">
            <v>601673</v>
          </cell>
          <cell r="AR18" t="str">
            <v>de Venta Codigo Pedidos</v>
          </cell>
        </row>
        <row r="19">
          <cell r="A19">
            <v>402100</v>
          </cell>
          <cell r="B19" t="str">
            <v>YBAC</v>
          </cell>
          <cell r="E19" t="str">
            <v>Duwest Guatemala Sociedad Anonima</v>
          </cell>
          <cell r="I19" t="str">
            <v>DUWEST GUA</v>
          </cell>
          <cell r="K19" t="str">
            <v>5a Avenida  16-62 Zona 10 9nivel</v>
          </cell>
          <cell r="L19" t="str">
            <v>Torre Platina Centro Negocios</v>
          </cell>
          <cell r="M19" t="str">
            <v>Guatemala</v>
          </cell>
          <cell r="P19" t="str">
            <v>Guatemala</v>
          </cell>
          <cell r="Q19">
            <v>6</v>
          </cell>
          <cell r="R19" t="str">
            <v>ZD33</v>
          </cell>
          <cell r="S19" t="str">
            <v>Afiliada-Relacionada</v>
          </cell>
          <cell r="T19" t="str">
            <v>571176-2</v>
          </cell>
          <cell r="V19">
            <v>11</v>
          </cell>
          <cell r="AB19">
            <v>122001</v>
          </cell>
          <cell r="AC19" t="str">
            <v>ZD08</v>
          </cell>
          <cell r="AD19" t="str">
            <v>Z3</v>
          </cell>
          <cell r="AE19">
            <v>402100</v>
          </cell>
          <cell r="AF19">
            <v>3300</v>
          </cell>
          <cell r="AG19">
            <v>45</v>
          </cell>
          <cell r="AH19">
            <v>10</v>
          </cell>
          <cell r="AJ19" t="str">
            <v>Afiliadas</v>
          </cell>
          <cell r="AK19" t="str">
            <v>Cundinamarca</v>
          </cell>
          <cell r="AL19" t="str">
            <v>Duwest Inc-2000</v>
          </cell>
          <cell r="AN19" t="str">
            <v>ZD33</v>
          </cell>
          <cell r="AO19" t="str">
            <v>Carta de Crédito 300 dias</v>
          </cell>
          <cell r="AQ19">
            <v>601673</v>
          </cell>
          <cell r="AR19" t="str">
            <v>de Venta Codigo Pedidos</v>
          </cell>
        </row>
        <row r="20">
          <cell r="A20">
            <v>402100</v>
          </cell>
          <cell r="B20" t="str">
            <v>YBAC</v>
          </cell>
          <cell r="E20" t="str">
            <v>Duwest Guatemala Sociedad Anonima</v>
          </cell>
          <cell r="I20" t="str">
            <v>DUWEST GUA</v>
          </cell>
          <cell r="K20" t="str">
            <v>5a Avenida  16-62 Zona 10 9nivel</v>
          </cell>
          <cell r="L20" t="str">
            <v>Torre Platina Centro Negocios</v>
          </cell>
          <cell r="M20" t="str">
            <v>Guatemala</v>
          </cell>
          <cell r="P20" t="str">
            <v>Guatemala</v>
          </cell>
          <cell r="Q20">
            <v>6</v>
          </cell>
          <cell r="R20" t="str">
            <v>ZD33</v>
          </cell>
          <cell r="S20" t="str">
            <v>Afiliada-Relacionada</v>
          </cell>
          <cell r="T20" t="str">
            <v>571176-2</v>
          </cell>
          <cell r="V20">
            <v>11</v>
          </cell>
          <cell r="AB20">
            <v>122001</v>
          </cell>
          <cell r="AC20" t="str">
            <v>ZD08</v>
          </cell>
          <cell r="AD20" t="str">
            <v>Z3</v>
          </cell>
          <cell r="AE20">
            <v>402100</v>
          </cell>
          <cell r="AF20">
            <v>3300</v>
          </cell>
          <cell r="AG20">
            <v>45</v>
          </cell>
          <cell r="AH20">
            <v>11</v>
          </cell>
          <cell r="AJ20" t="str">
            <v>Afiliadas</v>
          </cell>
          <cell r="AK20" t="str">
            <v>Cundinamarca</v>
          </cell>
          <cell r="AL20" t="str">
            <v>Duwest Inc-2000</v>
          </cell>
          <cell r="AN20" t="str">
            <v>ZD33</v>
          </cell>
          <cell r="AO20" t="str">
            <v>Carta de Crédito 300 dias</v>
          </cell>
          <cell r="AQ20">
            <v>601673</v>
          </cell>
          <cell r="AR20" t="str">
            <v>de Venta Codigo Pedidos</v>
          </cell>
        </row>
        <row r="21">
          <cell r="A21">
            <v>402200</v>
          </cell>
          <cell r="B21" t="str">
            <v>YBAC</v>
          </cell>
          <cell r="E21" t="str">
            <v>Duwest Internacional Sociedad Anoni</v>
          </cell>
          <cell r="I21" t="str">
            <v>DUWEST INT</v>
          </cell>
          <cell r="K21" t="str">
            <v>5a Avenida 16-62 Zona 10 9 nivel</v>
          </cell>
          <cell r="L21" t="str">
            <v>Torre Platina Centro Negocios</v>
          </cell>
          <cell r="M21" t="str">
            <v>Guatemala</v>
          </cell>
          <cell r="P21" t="str">
            <v>Guatemala</v>
          </cell>
          <cell r="Q21">
            <v>6</v>
          </cell>
          <cell r="R21" t="str">
            <v>ZD33</v>
          </cell>
          <cell r="S21" t="str">
            <v>Afiliada-Relacionada</v>
          </cell>
          <cell r="T21" t="str">
            <v>818701-0</v>
          </cell>
          <cell r="V21">
            <v>11</v>
          </cell>
          <cell r="AB21">
            <v>122001</v>
          </cell>
          <cell r="AC21" t="str">
            <v>ZD08</v>
          </cell>
          <cell r="AD21" t="str">
            <v>Z3</v>
          </cell>
          <cell r="AE21">
            <v>402200</v>
          </cell>
          <cell r="AF21">
            <v>3300</v>
          </cell>
          <cell r="AG21">
            <v>45</v>
          </cell>
          <cell r="AH21">
            <v>10</v>
          </cell>
          <cell r="AJ21" t="str">
            <v>Afiliadas</v>
          </cell>
          <cell r="AK21" t="str">
            <v>Cundinamarca</v>
          </cell>
          <cell r="AL21" t="str">
            <v>Duwest Inc-2000</v>
          </cell>
          <cell r="AN21" t="str">
            <v>ZD33</v>
          </cell>
          <cell r="AO21" t="str">
            <v>Carta de Crédito 300 dias</v>
          </cell>
          <cell r="AQ21">
            <v>601673</v>
          </cell>
          <cell r="AR21" t="str">
            <v>de Venta Codigo Pedidos</v>
          </cell>
        </row>
        <row r="22">
          <cell r="A22">
            <v>402200</v>
          </cell>
          <cell r="B22" t="str">
            <v>YBAC</v>
          </cell>
          <cell r="E22" t="str">
            <v>Duwest Internacional Sociedad Anoni</v>
          </cell>
          <cell r="I22" t="str">
            <v>DUWEST INT</v>
          </cell>
          <cell r="K22" t="str">
            <v>5a Avenida 16-62 Zona 10 9 nivel</v>
          </cell>
          <cell r="L22" t="str">
            <v>Torre Platina Centro Negocios</v>
          </cell>
          <cell r="M22" t="str">
            <v>Guatemala</v>
          </cell>
          <cell r="P22" t="str">
            <v>Guatemala</v>
          </cell>
          <cell r="Q22">
            <v>6</v>
          </cell>
          <cell r="R22" t="str">
            <v>ZD33</v>
          </cell>
          <cell r="S22" t="str">
            <v>Afiliada-Relacionada</v>
          </cell>
          <cell r="T22" t="str">
            <v>818701-0</v>
          </cell>
          <cell r="V22">
            <v>11</v>
          </cell>
          <cell r="AB22">
            <v>122001</v>
          </cell>
          <cell r="AC22" t="str">
            <v>ZD08</v>
          </cell>
          <cell r="AD22" t="str">
            <v>Z3</v>
          </cell>
          <cell r="AE22">
            <v>402200</v>
          </cell>
          <cell r="AF22">
            <v>3300</v>
          </cell>
          <cell r="AG22">
            <v>45</v>
          </cell>
          <cell r="AH22">
            <v>11</v>
          </cell>
          <cell r="AJ22" t="str">
            <v>Afiliadas</v>
          </cell>
          <cell r="AK22" t="str">
            <v>Cundinamarca</v>
          </cell>
          <cell r="AL22" t="str">
            <v>Duwest Inc-2000</v>
          </cell>
          <cell r="AN22" t="str">
            <v>ZD33</v>
          </cell>
          <cell r="AO22" t="str">
            <v>Carta de Crédito 300 dias</v>
          </cell>
          <cell r="AQ22">
            <v>601673</v>
          </cell>
          <cell r="AR22" t="str">
            <v>de Venta Codigo Pedidos</v>
          </cell>
        </row>
        <row r="23">
          <cell r="A23">
            <v>402300</v>
          </cell>
          <cell r="B23" t="str">
            <v>YBAC</v>
          </cell>
          <cell r="E23" t="str">
            <v>Agrovet, S.A.</v>
          </cell>
          <cell r="I23" t="str">
            <v>AGROVET, S</v>
          </cell>
          <cell r="K23" t="str">
            <v>5a Avenida  16-62 Zona 10 9nivel</v>
          </cell>
          <cell r="L23" t="str">
            <v>Torre Platina Centro Negocios</v>
          </cell>
          <cell r="M23" t="str">
            <v>Guatemala</v>
          </cell>
          <cell r="P23" t="str">
            <v>Guatemala</v>
          </cell>
          <cell r="Q23">
            <v>6</v>
          </cell>
          <cell r="R23" t="str">
            <v>ZD08</v>
          </cell>
          <cell r="S23" t="str">
            <v>Tiendas</v>
          </cell>
          <cell r="T23" t="str">
            <v>823061-7</v>
          </cell>
          <cell r="V23">
            <v>11</v>
          </cell>
          <cell r="AB23">
            <v>122001</v>
          </cell>
          <cell r="AC23" t="str">
            <v>ZD08</v>
          </cell>
          <cell r="AD23" t="str">
            <v>Z3</v>
          </cell>
          <cell r="AE23">
            <v>402300</v>
          </cell>
          <cell r="AF23">
            <v>3300</v>
          </cell>
          <cell r="AG23">
            <v>45</v>
          </cell>
          <cell r="AH23">
            <v>10</v>
          </cell>
          <cell r="AJ23" t="str">
            <v>Afiliadas</v>
          </cell>
          <cell r="AK23" t="str">
            <v>Cundinamarca</v>
          </cell>
          <cell r="AL23" t="str">
            <v>Duwest Inc-2000</v>
          </cell>
          <cell r="AN23" t="str">
            <v>ZD33</v>
          </cell>
          <cell r="AO23" t="str">
            <v>Carta de Crédito 300 dias</v>
          </cell>
          <cell r="AQ23">
            <v>601673</v>
          </cell>
          <cell r="AR23" t="str">
            <v>de Venta Codigo Pedidos</v>
          </cell>
        </row>
        <row r="24">
          <cell r="A24">
            <v>402300</v>
          </cell>
          <cell r="B24" t="str">
            <v>YBAC</v>
          </cell>
          <cell r="E24" t="str">
            <v>Agrovet, S.A.</v>
          </cell>
          <cell r="I24" t="str">
            <v>AGROVET, S</v>
          </cell>
          <cell r="K24" t="str">
            <v>5a Avenida  16-62 Zona 10 9nivel</v>
          </cell>
          <cell r="L24" t="str">
            <v>Torre Platina Centro Negocios</v>
          </cell>
          <cell r="M24" t="str">
            <v>Guatemala</v>
          </cell>
          <cell r="P24" t="str">
            <v>Guatemala</v>
          </cell>
          <cell r="Q24">
            <v>6</v>
          </cell>
          <cell r="R24" t="str">
            <v>ZD08</v>
          </cell>
          <cell r="S24" t="str">
            <v>Tiendas</v>
          </cell>
          <cell r="T24" t="str">
            <v>823061-7</v>
          </cell>
          <cell r="V24">
            <v>11</v>
          </cell>
          <cell r="AB24">
            <v>122001</v>
          </cell>
          <cell r="AC24" t="str">
            <v>ZD08</v>
          </cell>
          <cell r="AD24" t="str">
            <v>Z3</v>
          </cell>
          <cell r="AE24">
            <v>402300</v>
          </cell>
          <cell r="AF24">
            <v>3300</v>
          </cell>
          <cell r="AG24">
            <v>45</v>
          </cell>
          <cell r="AH24">
            <v>11</v>
          </cell>
          <cell r="AJ24" t="str">
            <v>Afiliadas</v>
          </cell>
          <cell r="AK24" t="str">
            <v>Cundinamarca</v>
          </cell>
          <cell r="AL24" t="str">
            <v>Duwest Inc-2000</v>
          </cell>
          <cell r="AN24" t="str">
            <v>ZD33</v>
          </cell>
          <cell r="AO24" t="str">
            <v>Carta de Crédito 300 dias</v>
          </cell>
          <cell r="AQ24">
            <v>601673</v>
          </cell>
          <cell r="AR24" t="str">
            <v>de Venta Codigo Pedidos</v>
          </cell>
        </row>
        <row r="25">
          <cell r="A25">
            <v>402400</v>
          </cell>
          <cell r="B25" t="str">
            <v>YBAC</v>
          </cell>
          <cell r="E25" t="str">
            <v>Avelar, S.A.</v>
          </cell>
          <cell r="I25" t="str">
            <v>AVELAR, S.</v>
          </cell>
          <cell r="K25" t="str">
            <v>5a Avenida  16-62 Zona 10 9nivel</v>
          </cell>
          <cell r="L25" t="str">
            <v>Torre Platina Centro Negocios</v>
          </cell>
          <cell r="M25" t="str">
            <v>Guatemala</v>
          </cell>
          <cell r="P25" t="str">
            <v>Guatemala</v>
          </cell>
          <cell r="Q25">
            <v>6</v>
          </cell>
          <cell r="R25" t="str">
            <v>ZD33</v>
          </cell>
          <cell r="S25" t="str">
            <v>Afiliada-Relacionada</v>
          </cell>
          <cell r="T25" t="str">
            <v>6787-3</v>
          </cell>
          <cell r="V25">
            <v>11</v>
          </cell>
          <cell r="AB25">
            <v>122001</v>
          </cell>
          <cell r="AC25" t="str">
            <v>ZD08</v>
          </cell>
          <cell r="AD25" t="str">
            <v>Z3</v>
          </cell>
          <cell r="AE25">
            <v>402400</v>
          </cell>
          <cell r="AF25">
            <v>3300</v>
          </cell>
          <cell r="AG25">
            <v>45</v>
          </cell>
          <cell r="AH25">
            <v>10</v>
          </cell>
          <cell r="AJ25" t="str">
            <v>Afiliadas</v>
          </cell>
          <cell r="AK25" t="str">
            <v>Cundinamarca</v>
          </cell>
          <cell r="AL25" t="str">
            <v>Duwest Inc-2000</v>
          </cell>
          <cell r="AN25" t="str">
            <v>ZD33</v>
          </cell>
          <cell r="AO25" t="str">
            <v>Carta de Crédito 300 dias</v>
          </cell>
          <cell r="AQ25">
            <v>601673</v>
          </cell>
          <cell r="AR25" t="str">
            <v>de Venta Codigo Pedidos</v>
          </cell>
        </row>
        <row r="26">
          <cell r="A26">
            <v>402400</v>
          </cell>
          <cell r="B26" t="str">
            <v>YBAC</v>
          </cell>
          <cell r="E26" t="str">
            <v>Avelar, S.A.</v>
          </cell>
          <cell r="I26" t="str">
            <v>AVELAR, S.</v>
          </cell>
          <cell r="K26" t="str">
            <v>5a Avenida  16-62 Zona 10 9nivel</v>
          </cell>
          <cell r="L26" t="str">
            <v>Torre Platina Centro Negocios</v>
          </cell>
          <cell r="M26" t="str">
            <v>Guatemala</v>
          </cell>
          <cell r="P26" t="str">
            <v>Guatemala</v>
          </cell>
          <cell r="Q26">
            <v>6</v>
          </cell>
          <cell r="R26" t="str">
            <v>ZD33</v>
          </cell>
          <cell r="S26" t="str">
            <v>Afiliada-Relacionada</v>
          </cell>
          <cell r="T26" t="str">
            <v>6787-3</v>
          </cell>
          <cell r="V26">
            <v>11</v>
          </cell>
          <cell r="AB26">
            <v>122001</v>
          </cell>
          <cell r="AC26" t="str">
            <v>ZD08</v>
          </cell>
          <cell r="AD26" t="str">
            <v>Z3</v>
          </cell>
          <cell r="AE26">
            <v>402400</v>
          </cell>
          <cell r="AF26">
            <v>3300</v>
          </cell>
          <cell r="AG26">
            <v>45</v>
          </cell>
          <cell r="AH26">
            <v>11</v>
          </cell>
          <cell r="AJ26" t="str">
            <v>Afiliadas</v>
          </cell>
          <cell r="AK26" t="str">
            <v>Cundinamarca</v>
          </cell>
          <cell r="AL26" t="str">
            <v>Duwest Inc-2000</v>
          </cell>
          <cell r="AN26" t="str">
            <v>ZD33</v>
          </cell>
          <cell r="AO26" t="str">
            <v>Carta de Crédito 300 dias</v>
          </cell>
          <cell r="AQ26">
            <v>601673</v>
          </cell>
          <cell r="AR26" t="str">
            <v>de Venta Codigo Pedidos</v>
          </cell>
        </row>
        <row r="27">
          <cell r="A27">
            <v>402500</v>
          </cell>
          <cell r="B27" t="str">
            <v>YBAC</v>
          </cell>
          <cell r="E27" t="str">
            <v>DUWEST EL SALVADOR, S.A.</v>
          </cell>
          <cell r="I27" t="str">
            <v>DUWEST EL</v>
          </cell>
          <cell r="K27" t="str">
            <v>Calle el Progreso, Fte a Hosp. Roma</v>
          </cell>
          <cell r="L27" t="str">
            <v>COLONIA ROMA,</v>
          </cell>
          <cell r="P27" t="str">
            <v>El Salvador</v>
          </cell>
          <cell r="Q27">
            <v>10</v>
          </cell>
          <cell r="R27" t="str">
            <v>ZD33</v>
          </cell>
          <cell r="S27" t="str">
            <v>Afiliada-Relacionada</v>
          </cell>
          <cell r="T27">
            <v>6141511901043</v>
          </cell>
          <cell r="V27">
            <v>10</v>
          </cell>
          <cell r="W27" t="str">
            <v>5122-5</v>
          </cell>
          <cell r="AB27">
            <v>122001</v>
          </cell>
          <cell r="AC27" t="str">
            <v>ZD08</v>
          </cell>
          <cell r="AD27" t="str">
            <v>Z3</v>
          </cell>
          <cell r="AE27">
            <v>402500</v>
          </cell>
          <cell r="AF27">
            <v>3300</v>
          </cell>
          <cell r="AG27">
            <v>45</v>
          </cell>
          <cell r="AH27">
            <v>10</v>
          </cell>
          <cell r="AJ27" t="str">
            <v>Afiliadas</v>
          </cell>
          <cell r="AK27" t="str">
            <v>Cundinamarca</v>
          </cell>
          <cell r="AL27" t="str">
            <v>Duwest Inc-2000</v>
          </cell>
          <cell r="AN27" t="str">
            <v>ZD33</v>
          </cell>
          <cell r="AO27" t="str">
            <v>Carta de Crédito 300 dias</v>
          </cell>
          <cell r="AQ27">
            <v>601673</v>
          </cell>
          <cell r="AR27" t="str">
            <v>de Venta Codigo Pedidos</v>
          </cell>
        </row>
        <row r="28">
          <cell r="A28">
            <v>402500</v>
          </cell>
          <cell r="B28" t="str">
            <v>YBAC</v>
          </cell>
          <cell r="E28" t="str">
            <v>DUWEST EL SALVADOR, S.A.</v>
          </cell>
          <cell r="I28" t="str">
            <v>DUWEST EL</v>
          </cell>
          <cell r="K28" t="str">
            <v>Calle el Progreso, Fte a Hosp. Roma</v>
          </cell>
          <cell r="L28" t="str">
            <v>COLONIA ROMA,</v>
          </cell>
          <cell r="P28" t="str">
            <v>El Salvador</v>
          </cell>
          <cell r="Q28">
            <v>10</v>
          </cell>
          <cell r="R28" t="str">
            <v>ZD33</v>
          </cell>
          <cell r="S28" t="str">
            <v>Afiliada-Relacionada</v>
          </cell>
          <cell r="T28">
            <v>6141511901043</v>
          </cell>
          <cell r="V28">
            <v>10</v>
          </cell>
          <cell r="W28" t="str">
            <v>5122-5</v>
          </cell>
          <cell r="AB28">
            <v>122001</v>
          </cell>
          <cell r="AC28" t="str">
            <v>ZD08</v>
          </cell>
          <cell r="AD28" t="str">
            <v>Z3</v>
          </cell>
          <cell r="AE28">
            <v>402500</v>
          </cell>
          <cell r="AF28">
            <v>3300</v>
          </cell>
          <cell r="AG28">
            <v>45</v>
          </cell>
          <cell r="AH28">
            <v>11</v>
          </cell>
          <cell r="AJ28" t="str">
            <v>Afiliadas</v>
          </cell>
          <cell r="AK28" t="str">
            <v>Cundinamarca</v>
          </cell>
          <cell r="AL28" t="str">
            <v>Duwest Inc-2000</v>
          </cell>
          <cell r="AN28" t="str">
            <v>ZD33</v>
          </cell>
          <cell r="AO28" t="str">
            <v>Carta de Crédito 300 dias</v>
          </cell>
          <cell r="AQ28">
            <v>601673</v>
          </cell>
          <cell r="AR28" t="str">
            <v>de Venta Codigo Pedidos</v>
          </cell>
        </row>
        <row r="29">
          <cell r="A29">
            <v>402600</v>
          </cell>
          <cell r="B29" t="str">
            <v>YBAC</v>
          </cell>
          <cell r="E29" t="str">
            <v>Duwest Honduras, S.A. de C.V.</v>
          </cell>
          <cell r="I29" t="str">
            <v>DUWEST HON</v>
          </cell>
          <cell r="K29" t="str">
            <v>Boulevard Del Norte, Rio Blanco,</v>
          </cell>
          <cell r="L29" t="str">
            <v>Contiguo al Supermercado Colonial</v>
          </cell>
          <cell r="P29" t="str">
            <v>San Pedro Sula</v>
          </cell>
          <cell r="Q29">
            <v>6</v>
          </cell>
          <cell r="R29" t="str">
            <v>ZD33</v>
          </cell>
          <cell r="S29" t="str">
            <v>Afiliada-Relacionada</v>
          </cell>
          <cell r="T29">
            <v>8019995158551</v>
          </cell>
          <cell r="V29">
            <v>11</v>
          </cell>
          <cell r="AB29">
            <v>122001</v>
          </cell>
          <cell r="AC29" t="str">
            <v>ZD08</v>
          </cell>
          <cell r="AD29" t="str">
            <v>Z3</v>
          </cell>
          <cell r="AE29">
            <v>402600</v>
          </cell>
          <cell r="AF29">
            <v>3300</v>
          </cell>
          <cell r="AG29">
            <v>45</v>
          </cell>
          <cell r="AH29">
            <v>10</v>
          </cell>
          <cell r="AJ29" t="str">
            <v>Afiliadas</v>
          </cell>
          <cell r="AK29" t="str">
            <v>Cundinamarca</v>
          </cell>
          <cell r="AL29" t="str">
            <v>Duwest Inc-2000</v>
          </cell>
          <cell r="AN29" t="str">
            <v>ZD33</v>
          </cell>
          <cell r="AO29" t="str">
            <v>Carta de Crédito 300 dias</v>
          </cell>
          <cell r="AQ29">
            <v>601673</v>
          </cell>
          <cell r="AR29" t="str">
            <v>de Venta Codigo Pedidos</v>
          </cell>
        </row>
        <row r="30">
          <cell r="A30">
            <v>402600</v>
          </cell>
          <cell r="B30" t="str">
            <v>YBAC</v>
          </cell>
          <cell r="E30" t="str">
            <v>Duwest Honduras, S.A. de C.V.</v>
          </cell>
          <cell r="I30" t="str">
            <v>DUWEST HON</v>
          </cell>
          <cell r="K30" t="str">
            <v>Boulevard Del Norte, Rio Blanco,</v>
          </cell>
          <cell r="L30" t="str">
            <v>Contiguo al Supermercado Colonial</v>
          </cell>
          <cell r="P30" t="str">
            <v>San Pedro Sula</v>
          </cell>
          <cell r="Q30">
            <v>6</v>
          </cell>
          <cell r="R30" t="str">
            <v>ZD33</v>
          </cell>
          <cell r="S30" t="str">
            <v>Afiliada-Relacionada</v>
          </cell>
          <cell r="T30">
            <v>8019995158551</v>
          </cell>
          <cell r="V30">
            <v>11</v>
          </cell>
          <cell r="AB30">
            <v>122001</v>
          </cell>
          <cell r="AC30" t="str">
            <v>ZD08</v>
          </cell>
          <cell r="AD30" t="str">
            <v>Z3</v>
          </cell>
          <cell r="AE30">
            <v>402600</v>
          </cell>
          <cell r="AF30">
            <v>3300</v>
          </cell>
          <cell r="AG30">
            <v>45</v>
          </cell>
          <cell r="AH30">
            <v>11</v>
          </cell>
          <cell r="AJ30" t="str">
            <v>Afiliadas</v>
          </cell>
          <cell r="AK30" t="str">
            <v>Cundinamarca</v>
          </cell>
          <cell r="AL30" t="str">
            <v>Duwest Inc-2000</v>
          </cell>
          <cell r="AN30" t="str">
            <v>ZD33</v>
          </cell>
          <cell r="AO30" t="str">
            <v>Carta de Crédito 300 dias</v>
          </cell>
          <cell r="AQ30">
            <v>601673</v>
          </cell>
          <cell r="AR30" t="str">
            <v>de Venta Codigo Pedidos</v>
          </cell>
        </row>
        <row r="31">
          <cell r="A31">
            <v>402700</v>
          </cell>
          <cell r="B31" t="str">
            <v>YBAC</v>
          </cell>
          <cell r="E31" t="str">
            <v>Duwest Nicaragua, S.A.</v>
          </cell>
          <cell r="I31" t="str">
            <v>J0310000008604</v>
          </cell>
          <cell r="K31" t="str">
            <v>Km 6.5 carretera norte 200 mts</v>
          </cell>
          <cell r="L31" t="str">
            <v>al Sur Contiguo al Hospital Alemán</v>
          </cell>
          <cell r="P31" t="str">
            <v>Nicaragua</v>
          </cell>
          <cell r="Q31">
            <v>10</v>
          </cell>
          <cell r="R31" t="str">
            <v>ZD33</v>
          </cell>
          <cell r="S31" t="str">
            <v>Afiliada-Relacionada</v>
          </cell>
          <cell r="T31" t="str">
            <v>J0310000008604</v>
          </cell>
          <cell r="U31">
            <v>3</v>
          </cell>
          <cell r="V31">
            <v>11</v>
          </cell>
          <cell r="AB31">
            <v>122001</v>
          </cell>
          <cell r="AC31" t="str">
            <v>ZD08</v>
          </cell>
          <cell r="AD31" t="str">
            <v>Z3</v>
          </cell>
          <cell r="AE31">
            <v>402700</v>
          </cell>
          <cell r="AF31">
            <v>3300</v>
          </cell>
          <cell r="AG31">
            <v>45</v>
          </cell>
          <cell r="AH31">
            <v>10</v>
          </cell>
          <cell r="AJ31" t="str">
            <v>Afiliadas</v>
          </cell>
          <cell r="AK31" t="str">
            <v>Cundinamarca</v>
          </cell>
          <cell r="AL31" t="str">
            <v>Duwest Inc-2000</v>
          </cell>
          <cell r="AN31" t="str">
            <v>ZD33</v>
          </cell>
          <cell r="AO31" t="str">
            <v>Carta de Crédito 300 dias</v>
          </cell>
          <cell r="AQ31">
            <v>601673</v>
          </cell>
          <cell r="AR31" t="str">
            <v>de Venta Codigo Pedidos</v>
          </cell>
        </row>
        <row r="32">
          <cell r="A32">
            <v>402700</v>
          </cell>
          <cell r="B32" t="str">
            <v>YBAC</v>
          </cell>
          <cell r="E32" t="str">
            <v>Duwest Nicaragua, S.A.</v>
          </cell>
          <cell r="I32" t="str">
            <v>J0310000008604</v>
          </cell>
          <cell r="K32" t="str">
            <v>Km 6.5 carretera norte 200 mts</v>
          </cell>
          <cell r="L32" t="str">
            <v>al Sur Contiguo al Hospital Alemán</v>
          </cell>
          <cell r="P32" t="str">
            <v>Nicaragua</v>
          </cell>
          <cell r="Q32">
            <v>10</v>
          </cell>
          <cell r="R32" t="str">
            <v>ZD33</v>
          </cell>
          <cell r="S32" t="str">
            <v>Afiliada-Relacionada</v>
          </cell>
          <cell r="T32" t="str">
            <v>J0310000008604</v>
          </cell>
          <cell r="U32">
            <v>3</v>
          </cell>
          <cell r="V32">
            <v>11</v>
          </cell>
          <cell r="AB32">
            <v>122001</v>
          </cell>
          <cell r="AC32" t="str">
            <v>ZD08</v>
          </cell>
          <cell r="AD32" t="str">
            <v>Z3</v>
          </cell>
          <cell r="AE32">
            <v>402700</v>
          </cell>
          <cell r="AF32">
            <v>3300</v>
          </cell>
          <cell r="AG32">
            <v>45</v>
          </cell>
          <cell r="AH32">
            <v>11</v>
          </cell>
          <cell r="AJ32" t="str">
            <v>Afiliadas</v>
          </cell>
          <cell r="AK32" t="str">
            <v>Cundinamarca</v>
          </cell>
          <cell r="AL32" t="str">
            <v>Duwest Inc-2000</v>
          </cell>
          <cell r="AN32" t="str">
            <v>ZD33</v>
          </cell>
          <cell r="AO32" t="str">
            <v>Carta de Crédito 300 dias</v>
          </cell>
          <cell r="AQ32">
            <v>601673</v>
          </cell>
          <cell r="AR32" t="str">
            <v>de Venta Codigo Pedidos</v>
          </cell>
        </row>
        <row r="33">
          <cell r="A33">
            <v>402800</v>
          </cell>
          <cell r="B33" t="str">
            <v>YBAC</v>
          </cell>
          <cell r="E33" t="str">
            <v>Duwest Costa Rica, S.A</v>
          </cell>
          <cell r="I33" t="str">
            <v>DUWEST COS</v>
          </cell>
          <cell r="K33" t="str">
            <v>Pavas Zona Industrial, 150 mts Oest</v>
          </cell>
          <cell r="L33" t="str">
            <v>LAS OF. PIZZA HUT EDIF. T</v>
          </cell>
          <cell r="P33" t="str">
            <v>Costa Rica</v>
          </cell>
          <cell r="Q33">
            <v>7</v>
          </cell>
          <cell r="R33" t="str">
            <v>ZD33</v>
          </cell>
          <cell r="S33" t="str">
            <v>Afiliada-Relacionada</v>
          </cell>
          <cell r="T33">
            <v>310112350729</v>
          </cell>
          <cell r="V33">
            <v>11</v>
          </cell>
          <cell r="AB33">
            <v>122001</v>
          </cell>
          <cell r="AC33" t="str">
            <v>ZD08</v>
          </cell>
          <cell r="AD33" t="str">
            <v>Z3</v>
          </cell>
          <cell r="AE33">
            <v>402800</v>
          </cell>
          <cell r="AF33">
            <v>3300</v>
          </cell>
          <cell r="AG33">
            <v>45</v>
          </cell>
          <cell r="AH33">
            <v>10</v>
          </cell>
          <cell r="AJ33" t="str">
            <v>Afiliadas</v>
          </cell>
          <cell r="AK33" t="str">
            <v>Cundinamarca</v>
          </cell>
          <cell r="AL33" t="str">
            <v>Duwest Inc-2000</v>
          </cell>
          <cell r="AN33" t="str">
            <v>ZD33</v>
          </cell>
          <cell r="AO33" t="str">
            <v>Carta de Crédito 300 dias</v>
          </cell>
          <cell r="AQ33">
            <v>601673</v>
          </cell>
          <cell r="AR33" t="str">
            <v>de Venta Codigo Pedidos</v>
          </cell>
        </row>
        <row r="34">
          <cell r="A34">
            <v>402800</v>
          </cell>
          <cell r="B34" t="str">
            <v>YBAC</v>
          </cell>
          <cell r="E34" t="str">
            <v>Duwest Costa Rica, S.A</v>
          </cell>
          <cell r="I34" t="str">
            <v>DUWEST COS</v>
          </cell>
          <cell r="K34" t="str">
            <v>Pavas Zona Industrial, 150 mts Oest</v>
          </cell>
          <cell r="L34" t="str">
            <v>LAS OF. PIZZA HUT EDIF. T</v>
          </cell>
          <cell r="P34" t="str">
            <v>Costa Rica</v>
          </cell>
          <cell r="Q34">
            <v>7</v>
          </cell>
          <cell r="R34" t="str">
            <v>ZD33</v>
          </cell>
          <cell r="S34" t="str">
            <v>Afiliada-Relacionada</v>
          </cell>
          <cell r="T34">
            <v>310112350729</v>
          </cell>
          <cell r="V34">
            <v>11</v>
          </cell>
          <cell r="AB34">
            <v>122001</v>
          </cell>
          <cell r="AC34" t="str">
            <v>ZD08</v>
          </cell>
          <cell r="AD34" t="str">
            <v>Z3</v>
          </cell>
          <cell r="AE34">
            <v>402800</v>
          </cell>
          <cell r="AF34">
            <v>3300</v>
          </cell>
          <cell r="AG34">
            <v>45</v>
          </cell>
          <cell r="AH34">
            <v>11</v>
          </cell>
          <cell r="AJ34" t="str">
            <v>Afiliadas</v>
          </cell>
          <cell r="AK34" t="str">
            <v>Cundinamarca</v>
          </cell>
          <cell r="AL34" t="str">
            <v>Duwest Inc-2000</v>
          </cell>
          <cell r="AN34" t="str">
            <v>ZD33</v>
          </cell>
          <cell r="AO34" t="str">
            <v>Carta de Crédito 300 dias</v>
          </cell>
          <cell r="AQ34">
            <v>601673</v>
          </cell>
          <cell r="AR34" t="str">
            <v>de Venta Codigo Pedidos</v>
          </cell>
        </row>
        <row r="35">
          <cell r="A35">
            <v>402900</v>
          </cell>
          <cell r="B35" t="str">
            <v>YBAC</v>
          </cell>
          <cell r="E35" t="str">
            <v>Cruz del Sur Duwest, S.A.</v>
          </cell>
          <cell r="I35" t="str">
            <v>CRUZ DEL S</v>
          </cell>
          <cell r="K35" t="str">
            <v>Parque Industrial las Olas</v>
          </cell>
          <cell r="L35" t="str">
            <v>Via Tocumen a lado de la</v>
          </cell>
          <cell r="M35" t="str">
            <v>empresa HT zanetatos</v>
          </cell>
          <cell r="P35" t="str">
            <v>Ciudad</v>
          </cell>
          <cell r="Q35">
            <v>8</v>
          </cell>
          <cell r="R35" t="str">
            <v>ZD33</v>
          </cell>
          <cell r="S35" t="str">
            <v>Afiliada-Relacionada</v>
          </cell>
          <cell r="T35" t="str">
            <v>998592-1-535732</v>
          </cell>
          <cell r="V35">
            <v>11</v>
          </cell>
          <cell r="AB35">
            <v>122001</v>
          </cell>
          <cell r="AC35" t="str">
            <v>ZD08</v>
          </cell>
          <cell r="AD35" t="str">
            <v>Z3</v>
          </cell>
          <cell r="AE35">
            <v>402900</v>
          </cell>
          <cell r="AF35">
            <v>3300</v>
          </cell>
          <cell r="AG35">
            <v>45</v>
          </cell>
          <cell r="AH35">
            <v>10</v>
          </cell>
          <cell r="AJ35" t="str">
            <v>Afiliadas</v>
          </cell>
          <cell r="AK35" t="str">
            <v>Cundinamarca</v>
          </cell>
          <cell r="AL35" t="str">
            <v>Duwest Inc-2000</v>
          </cell>
          <cell r="AN35" t="str">
            <v>ZD33</v>
          </cell>
          <cell r="AO35" t="str">
            <v>Carta de Crédito 300 dias</v>
          </cell>
          <cell r="AQ35">
            <v>601673</v>
          </cell>
          <cell r="AR35" t="str">
            <v>de Venta Codigo Pedidos</v>
          </cell>
        </row>
        <row r="36">
          <cell r="A36">
            <v>402900</v>
          </cell>
          <cell r="B36" t="str">
            <v>YBAC</v>
          </cell>
          <cell r="E36" t="str">
            <v>Cruz del Sur Duwest, S.A.</v>
          </cell>
          <cell r="I36" t="str">
            <v>CRUZ DEL S</v>
          </cell>
          <cell r="K36" t="str">
            <v>Parque Industrial las Olas</v>
          </cell>
          <cell r="L36" t="str">
            <v>Via Tocumen a lado de la</v>
          </cell>
          <cell r="M36" t="str">
            <v>empresa HT zanetatos</v>
          </cell>
          <cell r="P36" t="str">
            <v>Ciudad</v>
          </cell>
          <cell r="Q36">
            <v>8</v>
          </cell>
          <cell r="R36" t="str">
            <v>ZD33</v>
          </cell>
          <cell r="S36" t="str">
            <v>Afiliada-Relacionada</v>
          </cell>
          <cell r="T36" t="str">
            <v>998592-1-535732</v>
          </cell>
          <cell r="V36">
            <v>11</v>
          </cell>
          <cell r="AB36">
            <v>122001</v>
          </cell>
          <cell r="AC36" t="str">
            <v>ZD08</v>
          </cell>
          <cell r="AD36" t="str">
            <v>Z3</v>
          </cell>
          <cell r="AE36">
            <v>402900</v>
          </cell>
          <cell r="AF36">
            <v>3300</v>
          </cell>
          <cell r="AG36">
            <v>45</v>
          </cell>
          <cell r="AH36">
            <v>11</v>
          </cell>
          <cell r="AJ36" t="str">
            <v>Afiliadas</v>
          </cell>
          <cell r="AK36" t="str">
            <v>Cundinamarca</v>
          </cell>
          <cell r="AL36" t="str">
            <v>Duwest Inc-2000</v>
          </cell>
          <cell r="AN36" t="str">
            <v>ZD33</v>
          </cell>
          <cell r="AO36" t="str">
            <v>Carta de Crédito 300 dias</v>
          </cell>
          <cell r="AQ36">
            <v>601673</v>
          </cell>
          <cell r="AR36" t="str">
            <v>de Venta Codigo Pedidos</v>
          </cell>
        </row>
        <row r="37">
          <cell r="A37">
            <v>403000</v>
          </cell>
          <cell r="B37" t="str">
            <v>YBAC</v>
          </cell>
          <cell r="E37" t="str">
            <v>Duwest Dominicana, S.R.L</v>
          </cell>
          <cell r="I37" t="str">
            <v>DUWEST DOM</v>
          </cell>
          <cell r="K37" t="str">
            <v>Autopista Presidente Dr Joaquin Bal</v>
          </cell>
          <cell r="L37" t="str">
            <v>Km.7 Nave No 1 (PISANO), Santiago</v>
          </cell>
          <cell r="P37" t="str">
            <v>República Dominicana</v>
          </cell>
          <cell r="Q37">
            <v>29</v>
          </cell>
          <cell r="R37" t="str">
            <v>ZD33</v>
          </cell>
          <cell r="S37" t="str">
            <v>Afiliada-Relacionada</v>
          </cell>
          <cell r="T37">
            <v>101613909</v>
          </cell>
          <cell r="U37">
            <v>1</v>
          </cell>
          <cell r="V37">
            <v>11</v>
          </cell>
          <cell r="AB37">
            <v>123001</v>
          </cell>
          <cell r="AC37" t="str">
            <v>ZD08</v>
          </cell>
          <cell r="AD37" t="str">
            <v>Z3</v>
          </cell>
          <cell r="AE37">
            <v>403000</v>
          </cell>
          <cell r="AF37">
            <v>3300</v>
          </cell>
          <cell r="AG37">
            <v>45</v>
          </cell>
          <cell r="AH37">
            <v>10</v>
          </cell>
          <cell r="AJ37" t="str">
            <v>Afiliadas</v>
          </cell>
          <cell r="AK37" t="str">
            <v>Cundinamarca</v>
          </cell>
          <cell r="AL37" t="str">
            <v>Duwest Inc-2000</v>
          </cell>
          <cell r="AN37" t="str">
            <v>ZD33</v>
          </cell>
          <cell r="AO37" t="str">
            <v>Carta de Crédito 300 dias</v>
          </cell>
          <cell r="AQ37">
            <v>601673</v>
          </cell>
          <cell r="AR37" t="str">
            <v>de Venta Codigo Pedidos</v>
          </cell>
        </row>
        <row r="38">
          <cell r="A38">
            <v>403000</v>
          </cell>
          <cell r="B38" t="str">
            <v>YBAC</v>
          </cell>
          <cell r="E38" t="str">
            <v>Duwest Dominicana, S.R.L</v>
          </cell>
          <cell r="I38" t="str">
            <v>DUWEST DOM</v>
          </cell>
          <cell r="K38" t="str">
            <v>Autopista Presidente Dr Joaquin Bal</v>
          </cell>
          <cell r="L38" t="str">
            <v>Km.7 Nave No 1 (PISANO), Santiago</v>
          </cell>
          <cell r="P38" t="str">
            <v>República Dominicana</v>
          </cell>
          <cell r="Q38">
            <v>29</v>
          </cell>
          <cell r="R38" t="str">
            <v>ZD33</v>
          </cell>
          <cell r="S38" t="str">
            <v>Afiliada-Relacionada</v>
          </cell>
          <cell r="T38">
            <v>101613909</v>
          </cell>
          <cell r="U38">
            <v>1</v>
          </cell>
          <cell r="V38">
            <v>11</v>
          </cell>
          <cell r="AB38">
            <v>123001</v>
          </cell>
          <cell r="AC38" t="str">
            <v>ZD08</v>
          </cell>
          <cell r="AD38" t="str">
            <v>Z3</v>
          </cell>
          <cell r="AE38">
            <v>403000</v>
          </cell>
          <cell r="AF38">
            <v>3300</v>
          </cell>
          <cell r="AG38">
            <v>45</v>
          </cell>
          <cell r="AH38">
            <v>11</v>
          </cell>
          <cell r="AJ38" t="str">
            <v>Afiliadas</v>
          </cell>
          <cell r="AK38" t="str">
            <v>Cundinamarca</v>
          </cell>
          <cell r="AL38" t="str">
            <v>Duwest Inc-2000</v>
          </cell>
          <cell r="AN38" t="str">
            <v>ZD33</v>
          </cell>
          <cell r="AO38" t="str">
            <v>Carta de Crédito 300 dias</v>
          </cell>
          <cell r="AQ38">
            <v>601673</v>
          </cell>
          <cell r="AR38" t="str">
            <v>de Venta Codigo Pedidos</v>
          </cell>
        </row>
        <row r="39">
          <cell r="A39">
            <v>403100</v>
          </cell>
          <cell r="B39" t="str">
            <v>YBAC</v>
          </cell>
          <cell r="E39" t="str">
            <v>Renwick Duwest Inc.</v>
          </cell>
          <cell r="I39" t="str">
            <v>RENWICK DU</v>
          </cell>
          <cell r="K39" t="str">
            <v>P.O. Box 630038</v>
          </cell>
          <cell r="P39" t="str">
            <v>Cataño, PR 00963</v>
          </cell>
          <cell r="Q39">
            <v>1</v>
          </cell>
          <cell r="R39" t="str">
            <v>ZD33</v>
          </cell>
          <cell r="S39" t="str">
            <v>Afiliada-Relacionada</v>
          </cell>
          <cell r="T39">
            <v>591750</v>
          </cell>
          <cell r="V39">
            <v>11</v>
          </cell>
          <cell r="AB39">
            <v>122001</v>
          </cell>
          <cell r="AC39" t="str">
            <v>ZD08</v>
          </cell>
          <cell r="AD39" t="str">
            <v>Z3</v>
          </cell>
          <cell r="AE39">
            <v>403100</v>
          </cell>
          <cell r="AF39">
            <v>3300</v>
          </cell>
          <cell r="AG39">
            <v>45</v>
          </cell>
          <cell r="AH39">
            <v>10</v>
          </cell>
          <cell r="AJ39" t="str">
            <v>Afiliadas</v>
          </cell>
          <cell r="AK39" t="str">
            <v>Cundinamarca</v>
          </cell>
          <cell r="AL39" t="str">
            <v>Duwest Inc-2000</v>
          </cell>
          <cell r="AN39" t="str">
            <v>ZD33</v>
          </cell>
          <cell r="AO39" t="str">
            <v>Carta de Crédito 300 dias</v>
          </cell>
          <cell r="AQ39">
            <v>601673</v>
          </cell>
          <cell r="AR39" t="str">
            <v>de Venta Codigo Pedidos</v>
          </cell>
        </row>
        <row r="40">
          <cell r="A40">
            <v>403100</v>
          </cell>
          <cell r="B40" t="str">
            <v>YBAC</v>
          </cell>
          <cell r="E40" t="str">
            <v>Renwick Duwest Inc.</v>
          </cell>
          <cell r="I40" t="str">
            <v>RENWICK DU</v>
          </cell>
          <cell r="K40" t="str">
            <v>P.O. Box 630038</v>
          </cell>
          <cell r="P40" t="str">
            <v>Cataño, PR 00963</v>
          </cell>
          <cell r="Q40">
            <v>1</v>
          </cell>
          <cell r="R40" t="str">
            <v>ZD33</v>
          </cell>
          <cell r="S40" t="str">
            <v>Afiliada-Relacionada</v>
          </cell>
          <cell r="T40">
            <v>591750</v>
          </cell>
          <cell r="V40">
            <v>11</v>
          </cell>
          <cell r="AB40">
            <v>122001</v>
          </cell>
          <cell r="AC40" t="str">
            <v>ZD08</v>
          </cell>
          <cell r="AD40" t="str">
            <v>Z3</v>
          </cell>
          <cell r="AE40">
            <v>403100</v>
          </cell>
          <cell r="AF40">
            <v>3300</v>
          </cell>
          <cell r="AG40">
            <v>45</v>
          </cell>
          <cell r="AH40">
            <v>11</v>
          </cell>
          <cell r="AJ40" t="str">
            <v>Afiliadas</v>
          </cell>
          <cell r="AK40" t="str">
            <v>Cundinamarca</v>
          </cell>
          <cell r="AL40" t="str">
            <v>Duwest Inc-2000</v>
          </cell>
          <cell r="AN40" t="str">
            <v>ZD33</v>
          </cell>
          <cell r="AO40" t="str">
            <v>Carta de Crédito 300 dias</v>
          </cell>
          <cell r="AQ40">
            <v>601673</v>
          </cell>
          <cell r="AR40" t="str">
            <v>de Venta Codigo Pedidos</v>
          </cell>
        </row>
        <row r="41">
          <cell r="A41">
            <v>403200</v>
          </cell>
          <cell r="B41" t="str">
            <v>YBAC</v>
          </cell>
          <cell r="E41" t="str">
            <v>Renwick Duwest P.R. Inc.</v>
          </cell>
          <cell r="I41" t="str">
            <v>RENWICK DU</v>
          </cell>
          <cell r="K41" t="str">
            <v>Centro Mercantil Internacional</v>
          </cell>
          <cell r="L41" t="str">
            <v>Edif 9 Local 7 Foreign Trade Zone</v>
          </cell>
          <cell r="P41" t="str">
            <v>Guaynabo</v>
          </cell>
          <cell r="Q41">
            <v>32</v>
          </cell>
          <cell r="R41" t="str">
            <v>ZD33</v>
          </cell>
          <cell r="S41" t="str">
            <v>Afiliada-Relacionada</v>
          </cell>
          <cell r="T41" t="str">
            <v>66-0704441</v>
          </cell>
          <cell r="V41">
            <v>11</v>
          </cell>
          <cell r="AB41">
            <v>122001</v>
          </cell>
          <cell r="AC41" t="str">
            <v>ZD08</v>
          </cell>
          <cell r="AD41" t="str">
            <v>Z3</v>
          </cell>
          <cell r="AE41">
            <v>403200</v>
          </cell>
          <cell r="AF41">
            <v>3300</v>
          </cell>
          <cell r="AG41">
            <v>45</v>
          </cell>
          <cell r="AH41">
            <v>10</v>
          </cell>
          <cell r="AJ41" t="str">
            <v>Afiliadas</v>
          </cell>
          <cell r="AK41" t="str">
            <v>Cundinamarca</v>
          </cell>
          <cell r="AL41" t="str">
            <v>Duwest Inc-2000</v>
          </cell>
          <cell r="AN41" t="str">
            <v>ZD33</v>
          </cell>
          <cell r="AO41" t="str">
            <v>Carta de Crédito 300 dias</v>
          </cell>
          <cell r="AQ41">
            <v>601673</v>
          </cell>
          <cell r="AR41" t="str">
            <v>de Venta Codigo Pedidos</v>
          </cell>
        </row>
        <row r="42">
          <cell r="A42">
            <v>403200</v>
          </cell>
          <cell r="B42" t="str">
            <v>YBAC</v>
          </cell>
          <cell r="E42" t="str">
            <v>Renwick Duwest P.R. Inc.</v>
          </cell>
          <cell r="I42" t="str">
            <v>RENWICK DU</v>
          </cell>
          <cell r="K42" t="str">
            <v>Centro Mercantil Internacional</v>
          </cell>
          <cell r="L42" t="str">
            <v>Edif 9 Local 7 Foreign Trade Zone</v>
          </cell>
          <cell r="P42" t="str">
            <v>Guaynabo</v>
          </cell>
          <cell r="Q42">
            <v>32</v>
          </cell>
          <cell r="R42" t="str">
            <v>ZD33</v>
          </cell>
          <cell r="S42" t="str">
            <v>Afiliada-Relacionada</v>
          </cell>
          <cell r="T42" t="str">
            <v>66-0704441</v>
          </cell>
          <cell r="V42">
            <v>11</v>
          </cell>
          <cell r="AB42">
            <v>122001</v>
          </cell>
          <cell r="AC42" t="str">
            <v>ZD08</v>
          </cell>
          <cell r="AD42" t="str">
            <v>Z3</v>
          </cell>
          <cell r="AE42">
            <v>403200</v>
          </cell>
          <cell r="AF42">
            <v>3300</v>
          </cell>
          <cell r="AG42">
            <v>45</v>
          </cell>
          <cell r="AH42">
            <v>11</v>
          </cell>
          <cell r="AJ42" t="str">
            <v>Afiliadas</v>
          </cell>
          <cell r="AK42" t="str">
            <v>Cundinamarca</v>
          </cell>
          <cell r="AL42" t="str">
            <v>Duwest Inc-2000</v>
          </cell>
          <cell r="AN42" t="str">
            <v>ZD33</v>
          </cell>
          <cell r="AO42" t="str">
            <v>Carta de Crédito 300 dias</v>
          </cell>
          <cell r="AQ42">
            <v>601673</v>
          </cell>
          <cell r="AR42" t="str">
            <v>de Venta Codigo Pedidos</v>
          </cell>
        </row>
        <row r="43">
          <cell r="A43">
            <v>403300</v>
          </cell>
          <cell r="B43" t="str">
            <v>YBAC</v>
          </cell>
          <cell r="E43" t="str">
            <v>Duwest Colombia, S.A.S.</v>
          </cell>
          <cell r="I43" t="str">
            <v>DUWEST COL</v>
          </cell>
          <cell r="K43" t="str">
            <v>Aut Medellin Km 2 Par Empresarial</v>
          </cell>
          <cell r="L43" t="str">
            <v>Oikos La Florida BG 5 6 9</v>
          </cell>
          <cell r="P43" t="str">
            <v>Cota, Cundinamarca</v>
          </cell>
          <cell r="Q43">
            <v>25</v>
          </cell>
          <cell r="R43" t="str">
            <v>ZD33</v>
          </cell>
          <cell r="S43" t="str">
            <v>Afiliada-Relacionada</v>
          </cell>
          <cell r="T43">
            <v>9000919498</v>
          </cell>
          <cell r="V43">
            <v>11</v>
          </cell>
          <cell r="AB43">
            <v>122000</v>
          </cell>
          <cell r="AC43" t="str">
            <v>ZD08</v>
          </cell>
          <cell r="AD43" t="str">
            <v>Z3</v>
          </cell>
          <cell r="AE43">
            <v>403300</v>
          </cell>
          <cell r="AF43">
            <v>3300</v>
          </cell>
          <cell r="AG43">
            <v>45</v>
          </cell>
          <cell r="AH43">
            <v>10</v>
          </cell>
          <cell r="AJ43" t="str">
            <v>Afiliadas</v>
          </cell>
          <cell r="AK43" t="str">
            <v>Cundinamarca</v>
          </cell>
          <cell r="AL43" t="str">
            <v>Duwest Inc-2000</v>
          </cell>
          <cell r="AN43" t="str">
            <v>ZD08</v>
          </cell>
          <cell r="AO43" t="str">
            <v>Crédito 90 dias</v>
          </cell>
          <cell r="AQ43">
            <v>601673</v>
          </cell>
          <cell r="AR43" t="str">
            <v>de Venta Codigo Pedidos</v>
          </cell>
        </row>
        <row r="44">
          <cell r="A44">
            <v>403300</v>
          </cell>
          <cell r="B44" t="str">
            <v>YBAC</v>
          </cell>
          <cell r="E44" t="str">
            <v>Duwest Colombia, S.A.S.</v>
          </cell>
          <cell r="I44" t="str">
            <v>DUWEST COL</v>
          </cell>
          <cell r="K44" t="str">
            <v>Aut Medellin Km 2 Par Empresarial</v>
          </cell>
          <cell r="L44" t="str">
            <v>Oikos La Florida BG 5 6 9</v>
          </cell>
          <cell r="P44" t="str">
            <v>Cota, Cundinamarca</v>
          </cell>
          <cell r="Q44">
            <v>25</v>
          </cell>
          <cell r="R44" t="str">
            <v>ZD33</v>
          </cell>
          <cell r="S44" t="str">
            <v>Afiliada-Relacionada</v>
          </cell>
          <cell r="T44">
            <v>9000919498</v>
          </cell>
          <cell r="V44">
            <v>11</v>
          </cell>
          <cell r="AB44">
            <v>122000</v>
          </cell>
          <cell r="AC44" t="str">
            <v>ZD08</v>
          </cell>
          <cell r="AD44" t="str">
            <v>Z3</v>
          </cell>
          <cell r="AE44">
            <v>403300</v>
          </cell>
          <cell r="AF44">
            <v>3300</v>
          </cell>
          <cell r="AG44">
            <v>45</v>
          </cell>
          <cell r="AH44">
            <v>11</v>
          </cell>
          <cell r="AJ44" t="str">
            <v>Afiliadas</v>
          </cell>
          <cell r="AK44" t="str">
            <v>Cundinamarca</v>
          </cell>
          <cell r="AL44" t="str">
            <v>Duwest Inc-2000</v>
          </cell>
          <cell r="AN44" t="str">
            <v>ZD33</v>
          </cell>
          <cell r="AO44" t="str">
            <v>Carta de Crédito 300 dias</v>
          </cell>
          <cell r="AQ44">
            <v>601673</v>
          </cell>
          <cell r="AR44" t="str">
            <v>de Venta Codigo Pedidos</v>
          </cell>
        </row>
        <row r="45">
          <cell r="A45">
            <v>403300</v>
          </cell>
          <cell r="B45" t="str">
            <v>YBAC</v>
          </cell>
          <cell r="E45" t="str">
            <v>Duwest Colombia, S.A.S.</v>
          </cell>
          <cell r="I45" t="str">
            <v>DUWEST COL</v>
          </cell>
          <cell r="K45" t="str">
            <v>Aut Medellin Km 2 Par Empresarial</v>
          </cell>
          <cell r="L45" t="str">
            <v>Oikos La Florida BG 5 6 9</v>
          </cell>
          <cell r="P45" t="str">
            <v>Cota, Cundinamarca</v>
          </cell>
          <cell r="Q45">
            <v>25</v>
          </cell>
          <cell r="R45" t="str">
            <v>ZD33</v>
          </cell>
          <cell r="S45" t="str">
            <v>Afiliada-Relacionada</v>
          </cell>
          <cell r="T45">
            <v>9000919498</v>
          </cell>
          <cell r="V45">
            <v>11</v>
          </cell>
          <cell r="AB45">
            <v>122000</v>
          </cell>
          <cell r="AC45" t="str">
            <v>ZD08</v>
          </cell>
          <cell r="AD45" t="str">
            <v>Z3</v>
          </cell>
          <cell r="AE45">
            <v>403300</v>
          </cell>
          <cell r="AF45">
            <v>3300</v>
          </cell>
          <cell r="AG45">
            <v>45</v>
          </cell>
          <cell r="AH45">
            <v>12</v>
          </cell>
          <cell r="AJ45" t="str">
            <v>Afiliadas</v>
          </cell>
          <cell r="AK45" t="str">
            <v>Cundinamarca</v>
          </cell>
          <cell r="AL45" t="str">
            <v>Duwest Inc-2000</v>
          </cell>
          <cell r="AN45" t="str">
            <v>ZD08</v>
          </cell>
          <cell r="AO45" t="str">
            <v>Crédito 90 dias</v>
          </cell>
          <cell r="AQ45">
            <v>601673</v>
          </cell>
          <cell r="AR45" t="str">
            <v>de Venta Codigo Pedidos</v>
          </cell>
        </row>
        <row r="46">
          <cell r="A46">
            <v>404000</v>
          </cell>
          <cell r="B46" t="str">
            <v>YBAC</v>
          </cell>
          <cell r="E46" t="str">
            <v>AXALTA COATING SYSTEMS CA, INC.</v>
          </cell>
          <cell r="I46" t="str">
            <v>AXALTA COA</v>
          </cell>
          <cell r="K46" t="str">
            <v>5a Avenida 16-62, zona 10 9 Nivel T</v>
          </cell>
          <cell r="P46" t="str">
            <v>Guatemala</v>
          </cell>
          <cell r="Q46">
            <v>1</v>
          </cell>
          <cell r="R46" t="str">
            <v>ZD33</v>
          </cell>
          <cell r="S46" t="str">
            <v>Afiliada-Relacionada</v>
          </cell>
          <cell r="T46">
            <v>0</v>
          </cell>
          <cell r="V46">
            <v>11</v>
          </cell>
          <cell r="AB46">
            <v>123001</v>
          </cell>
          <cell r="AC46" t="str">
            <v>ZD08</v>
          </cell>
          <cell r="AD46" t="str">
            <v>Z4</v>
          </cell>
          <cell r="AE46">
            <v>404000</v>
          </cell>
          <cell r="AF46">
            <v>3300</v>
          </cell>
          <cell r="AG46">
            <v>45</v>
          </cell>
          <cell r="AH46">
            <v>10</v>
          </cell>
          <cell r="AJ46" t="str">
            <v>Relacionadas</v>
          </cell>
          <cell r="AK46" t="str">
            <v>Cundinamarca</v>
          </cell>
          <cell r="AL46" t="str">
            <v>Duwest Inc-2000</v>
          </cell>
          <cell r="AN46" t="str">
            <v>ZD33</v>
          </cell>
          <cell r="AO46" t="str">
            <v>Carta de Crédito 300 dias</v>
          </cell>
          <cell r="AQ46">
            <v>601673</v>
          </cell>
          <cell r="AR46" t="str">
            <v>de Venta Codigo Pedidos</v>
          </cell>
        </row>
        <row r="47">
          <cell r="A47">
            <v>404000</v>
          </cell>
          <cell r="B47" t="str">
            <v>YBAC</v>
          </cell>
          <cell r="E47" t="str">
            <v>AXALTA COATING SYSTEMS CA, INC.</v>
          </cell>
          <cell r="I47" t="str">
            <v>AXALTA COA</v>
          </cell>
          <cell r="K47" t="str">
            <v>5a Avenida 16-62, zona 10 9 Nivel T</v>
          </cell>
          <cell r="P47" t="str">
            <v>Guatemala</v>
          </cell>
          <cell r="Q47">
            <v>1</v>
          </cell>
          <cell r="R47" t="str">
            <v>ZD33</v>
          </cell>
          <cell r="S47" t="str">
            <v>Afiliada-Relacionada</v>
          </cell>
          <cell r="T47">
            <v>0</v>
          </cell>
          <cell r="V47">
            <v>11</v>
          </cell>
          <cell r="AB47">
            <v>123001</v>
          </cell>
          <cell r="AC47" t="str">
            <v>ZD08</v>
          </cell>
          <cell r="AD47" t="str">
            <v>Z4</v>
          </cell>
          <cell r="AE47">
            <v>404000</v>
          </cell>
          <cell r="AF47">
            <v>3300</v>
          </cell>
          <cell r="AG47">
            <v>45</v>
          </cell>
          <cell r="AH47">
            <v>11</v>
          </cell>
          <cell r="AJ47" t="str">
            <v>Relacionadas</v>
          </cell>
          <cell r="AK47" t="str">
            <v>Cundinamarca</v>
          </cell>
          <cell r="AL47" t="str">
            <v>Duwest Inc-2000</v>
          </cell>
          <cell r="AN47" t="str">
            <v>ZD33</v>
          </cell>
          <cell r="AO47" t="str">
            <v>Carta de Crédito 300 dias</v>
          </cell>
          <cell r="AQ47">
            <v>601673</v>
          </cell>
          <cell r="AR47" t="str">
            <v>de Venta Codigo Pedidos</v>
          </cell>
        </row>
        <row r="48">
          <cell r="A48">
            <v>404100</v>
          </cell>
          <cell r="B48" t="str">
            <v>YBAC</v>
          </cell>
          <cell r="E48" t="str">
            <v>Duwest Recubrimientos Sociedad</v>
          </cell>
          <cell r="F48" t="str">
            <v>Anonima</v>
          </cell>
          <cell r="I48" t="str">
            <v>DUWEST REC</v>
          </cell>
          <cell r="K48" t="str">
            <v>5a Avenida 16-62 Zona 10 Nivel 6 Of</v>
          </cell>
          <cell r="L48" t="str">
            <v>Torre Platina Centro De Negocios</v>
          </cell>
          <cell r="P48" t="str">
            <v>Guatemala</v>
          </cell>
          <cell r="Q48">
            <v>6</v>
          </cell>
          <cell r="R48" t="str">
            <v>ZD33</v>
          </cell>
          <cell r="S48" t="str">
            <v>Afiliada-Relacionada</v>
          </cell>
          <cell r="T48" t="str">
            <v>4241529-2</v>
          </cell>
          <cell r="V48">
            <v>11</v>
          </cell>
          <cell r="AB48">
            <v>123001</v>
          </cell>
          <cell r="AC48" t="str">
            <v>ZD08</v>
          </cell>
          <cell r="AD48" t="str">
            <v>Z4</v>
          </cell>
          <cell r="AE48">
            <v>404100</v>
          </cell>
          <cell r="AF48">
            <v>3300</v>
          </cell>
          <cell r="AG48">
            <v>45</v>
          </cell>
          <cell r="AH48">
            <v>10</v>
          </cell>
          <cell r="AJ48" t="str">
            <v>Relacionadas</v>
          </cell>
          <cell r="AK48" t="str">
            <v>Cundinamarca</v>
          </cell>
          <cell r="AL48" t="str">
            <v>Duwest Inc-2000</v>
          </cell>
          <cell r="AN48" t="str">
            <v>ZD33</v>
          </cell>
          <cell r="AO48" t="str">
            <v>Carta de Crédito 300 dias</v>
          </cell>
          <cell r="AQ48">
            <v>601673</v>
          </cell>
          <cell r="AR48" t="str">
            <v>de Venta Codigo Pedidos</v>
          </cell>
        </row>
        <row r="49">
          <cell r="A49">
            <v>404100</v>
          </cell>
          <cell r="B49" t="str">
            <v>YBAC</v>
          </cell>
          <cell r="E49" t="str">
            <v>Duwest Recubrimientos Sociedad</v>
          </cell>
          <cell r="F49" t="str">
            <v>Anonima</v>
          </cell>
          <cell r="I49" t="str">
            <v>DUWEST REC</v>
          </cell>
          <cell r="K49" t="str">
            <v>5a Avenida 16-62 Zona 10 Nivel 6 Of</v>
          </cell>
          <cell r="L49" t="str">
            <v>Torre Platina Centro De Negocios</v>
          </cell>
          <cell r="P49" t="str">
            <v>Guatemala</v>
          </cell>
          <cell r="Q49">
            <v>6</v>
          </cell>
          <cell r="R49" t="str">
            <v>ZD33</v>
          </cell>
          <cell r="S49" t="str">
            <v>Afiliada-Relacionada</v>
          </cell>
          <cell r="T49" t="str">
            <v>4241529-2</v>
          </cell>
          <cell r="V49">
            <v>11</v>
          </cell>
          <cell r="AB49">
            <v>123001</v>
          </cell>
          <cell r="AC49" t="str">
            <v>ZD08</v>
          </cell>
          <cell r="AD49" t="str">
            <v>Z4</v>
          </cell>
          <cell r="AE49">
            <v>404100</v>
          </cell>
          <cell r="AF49">
            <v>3300</v>
          </cell>
          <cell r="AG49">
            <v>45</v>
          </cell>
          <cell r="AH49">
            <v>11</v>
          </cell>
          <cell r="AJ49" t="str">
            <v>Relacionadas</v>
          </cell>
          <cell r="AK49" t="str">
            <v>Cundinamarca</v>
          </cell>
          <cell r="AL49" t="str">
            <v>Duwest Inc-2000</v>
          </cell>
          <cell r="AN49" t="str">
            <v>ZD33</v>
          </cell>
          <cell r="AO49" t="str">
            <v>Carta de Crédito 300 dias</v>
          </cell>
          <cell r="AQ49">
            <v>601673</v>
          </cell>
          <cell r="AR49" t="str">
            <v>de Venta Codigo Pedidos</v>
          </cell>
        </row>
        <row r="50">
          <cell r="A50">
            <v>404200</v>
          </cell>
          <cell r="B50" t="str">
            <v>YBAC</v>
          </cell>
          <cell r="E50" t="str">
            <v>Duwest Recubrimiento El Salvador,</v>
          </cell>
          <cell r="I50" t="str">
            <v>190921-6</v>
          </cell>
          <cell r="K50" t="str">
            <v>Calle el Progreso, Frente a Ex-Hosp</v>
          </cell>
          <cell r="L50" t="str">
            <v>A</v>
          </cell>
          <cell r="P50" t="str">
            <v>El Salvador</v>
          </cell>
          <cell r="Q50">
            <v>10</v>
          </cell>
          <cell r="R50" t="str">
            <v>ZD33</v>
          </cell>
          <cell r="S50" t="str">
            <v>Afiliada-Relacionada</v>
          </cell>
          <cell r="T50">
            <v>6142810081032</v>
          </cell>
          <cell r="V50">
            <v>9</v>
          </cell>
          <cell r="W50" t="str">
            <v>190921-6</v>
          </cell>
          <cell r="AB50">
            <v>123001</v>
          </cell>
          <cell r="AC50" t="str">
            <v>ZD08</v>
          </cell>
          <cell r="AD50" t="str">
            <v>Z4</v>
          </cell>
          <cell r="AE50">
            <v>404200</v>
          </cell>
          <cell r="AF50">
            <v>3300</v>
          </cell>
          <cell r="AG50">
            <v>45</v>
          </cell>
          <cell r="AH50">
            <v>10</v>
          </cell>
          <cell r="AJ50" t="str">
            <v>Relacionadas</v>
          </cell>
          <cell r="AK50" t="str">
            <v>Cundinamarca</v>
          </cell>
          <cell r="AL50" t="str">
            <v>Duwest Inc-2000</v>
          </cell>
          <cell r="AN50" t="str">
            <v>ZD33</v>
          </cell>
          <cell r="AO50" t="str">
            <v>Carta de Crédito 300 dias</v>
          </cell>
          <cell r="AQ50">
            <v>601673</v>
          </cell>
          <cell r="AR50" t="str">
            <v>de Venta Codigo Pedidos</v>
          </cell>
        </row>
        <row r="51">
          <cell r="A51">
            <v>404200</v>
          </cell>
          <cell r="B51" t="str">
            <v>YBAC</v>
          </cell>
          <cell r="E51" t="str">
            <v>Duwest Recubrimiento El Salvador,</v>
          </cell>
          <cell r="I51" t="str">
            <v>190921-6</v>
          </cell>
          <cell r="K51" t="str">
            <v>Calle el Progreso, Frente a Ex-Hosp</v>
          </cell>
          <cell r="L51" t="str">
            <v>A</v>
          </cell>
          <cell r="P51" t="str">
            <v>El Salvador</v>
          </cell>
          <cell r="Q51">
            <v>10</v>
          </cell>
          <cell r="R51" t="str">
            <v>ZD33</v>
          </cell>
          <cell r="S51" t="str">
            <v>Afiliada-Relacionada</v>
          </cell>
          <cell r="T51">
            <v>6142810081032</v>
          </cell>
          <cell r="V51">
            <v>9</v>
          </cell>
          <cell r="W51" t="str">
            <v>190921-6</v>
          </cell>
          <cell r="AB51">
            <v>123001</v>
          </cell>
          <cell r="AC51" t="str">
            <v>ZD08</v>
          </cell>
          <cell r="AD51" t="str">
            <v>Z4</v>
          </cell>
          <cell r="AE51">
            <v>404200</v>
          </cell>
          <cell r="AF51">
            <v>3300</v>
          </cell>
          <cell r="AG51">
            <v>45</v>
          </cell>
          <cell r="AH51">
            <v>11</v>
          </cell>
          <cell r="AJ51" t="str">
            <v>Relacionadas</v>
          </cell>
          <cell r="AK51" t="str">
            <v>Cundinamarca</v>
          </cell>
          <cell r="AL51" t="str">
            <v>Duwest Inc-2000</v>
          </cell>
          <cell r="AN51" t="str">
            <v>ZD33</v>
          </cell>
          <cell r="AO51" t="str">
            <v>Carta de Crédito 300 dias</v>
          </cell>
          <cell r="AQ51">
            <v>601673</v>
          </cell>
          <cell r="AR51" t="str">
            <v>de Venta Codigo Pedidos</v>
          </cell>
        </row>
        <row r="52">
          <cell r="A52">
            <v>404300</v>
          </cell>
          <cell r="B52" t="str">
            <v>YBAC</v>
          </cell>
          <cell r="E52" t="str">
            <v>Duwest Recubrimientos Honduras, S.A</v>
          </cell>
          <cell r="I52" t="str">
            <v>DUWEST REC</v>
          </cell>
          <cell r="K52" t="str">
            <v>Blvd. Norte Sector Rio Blanco</v>
          </cell>
          <cell r="L52" t="str">
            <v>Contiguo al Supermercado Colonial</v>
          </cell>
          <cell r="P52" t="str">
            <v>Honduras</v>
          </cell>
          <cell r="Q52">
            <v>6</v>
          </cell>
          <cell r="R52" t="str">
            <v>ZD33</v>
          </cell>
          <cell r="S52" t="str">
            <v>Afiliada-Relacionada</v>
          </cell>
          <cell r="T52">
            <v>8019006477237</v>
          </cell>
          <cell r="V52">
            <v>11</v>
          </cell>
          <cell r="AB52">
            <v>123001</v>
          </cell>
          <cell r="AC52" t="str">
            <v>ZD08</v>
          </cell>
          <cell r="AD52" t="str">
            <v>Z4</v>
          </cell>
          <cell r="AE52">
            <v>404300</v>
          </cell>
          <cell r="AF52">
            <v>3300</v>
          </cell>
          <cell r="AG52">
            <v>45</v>
          </cell>
          <cell r="AH52">
            <v>10</v>
          </cell>
          <cell r="AJ52" t="str">
            <v>Relacionadas</v>
          </cell>
          <cell r="AK52" t="str">
            <v>Cundinamarca</v>
          </cell>
          <cell r="AL52" t="str">
            <v>Duwest Inc-2000</v>
          </cell>
          <cell r="AN52" t="str">
            <v>ZD33</v>
          </cell>
          <cell r="AO52" t="str">
            <v>Carta de Crédito 300 dias</v>
          </cell>
          <cell r="AQ52">
            <v>601673</v>
          </cell>
          <cell r="AR52" t="str">
            <v>de Venta Codigo Pedidos</v>
          </cell>
        </row>
        <row r="53">
          <cell r="A53">
            <v>404300</v>
          </cell>
          <cell r="B53" t="str">
            <v>YBAC</v>
          </cell>
          <cell r="E53" t="str">
            <v>Duwest Recubrimientos Honduras, S.A</v>
          </cell>
          <cell r="I53" t="str">
            <v>DUWEST REC</v>
          </cell>
          <cell r="K53" t="str">
            <v>Blvd. Norte Sector Rio Blanco</v>
          </cell>
          <cell r="L53" t="str">
            <v>Contiguo al Supermercado Colonial</v>
          </cell>
          <cell r="P53" t="str">
            <v>Honduras</v>
          </cell>
          <cell r="Q53">
            <v>6</v>
          </cell>
          <cell r="R53" t="str">
            <v>ZD33</v>
          </cell>
          <cell r="S53" t="str">
            <v>Afiliada-Relacionada</v>
          </cell>
          <cell r="T53">
            <v>8019006477237</v>
          </cell>
          <cell r="V53">
            <v>11</v>
          </cell>
          <cell r="AB53">
            <v>123001</v>
          </cell>
          <cell r="AC53" t="str">
            <v>ZD08</v>
          </cell>
          <cell r="AD53" t="str">
            <v>Z4</v>
          </cell>
          <cell r="AE53">
            <v>404300</v>
          </cell>
          <cell r="AF53">
            <v>3300</v>
          </cell>
          <cell r="AG53">
            <v>45</v>
          </cell>
          <cell r="AH53">
            <v>11</v>
          </cell>
          <cell r="AJ53" t="str">
            <v>Relacionadas</v>
          </cell>
          <cell r="AK53" t="str">
            <v>Cundinamarca</v>
          </cell>
          <cell r="AL53" t="str">
            <v>Duwest Inc-2000</v>
          </cell>
          <cell r="AN53" t="str">
            <v>ZD33</v>
          </cell>
          <cell r="AO53" t="str">
            <v>Carta de Crédito 300 dias</v>
          </cell>
          <cell r="AQ53">
            <v>601673</v>
          </cell>
          <cell r="AR53" t="str">
            <v>de Venta Codigo Pedidos</v>
          </cell>
        </row>
        <row r="54">
          <cell r="A54">
            <v>404400</v>
          </cell>
          <cell r="B54" t="str">
            <v>YBAC</v>
          </cell>
          <cell r="E54" t="str">
            <v>Duwest Recubrimientos Nicaragua,</v>
          </cell>
          <cell r="F54" t="str">
            <v>S. A.</v>
          </cell>
          <cell r="I54" t="str">
            <v>DUWEST REC</v>
          </cell>
          <cell r="K54" t="str">
            <v>Km 6.5 Carretera Norte 200 mts</v>
          </cell>
          <cell r="L54" t="str">
            <v>al Sur, Contiguo al Hospital Aleman</v>
          </cell>
          <cell r="P54" t="str">
            <v>Nicaragua</v>
          </cell>
          <cell r="Q54">
            <v>10</v>
          </cell>
          <cell r="R54" t="str">
            <v>ZD33</v>
          </cell>
          <cell r="S54" t="str">
            <v>Afiliada-Relacionada</v>
          </cell>
          <cell r="T54" t="str">
            <v>030406-9473</v>
          </cell>
          <cell r="V54">
            <v>11</v>
          </cell>
          <cell r="AB54">
            <v>123001</v>
          </cell>
          <cell r="AC54" t="str">
            <v>ZD08</v>
          </cell>
          <cell r="AD54" t="str">
            <v>Z4</v>
          </cell>
          <cell r="AE54">
            <v>404400</v>
          </cell>
          <cell r="AF54">
            <v>3300</v>
          </cell>
          <cell r="AG54">
            <v>45</v>
          </cell>
          <cell r="AH54">
            <v>10</v>
          </cell>
          <cell r="AJ54" t="str">
            <v>Relacionadas</v>
          </cell>
          <cell r="AK54" t="str">
            <v>Cundinamarca</v>
          </cell>
          <cell r="AL54" t="str">
            <v>Duwest Inc-2000</v>
          </cell>
          <cell r="AN54" t="str">
            <v>ZD33</v>
          </cell>
          <cell r="AO54" t="str">
            <v>Carta de Crédito 300 dias</v>
          </cell>
          <cell r="AQ54">
            <v>601673</v>
          </cell>
          <cell r="AR54" t="str">
            <v>de Venta Codigo Pedidos</v>
          </cell>
        </row>
        <row r="55">
          <cell r="A55">
            <v>404400</v>
          </cell>
          <cell r="B55" t="str">
            <v>YBAC</v>
          </cell>
          <cell r="E55" t="str">
            <v>Duwest Recubrimientos Nicaragua,</v>
          </cell>
          <cell r="F55" t="str">
            <v>S. A.</v>
          </cell>
          <cell r="I55" t="str">
            <v>DUWEST REC</v>
          </cell>
          <cell r="K55" t="str">
            <v>Km 6.5 Carretera Norte 200 mts</v>
          </cell>
          <cell r="L55" t="str">
            <v>al Sur, Contiguo al Hospital Aleman</v>
          </cell>
          <cell r="P55" t="str">
            <v>Nicaragua</v>
          </cell>
          <cell r="Q55">
            <v>10</v>
          </cell>
          <cell r="R55" t="str">
            <v>ZD33</v>
          </cell>
          <cell r="S55" t="str">
            <v>Afiliada-Relacionada</v>
          </cell>
          <cell r="T55" t="str">
            <v>030406-9473</v>
          </cell>
          <cell r="V55">
            <v>11</v>
          </cell>
          <cell r="AB55">
            <v>123001</v>
          </cell>
          <cell r="AC55" t="str">
            <v>ZD08</v>
          </cell>
          <cell r="AD55" t="str">
            <v>Z4</v>
          </cell>
          <cell r="AE55">
            <v>404400</v>
          </cell>
          <cell r="AF55">
            <v>3300</v>
          </cell>
          <cell r="AG55">
            <v>45</v>
          </cell>
          <cell r="AH55">
            <v>11</v>
          </cell>
          <cell r="AJ55" t="str">
            <v>Relacionadas</v>
          </cell>
          <cell r="AK55" t="str">
            <v>Cundinamarca</v>
          </cell>
          <cell r="AL55" t="str">
            <v>Duwest Inc-2000</v>
          </cell>
          <cell r="AN55" t="str">
            <v>ZD33</v>
          </cell>
          <cell r="AO55" t="str">
            <v>Carta de Crédito 300 dias</v>
          </cell>
          <cell r="AQ55">
            <v>601673</v>
          </cell>
          <cell r="AR55" t="str">
            <v>de Venta Codigo Pedidos</v>
          </cell>
        </row>
        <row r="56">
          <cell r="A56">
            <v>404500</v>
          </cell>
          <cell r="B56" t="str">
            <v>YBAC</v>
          </cell>
          <cell r="E56" t="str">
            <v>Axalta Costa Rica S.A.</v>
          </cell>
          <cell r="I56">
            <v>310168101526</v>
          </cell>
          <cell r="K56" t="str">
            <v>Zona Industrial Pavas de Las Of.</v>
          </cell>
          <cell r="L56" t="str">
            <v>de Pizza Hut 300 Oeste, Edif. Tisa</v>
          </cell>
          <cell r="M56" t="str">
            <v>Piso 3, Contiguo D.W. C.</v>
          </cell>
          <cell r="P56" t="str">
            <v>San Jose Pavas</v>
          </cell>
          <cell r="Q56">
            <v>7</v>
          </cell>
          <cell r="R56" t="str">
            <v>ZD33</v>
          </cell>
          <cell r="S56" t="str">
            <v>Afiliada-Relacionada</v>
          </cell>
          <cell r="T56">
            <v>310168101526</v>
          </cell>
          <cell r="V56">
            <v>11</v>
          </cell>
          <cell r="AB56">
            <v>123001</v>
          </cell>
          <cell r="AC56" t="str">
            <v>ZD08</v>
          </cell>
          <cell r="AD56" t="str">
            <v>Z4</v>
          </cell>
          <cell r="AE56">
            <v>404500</v>
          </cell>
          <cell r="AF56">
            <v>3300</v>
          </cell>
          <cell r="AG56">
            <v>45</v>
          </cell>
          <cell r="AH56">
            <v>10</v>
          </cell>
          <cell r="AJ56" t="str">
            <v>Relacionadas</v>
          </cell>
          <cell r="AK56" t="str">
            <v>Cundinamarca</v>
          </cell>
          <cell r="AL56" t="str">
            <v>Duwest Inc-2000</v>
          </cell>
          <cell r="AN56" t="str">
            <v>ZD33</v>
          </cell>
          <cell r="AO56" t="str">
            <v>Carta de Crédito 300 dias</v>
          </cell>
          <cell r="AQ56">
            <v>601673</v>
          </cell>
          <cell r="AR56" t="str">
            <v>de Venta Codigo Pedidos</v>
          </cell>
        </row>
        <row r="57">
          <cell r="A57">
            <v>404500</v>
          </cell>
          <cell r="B57" t="str">
            <v>YBAC</v>
          </cell>
          <cell r="E57" t="str">
            <v>Axalta Costa Rica S.A.</v>
          </cell>
          <cell r="I57">
            <v>310168101526</v>
          </cell>
          <cell r="K57" t="str">
            <v>Zona Industrial Pavas de Las Of.</v>
          </cell>
          <cell r="L57" t="str">
            <v>de Pizza Hut 300 Oeste, Edif. Tisa</v>
          </cell>
          <cell r="M57" t="str">
            <v>Piso 3, Contiguo D.W. C.</v>
          </cell>
          <cell r="P57" t="str">
            <v>San Jose Pavas</v>
          </cell>
          <cell r="Q57">
            <v>7</v>
          </cell>
          <cell r="R57" t="str">
            <v>ZD33</v>
          </cell>
          <cell r="S57" t="str">
            <v>Afiliada-Relacionada</v>
          </cell>
          <cell r="T57">
            <v>310168101526</v>
          </cell>
          <cell r="V57">
            <v>11</v>
          </cell>
          <cell r="AB57">
            <v>123001</v>
          </cell>
          <cell r="AC57" t="str">
            <v>ZD08</v>
          </cell>
          <cell r="AD57" t="str">
            <v>Z4</v>
          </cell>
          <cell r="AE57">
            <v>404500</v>
          </cell>
          <cell r="AF57">
            <v>3300</v>
          </cell>
          <cell r="AG57">
            <v>45</v>
          </cell>
          <cell r="AH57">
            <v>11</v>
          </cell>
          <cell r="AJ57" t="str">
            <v>Relacionadas</v>
          </cell>
          <cell r="AK57" t="str">
            <v>Cundinamarca</v>
          </cell>
          <cell r="AL57" t="str">
            <v>Duwest Inc-2000</v>
          </cell>
          <cell r="AN57" t="str">
            <v>ZD33</v>
          </cell>
          <cell r="AO57" t="str">
            <v>Carta de Crédito 300 dias</v>
          </cell>
          <cell r="AQ57">
            <v>601673</v>
          </cell>
          <cell r="AR57" t="str">
            <v>de Venta Codigo Pedidos</v>
          </cell>
        </row>
        <row r="58">
          <cell r="A58">
            <v>404600</v>
          </cell>
          <cell r="B58" t="str">
            <v>YBAC</v>
          </cell>
          <cell r="E58" t="str">
            <v>Duwest Recubrimientos Panamá, S.A.</v>
          </cell>
          <cell r="I58" t="str">
            <v>DUWEST REC</v>
          </cell>
          <cell r="K58" t="str">
            <v>Via Tocumen. Parque Industrial LasO</v>
          </cell>
          <cell r="P58" t="str">
            <v>República de Panamá</v>
          </cell>
          <cell r="Q58">
            <v>8</v>
          </cell>
          <cell r="R58" t="str">
            <v>ZD33</v>
          </cell>
          <cell r="S58" t="str">
            <v>Afiliada-Relacionada</v>
          </cell>
          <cell r="T58" t="str">
            <v>920437-1-519239</v>
          </cell>
          <cell r="V58">
            <v>11</v>
          </cell>
          <cell r="AB58">
            <v>123001</v>
          </cell>
          <cell r="AC58" t="str">
            <v>ZD08</v>
          </cell>
          <cell r="AD58" t="str">
            <v>Z4</v>
          </cell>
          <cell r="AE58">
            <v>404600</v>
          </cell>
          <cell r="AF58">
            <v>3300</v>
          </cell>
          <cell r="AG58">
            <v>45</v>
          </cell>
          <cell r="AH58">
            <v>10</v>
          </cell>
          <cell r="AJ58" t="str">
            <v>Relacionadas</v>
          </cell>
          <cell r="AK58" t="str">
            <v>Cundinamarca</v>
          </cell>
          <cell r="AL58" t="str">
            <v>Duwest Inc-2000</v>
          </cell>
          <cell r="AN58" t="str">
            <v>ZD33</v>
          </cell>
          <cell r="AO58" t="str">
            <v>Carta de Crédito 300 dias</v>
          </cell>
          <cell r="AQ58">
            <v>601673</v>
          </cell>
          <cell r="AR58" t="str">
            <v>de Venta Codigo Pedidos</v>
          </cell>
        </row>
        <row r="59">
          <cell r="A59">
            <v>404600</v>
          </cell>
          <cell r="B59" t="str">
            <v>YBAC</v>
          </cell>
          <cell r="E59" t="str">
            <v>Duwest Recubrimientos Panamá, S.A.</v>
          </cell>
          <cell r="I59" t="str">
            <v>DUWEST REC</v>
          </cell>
          <cell r="K59" t="str">
            <v>Via Tocumen. Parque Industrial LasO</v>
          </cell>
          <cell r="P59" t="str">
            <v>República de Panamá</v>
          </cell>
          <cell r="Q59">
            <v>8</v>
          </cell>
          <cell r="R59" t="str">
            <v>ZD33</v>
          </cell>
          <cell r="S59" t="str">
            <v>Afiliada-Relacionada</v>
          </cell>
          <cell r="T59" t="str">
            <v>920437-1-519239</v>
          </cell>
          <cell r="V59">
            <v>11</v>
          </cell>
          <cell r="AB59">
            <v>123001</v>
          </cell>
          <cell r="AC59" t="str">
            <v>ZD08</v>
          </cell>
          <cell r="AD59" t="str">
            <v>Z4</v>
          </cell>
          <cell r="AE59">
            <v>404600</v>
          </cell>
          <cell r="AF59">
            <v>3300</v>
          </cell>
          <cell r="AG59">
            <v>45</v>
          </cell>
          <cell r="AH59">
            <v>11</v>
          </cell>
          <cell r="AJ59" t="str">
            <v>Relacionadas</v>
          </cell>
          <cell r="AK59" t="str">
            <v>Cundinamarca</v>
          </cell>
          <cell r="AL59" t="str">
            <v>Duwest Inc-2000</v>
          </cell>
          <cell r="AN59" t="str">
            <v>ZD33</v>
          </cell>
          <cell r="AO59" t="str">
            <v>Carta de Crédito 300 dias</v>
          </cell>
          <cell r="AQ59">
            <v>601673</v>
          </cell>
          <cell r="AR59" t="str">
            <v>de Venta Codigo Pedidos</v>
          </cell>
        </row>
        <row r="60">
          <cell r="A60">
            <v>404700</v>
          </cell>
          <cell r="B60" t="str">
            <v>YBAC</v>
          </cell>
          <cell r="E60" t="str">
            <v>Duwest Recubrimientos Dominicana, S</v>
          </cell>
          <cell r="F60" t="str">
            <v>.R</v>
          </cell>
          <cell r="I60" t="str">
            <v>DUWEST REC</v>
          </cell>
          <cell r="K60" t="str">
            <v>Autopista Presidente Dr Joaquin  Ba</v>
          </cell>
          <cell r="L60" t="str">
            <v>SANTIAGO DE LOS CABALL</v>
          </cell>
          <cell r="P60" t="str">
            <v>República Dominicana</v>
          </cell>
          <cell r="Q60">
            <v>29</v>
          </cell>
          <cell r="R60" t="str">
            <v>ZD33</v>
          </cell>
          <cell r="S60" t="str">
            <v>Afiliada-Relacionada</v>
          </cell>
          <cell r="T60">
            <v>130593698</v>
          </cell>
          <cell r="U60">
            <v>1</v>
          </cell>
          <cell r="V60">
            <v>11</v>
          </cell>
          <cell r="AB60">
            <v>123001</v>
          </cell>
          <cell r="AC60" t="str">
            <v>ZD08</v>
          </cell>
          <cell r="AD60" t="str">
            <v>Z4</v>
          </cell>
          <cell r="AE60">
            <v>404700</v>
          </cell>
          <cell r="AF60">
            <v>3300</v>
          </cell>
          <cell r="AG60">
            <v>45</v>
          </cell>
          <cell r="AH60">
            <v>10</v>
          </cell>
          <cell r="AJ60" t="str">
            <v>Relacionadas</v>
          </cell>
          <cell r="AK60" t="str">
            <v>Cundinamarca</v>
          </cell>
          <cell r="AL60" t="str">
            <v>Duwest Inc-2000</v>
          </cell>
          <cell r="AN60" t="str">
            <v>ZD33</v>
          </cell>
          <cell r="AO60" t="str">
            <v>Carta de Crédito 300 dias</v>
          </cell>
          <cell r="AQ60">
            <v>601673</v>
          </cell>
          <cell r="AR60" t="str">
            <v>de Venta Codigo Pedidos</v>
          </cell>
        </row>
        <row r="61">
          <cell r="A61">
            <v>404700</v>
          </cell>
          <cell r="B61" t="str">
            <v>YBAC</v>
          </cell>
          <cell r="E61" t="str">
            <v>Duwest Recubrimientos Dominicana, S</v>
          </cell>
          <cell r="F61" t="str">
            <v>.R</v>
          </cell>
          <cell r="I61" t="str">
            <v>DUWEST REC</v>
          </cell>
          <cell r="K61" t="str">
            <v>Autopista Presidente Dr Joaquin  Ba</v>
          </cell>
          <cell r="L61" t="str">
            <v>SANTIAGO DE LOS CABALL</v>
          </cell>
          <cell r="P61" t="str">
            <v>República Dominicana</v>
          </cell>
          <cell r="Q61">
            <v>29</v>
          </cell>
          <cell r="R61" t="str">
            <v>ZD33</v>
          </cell>
          <cell r="S61" t="str">
            <v>Afiliada-Relacionada</v>
          </cell>
          <cell r="T61">
            <v>130593698</v>
          </cell>
          <cell r="U61">
            <v>1</v>
          </cell>
          <cell r="V61">
            <v>11</v>
          </cell>
          <cell r="AB61">
            <v>123001</v>
          </cell>
          <cell r="AC61" t="str">
            <v>ZD08</v>
          </cell>
          <cell r="AD61" t="str">
            <v>Z4</v>
          </cell>
          <cell r="AE61">
            <v>404700</v>
          </cell>
          <cell r="AF61">
            <v>3300</v>
          </cell>
          <cell r="AG61">
            <v>45</v>
          </cell>
          <cell r="AH61">
            <v>11</v>
          </cell>
          <cell r="AJ61" t="str">
            <v>Relacionadas</v>
          </cell>
          <cell r="AK61" t="str">
            <v>Cundinamarca</v>
          </cell>
          <cell r="AL61" t="str">
            <v>Duwest Inc-2000</v>
          </cell>
          <cell r="AN61" t="str">
            <v>ZD33</v>
          </cell>
          <cell r="AO61" t="str">
            <v>Carta de Crédito 300 dias</v>
          </cell>
          <cell r="AQ61">
            <v>601673</v>
          </cell>
          <cell r="AR61" t="str">
            <v>de Venta Codigo Pedidos</v>
          </cell>
        </row>
        <row r="62">
          <cell r="A62">
            <v>406000</v>
          </cell>
          <cell r="B62" t="str">
            <v>YBAC</v>
          </cell>
          <cell r="E62" t="str">
            <v>WESTRADE, CORP.</v>
          </cell>
          <cell r="I62" t="str">
            <v>WESTRADE, CORP.</v>
          </cell>
          <cell r="K62" t="str">
            <v>10260 Westheimer, Suite 230, Housto</v>
          </cell>
          <cell r="P62" t="str">
            <v>Texas 77042</v>
          </cell>
          <cell r="Q62" t="str">
            <v>TX</v>
          </cell>
          <cell r="R62" t="str">
            <v>ZD33</v>
          </cell>
          <cell r="S62" t="str">
            <v>Afiliada-Relacionada</v>
          </cell>
          <cell r="T62">
            <v>92113</v>
          </cell>
          <cell r="V62">
            <v>11</v>
          </cell>
          <cell r="AB62">
            <v>123001</v>
          </cell>
          <cell r="AC62" t="str">
            <v>ZD08</v>
          </cell>
          <cell r="AD62" t="str">
            <v>Z4</v>
          </cell>
          <cell r="AE62">
            <v>406000</v>
          </cell>
          <cell r="AF62">
            <v>3300</v>
          </cell>
          <cell r="AG62">
            <v>45</v>
          </cell>
          <cell r="AH62">
            <v>10</v>
          </cell>
          <cell r="AJ62" t="str">
            <v>Relacionadas</v>
          </cell>
          <cell r="AK62" t="str">
            <v>Cundinamarca</v>
          </cell>
          <cell r="AL62" t="str">
            <v>Duwest Inc-2000</v>
          </cell>
          <cell r="AN62" t="str">
            <v>ZD33</v>
          </cell>
          <cell r="AO62" t="str">
            <v>Carta de Crédito 300 dias</v>
          </cell>
          <cell r="AQ62">
            <v>601673</v>
          </cell>
          <cell r="AR62" t="str">
            <v>de Venta Codigo Pedidos</v>
          </cell>
        </row>
        <row r="63">
          <cell r="A63">
            <v>406000</v>
          </cell>
          <cell r="B63" t="str">
            <v>YBAC</v>
          </cell>
          <cell r="E63" t="str">
            <v>WESTRADE, CORP.</v>
          </cell>
          <cell r="I63" t="str">
            <v>WESTRADE, CORP.</v>
          </cell>
          <cell r="K63" t="str">
            <v>10260 Westheimer, Suite 230, Housto</v>
          </cell>
          <cell r="P63" t="str">
            <v>Texas 77042</v>
          </cell>
          <cell r="Q63" t="str">
            <v>TX</v>
          </cell>
          <cell r="R63" t="str">
            <v>ZD33</v>
          </cell>
          <cell r="S63" t="str">
            <v>Afiliada-Relacionada</v>
          </cell>
          <cell r="T63">
            <v>92113</v>
          </cell>
          <cell r="V63">
            <v>11</v>
          </cell>
          <cell r="AB63">
            <v>123001</v>
          </cell>
          <cell r="AC63" t="str">
            <v>ZD08</v>
          </cell>
          <cell r="AD63" t="str">
            <v>Z4</v>
          </cell>
          <cell r="AE63">
            <v>406000</v>
          </cell>
          <cell r="AF63">
            <v>3300</v>
          </cell>
          <cell r="AG63">
            <v>45</v>
          </cell>
          <cell r="AH63">
            <v>11</v>
          </cell>
          <cell r="AJ63" t="str">
            <v>Relacionadas</v>
          </cell>
          <cell r="AK63" t="str">
            <v>Cundinamarca</v>
          </cell>
          <cell r="AL63" t="str">
            <v>Duwest Inc-2000</v>
          </cell>
          <cell r="AN63" t="str">
            <v>ZD33</v>
          </cell>
          <cell r="AO63" t="str">
            <v>Carta de Crédito 300 dias</v>
          </cell>
          <cell r="AQ63">
            <v>601673</v>
          </cell>
          <cell r="AR63" t="str">
            <v>de Venta Codigo Pedidos</v>
          </cell>
        </row>
        <row r="64">
          <cell r="A64">
            <v>406100</v>
          </cell>
          <cell r="B64" t="str">
            <v>YBAC</v>
          </cell>
          <cell r="E64" t="str">
            <v>Westrade Guatemala Sociedad Anonima</v>
          </cell>
          <cell r="I64" t="str">
            <v>WESTRADE G</v>
          </cell>
          <cell r="K64" t="str">
            <v>5a Avenida 16-62, zona 10 9 Nivel</v>
          </cell>
          <cell r="L64" t="str">
            <v>Torre Platino Centro de Negocios</v>
          </cell>
          <cell r="P64" t="str">
            <v>Guatemala</v>
          </cell>
          <cell r="Q64">
            <v>6</v>
          </cell>
          <cell r="R64" t="str">
            <v>ZD33</v>
          </cell>
          <cell r="S64" t="str">
            <v>Afiliada-Relacionada</v>
          </cell>
          <cell r="T64" t="str">
            <v>677143-2</v>
          </cell>
          <cell r="V64">
            <v>11</v>
          </cell>
          <cell r="AB64">
            <v>123001</v>
          </cell>
          <cell r="AC64" t="str">
            <v>ZD08</v>
          </cell>
          <cell r="AD64" t="str">
            <v>Z4</v>
          </cell>
          <cell r="AE64">
            <v>406100</v>
          </cell>
          <cell r="AF64">
            <v>3300</v>
          </cell>
          <cell r="AG64">
            <v>45</v>
          </cell>
          <cell r="AH64">
            <v>10</v>
          </cell>
          <cell r="AJ64" t="str">
            <v>Relacionadas</v>
          </cell>
          <cell r="AK64" t="str">
            <v>Cundinamarca</v>
          </cell>
          <cell r="AL64" t="str">
            <v>Duwest Inc-2000</v>
          </cell>
          <cell r="AN64" t="str">
            <v>ZD33</v>
          </cell>
          <cell r="AO64" t="str">
            <v>Carta de Crédito 300 dias</v>
          </cell>
          <cell r="AQ64">
            <v>601673</v>
          </cell>
          <cell r="AR64" t="str">
            <v>de Venta Codigo Pedidos</v>
          </cell>
        </row>
        <row r="65">
          <cell r="A65">
            <v>406100</v>
          </cell>
          <cell r="B65" t="str">
            <v>YBAC</v>
          </cell>
          <cell r="E65" t="str">
            <v>Westrade Guatemala Sociedad Anonima</v>
          </cell>
          <cell r="I65" t="str">
            <v>WESTRADE G</v>
          </cell>
          <cell r="K65" t="str">
            <v>5a Avenida 16-62, zona 10 9 Nivel</v>
          </cell>
          <cell r="L65" t="str">
            <v>Torre Platino Centro de Negocios</v>
          </cell>
          <cell r="P65" t="str">
            <v>Guatemala</v>
          </cell>
          <cell r="Q65">
            <v>6</v>
          </cell>
          <cell r="R65" t="str">
            <v>ZD33</v>
          </cell>
          <cell r="S65" t="str">
            <v>Afiliada-Relacionada</v>
          </cell>
          <cell r="T65" t="str">
            <v>677143-2</v>
          </cell>
          <cell r="V65">
            <v>11</v>
          </cell>
          <cell r="AB65">
            <v>123001</v>
          </cell>
          <cell r="AC65" t="str">
            <v>ZD08</v>
          </cell>
          <cell r="AD65" t="str">
            <v>Z4</v>
          </cell>
          <cell r="AE65">
            <v>406100</v>
          </cell>
          <cell r="AF65">
            <v>3300</v>
          </cell>
          <cell r="AG65">
            <v>45</v>
          </cell>
          <cell r="AH65">
            <v>11</v>
          </cell>
          <cell r="AJ65" t="str">
            <v>Relacionadas</v>
          </cell>
          <cell r="AK65" t="str">
            <v>Cundinamarca</v>
          </cell>
          <cell r="AL65" t="str">
            <v>Duwest Inc-2000</v>
          </cell>
          <cell r="AN65" t="str">
            <v>ZD33</v>
          </cell>
          <cell r="AO65" t="str">
            <v>Carta de Crédito 300 dias</v>
          </cell>
          <cell r="AQ65">
            <v>601673</v>
          </cell>
          <cell r="AR65" t="str">
            <v>de Venta Codigo Pedidos</v>
          </cell>
        </row>
        <row r="66">
          <cell r="A66">
            <v>406200</v>
          </cell>
          <cell r="B66" t="str">
            <v>YBAC</v>
          </cell>
          <cell r="E66" t="str">
            <v>Tri Corporation</v>
          </cell>
          <cell r="I66" t="str">
            <v>TRI CORPOR</v>
          </cell>
          <cell r="K66" t="str">
            <v>10260 Westheimer, Suite 230, Housto</v>
          </cell>
          <cell r="P66" t="str">
            <v>Texas 77042</v>
          </cell>
          <cell r="Q66" t="str">
            <v>TX</v>
          </cell>
          <cell r="R66" t="str">
            <v>ZD33</v>
          </cell>
          <cell r="S66" t="str">
            <v>Afiliada-Relacionada</v>
          </cell>
          <cell r="T66" t="str">
            <v>76-0455549</v>
          </cell>
          <cell r="V66">
            <v>11</v>
          </cell>
          <cell r="AB66">
            <v>123001</v>
          </cell>
          <cell r="AC66" t="str">
            <v>ZD08</v>
          </cell>
          <cell r="AD66" t="str">
            <v>Z4</v>
          </cell>
          <cell r="AE66">
            <v>406200</v>
          </cell>
          <cell r="AF66">
            <v>3300</v>
          </cell>
          <cell r="AG66">
            <v>45</v>
          </cell>
          <cell r="AH66">
            <v>10</v>
          </cell>
          <cell r="AJ66" t="str">
            <v>Relacionadas</v>
          </cell>
          <cell r="AK66" t="str">
            <v>Cundinamarca</v>
          </cell>
          <cell r="AL66" t="str">
            <v>Duwest Inc-2000</v>
          </cell>
          <cell r="AN66" t="str">
            <v>ZD33</v>
          </cell>
          <cell r="AO66" t="str">
            <v>Carta de Crédito 300 dias</v>
          </cell>
          <cell r="AQ66">
            <v>601673</v>
          </cell>
          <cell r="AR66" t="str">
            <v>de Venta Codigo Pedidos</v>
          </cell>
        </row>
        <row r="67">
          <cell r="A67">
            <v>406200</v>
          </cell>
          <cell r="B67" t="str">
            <v>YBAC</v>
          </cell>
          <cell r="E67" t="str">
            <v>Tri Corporation</v>
          </cell>
          <cell r="I67" t="str">
            <v>TRI CORPOR</v>
          </cell>
          <cell r="K67" t="str">
            <v>10260 Westheimer, Suite 230, Housto</v>
          </cell>
          <cell r="P67" t="str">
            <v>Texas 77042</v>
          </cell>
          <cell r="Q67" t="str">
            <v>TX</v>
          </cell>
          <cell r="R67" t="str">
            <v>ZD33</v>
          </cell>
          <cell r="S67" t="str">
            <v>Afiliada-Relacionada</v>
          </cell>
          <cell r="T67" t="str">
            <v>76-0455549</v>
          </cell>
          <cell r="V67">
            <v>11</v>
          </cell>
          <cell r="AB67">
            <v>123001</v>
          </cell>
          <cell r="AC67" t="str">
            <v>ZD08</v>
          </cell>
          <cell r="AD67" t="str">
            <v>Z4</v>
          </cell>
          <cell r="AE67">
            <v>406200</v>
          </cell>
          <cell r="AF67">
            <v>3300</v>
          </cell>
          <cell r="AG67">
            <v>45</v>
          </cell>
          <cell r="AH67">
            <v>11</v>
          </cell>
          <cell r="AJ67" t="str">
            <v>Relacionadas</v>
          </cell>
          <cell r="AK67" t="str">
            <v>Cundinamarca</v>
          </cell>
          <cell r="AL67" t="str">
            <v>Duwest Inc-2000</v>
          </cell>
          <cell r="AN67" t="str">
            <v>ZD33</v>
          </cell>
          <cell r="AO67" t="str">
            <v>Carta de Crédito 300 dias</v>
          </cell>
          <cell r="AQ67">
            <v>601673</v>
          </cell>
          <cell r="AR67" t="str">
            <v>de Venta Codigo Pedidos</v>
          </cell>
        </row>
        <row r="68">
          <cell r="A68">
            <v>406300</v>
          </cell>
          <cell r="B68" t="str">
            <v>YBAC</v>
          </cell>
          <cell r="E68" t="str">
            <v>Especialidades Industrial</v>
          </cell>
          <cell r="I68" t="str">
            <v>ESPECIALID</v>
          </cell>
          <cell r="K68" t="str">
            <v>Via 4 6-65 zona 4, Guatemala,Guatem</v>
          </cell>
          <cell r="P68" t="str">
            <v>Guatemala</v>
          </cell>
          <cell r="Q68">
            <v>1</v>
          </cell>
          <cell r="R68" t="str">
            <v>ZD33</v>
          </cell>
          <cell r="S68" t="str">
            <v>Afiliada-Relacionada</v>
          </cell>
          <cell r="T68" t="str">
            <v>3522025-2</v>
          </cell>
          <cell r="V68">
            <v>11</v>
          </cell>
          <cell r="AB68">
            <v>123001</v>
          </cell>
          <cell r="AC68" t="str">
            <v>ZD08</v>
          </cell>
          <cell r="AD68" t="str">
            <v>Z4</v>
          </cell>
          <cell r="AE68">
            <v>406300</v>
          </cell>
          <cell r="AF68">
            <v>3300</v>
          </cell>
          <cell r="AG68">
            <v>45</v>
          </cell>
          <cell r="AH68">
            <v>10</v>
          </cell>
          <cell r="AJ68" t="str">
            <v>Relacionadas</v>
          </cell>
          <cell r="AK68" t="str">
            <v>Cundinamarca</v>
          </cell>
          <cell r="AL68" t="str">
            <v>Duwest Inc-2000</v>
          </cell>
          <cell r="AN68" t="str">
            <v>ZD33</v>
          </cell>
          <cell r="AO68" t="str">
            <v>Carta de Crédito 300 dias</v>
          </cell>
          <cell r="AQ68">
            <v>601673</v>
          </cell>
          <cell r="AR68" t="str">
            <v>de Venta Codigo Pedidos</v>
          </cell>
        </row>
        <row r="69">
          <cell r="A69">
            <v>406300</v>
          </cell>
          <cell r="B69" t="str">
            <v>YBAC</v>
          </cell>
          <cell r="E69" t="str">
            <v>Especialidades Industrial</v>
          </cell>
          <cell r="I69" t="str">
            <v>ESPECIALID</v>
          </cell>
          <cell r="K69" t="str">
            <v>Via 4 6-65 zona 4, Guatemala,Guatem</v>
          </cell>
          <cell r="P69" t="str">
            <v>Guatemala</v>
          </cell>
          <cell r="Q69">
            <v>1</v>
          </cell>
          <cell r="R69" t="str">
            <v>ZD33</v>
          </cell>
          <cell r="S69" t="str">
            <v>Afiliada-Relacionada</v>
          </cell>
          <cell r="T69" t="str">
            <v>3522025-2</v>
          </cell>
          <cell r="V69">
            <v>11</v>
          </cell>
          <cell r="AB69">
            <v>123001</v>
          </cell>
          <cell r="AC69" t="str">
            <v>ZD08</v>
          </cell>
          <cell r="AD69" t="str">
            <v>Z4</v>
          </cell>
          <cell r="AE69">
            <v>406300</v>
          </cell>
          <cell r="AF69">
            <v>3300</v>
          </cell>
          <cell r="AG69">
            <v>45</v>
          </cell>
          <cell r="AH69">
            <v>11</v>
          </cell>
          <cell r="AJ69" t="str">
            <v>Relacionadas</v>
          </cell>
          <cell r="AK69" t="str">
            <v>Cundinamarca</v>
          </cell>
          <cell r="AL69" t="str">
            <v>Duwest Inc-2000</v>
          </cell>
          <cell r="AN69" t="str">
            <v>ZD33</v>
          </cell>
          <cell r="AO69" t="str">
            <v>Carta de Crédito 300 dias</v>
          </cell>
          <cell r="AQ69">
            <v>601673</v>
          </cell>
          <cell r="AR69" t="str">
            <v>de Venta Codigo Pedidos</v>
          </cell>
        </row>
        <row r="70">
          <cell r="A70">
            <v>407000</v>
          </cell>
          <cell r="B70" t="str">
            <v>YBAC</v>
          </cell>
          <cell r="E70" t="str">
            <v>Cordex Holdings, Inc</v>
          </cell>
          <cell r="I70" t="str">
            <v>CORDEX HOL</v>
          </cell>
          <cell r="K70" t="str">
            <v>5ta Avenida 16-62, Zona 10</v>
          </cell>
          <cell r="P70" t="str">
            <v>PANAMA</v>
          </cell>
          <cell r="Q70">
            <v>6</v>
          </cell>
          <cell r="R70" t="str">
            <v>ZD33</v>
          </cell>
          <cell r="S70" t="str">
            <v>Afiliada-Relacionada</v>
          </cell>
          <cell r="T70">
            <v>703223</v>
          </cell>
          <cell r="V70">
            <v>11</v>
          </cell>
          <cell r="AB70">
            <v>123001</v>
          </cell>
          <cell r="AC70" t="str">
            <v>ZD08</v>
          </cell>
          <cell r="AD70" t="str">
            <v>Z4</v>
          </cell>
          <cell r="AE70">
            <v>407000</v>
          </cell>
          <cell r="AF70">
            <v>3300</v>
          </cell>
          <cell r="AG70">
            <v>45</v>
          </cell>
          <cell r="AH70">
            <v>10</v>
          </cell>
          <cell r="AJ70" t="str">
            <v>Relacionadas</v>
          </cell>
          <cell r="AK70" t="str">
            <v>Cundinamarca</v>
          </cell>
          <cell r="AL70" t="str">
            <v>Duwest Inc-2000</v>
          </cell>
          <cell r="AN70" t="str">
            <v>ZD33</v>
          </cell>
          <cell r="AO70" t="str">
            <v>Carta de Crédito 300 dias</v>
          </cell>
          <cell r="AQ70">
            <v>601673</v>
          </cell>
          <cell r="AR70" t="str">
            <v>de Venta Codigo Pedidos</v>
          </cell>
        </row>
        <row r="71">
          <cell r="A71">
            <v>407000</v>
          </cell>
          <cell r="B71" t="str">
            <v>YBAC</v>
          </cell>
          <cell r="E71" t="str">
            <v>Cordex Holdings, Inc</v>
          </cell>
          <cell r="I71" t="str">
            <v>CORDEX HOL</v>
          </cell>
          <cell r="K71" t="str">
            <v>5ta Avenida 16-62, Zona 10</v>
          </cell>
          <cell r="P71" t="str">
            <v>PANAMA</v>
          </cell>
          <cell r="Q71">
            <v>6</v>
          </cell>
          <cell r="R71" t="str">
            <v>ZD33</v>
          </cell>
          <cell r="S71" t="str">
            <v>Afiliada-Relacionada</v>
          </cell>
          <cell r="T71">
            <v>703223</v>
          </cell>
          <cell r="V71">
            <v>11</v>
          </cell>
          <cell r="AB71">
            <v>123001</v>
          </cell>
          <cell r="AC71" t="str">
            <v>ZD08</v>
          </cell>
          <cell r="AD71" t="str">
            <v>Z4</v>
          </cell>
          <cell r="AE71">
            <v>407000</v>
          </cell>
          <cell r="AF71">
            <v>3300</v>
          </cell>
          <cell r="AG71">
            <v>45</v>
          </cell>
          <cell r="AH71">
            <v>11</v>
          </cell>
          <cell r="AJ71" t="str">
            <v>Relacionadas</v>
          </cell>
          <cell r="AK71" t="str">
            <v>Cundinamarca</v>
          </cell>
          <cell r="AL71" t="str">
            <v>Duwest Inc-2000</v>
          </cell>
          <cell r="AN71" t="str">
            <v>ZD33</v>
          </cell>
          <cell r="AO71" t="str">
            <v>Carta de Crédito 300 dias</v>
          </cell>
          <cell r="AQ71">
            <v>601673</v>
          </cell>
          <cell r="AR71" t="str">
            <v>de Venta Codigo Pedidos</v>
          </cell>
        </row>
        <row r="72">
          <cell r="A72">
            <v>407100</v>
          </cell>
          <cell r="B72" t="str">
            <v>YBAC</v>
          </cell>
          <cell r="E72" t="str">
            <v>Cordex Guatemala, S.A.</v>
          </cell>
          <cell r="I72" t="str">
            <v>CORDEX GUA</v>
          </cell>
          <cell r="K72" t="str">
            <v>5a Avenida 16-62, zona 10 9 Nivel T</v>
          </cell>
          <cell r="P72" t="str">
            <v>Guatemala</v>
          </cell>
          <cell r="Q72">
            <v>1</v>
          </cell>
          <cell r="R72" t="str">
            <v>ZD33</v>
          </cell>
          <cell r="S72" t="str">
            <v>Afiliada-Relacionada</v>
          </cell>
          <cell r="T72" t="str">
            <v>5387648-2</v>
          </cell>
          <cell r="V72">
            <v>11</v>
          </cell>
          <cell r="AB72">
            <v>123001</v>
          </cell>
          <cell r="AC72" t="str">
            <v>ZD08</v>
          </cell>
          <cell r="AD72" t="str">
            <v>Z4</v>
          </cell>
          <cell r="AE72">
            <v>407100</v>
          </cell>
          <cell r="AF72">
            <v>3300</v>
          </cell>
          <cell r="AG72">
            <v>45</v>
          </cell>
          <cell r="AH72">
            <v>10</v>
          </cell>
          <cell r="AJ72" t="str">
            <v>Relacionadas</v>
          </cell>
          <cell r="AK72" t="str">
            <v>Cundinamarca</v>
          </cell>
          <cell r="AL72" t="str">
            <v>Duwest Inc-2000</v>
          </cell>
          <cell r="AN72" t="str">
            <v>ZD33</v>
          </cell>
          <cell r="AO72" t="str">
            <v>Carta de Crédito 300 dias</v>
          </cell>
          <cell r="AQ72">
            <v>601673</v>
          </cell>
          <cell r="AR72" t="str">
            <v>de Venta Codigo Pedidos</v>
          </cell>
        </row>
        <row r="73">
          <cell r="A73">
            <v>407100</v>
          </cell>
          <cell r="B73" t="str">
            <v>YBAC</v>
          </cell>
          <cell r="E73" t="str">
            <v>Cordex Guatemala, S.A.</v>
          </cell>
          <cell r="I73" t="str">
            <v>CORDEX GUA</v>
          </cell>
          <cell r="K73" t="str">
            <v>5a Avenida 16-62, zona 10 9 Nivel T</v>
          </cell>
          <cell r="P73" t="str">
            <v>Guatemala</v>
          </cell>
          <cell r="Q73">
            <v>1</v>
          </cell>
          <cell r="R73" t="str">
            <v>ZD33</v>
          </cell>
          <cell r="S73" t="str">
            <v>Afiliada-Relacionada</v>
          </cell>
          <cell r="T73" t="str">
            <v>5387648-2</v>
          </cell>
          <cell r="V73">
            <v>11</v>
          </cell>
          <cell r="AB73">
            <v>123001</v>
          </cell>
          <cell r="AC73" t="str">
            <v>ZD08</v>
          </cell>
          <cell r="AD73" t="str">
            <v>Z4</v>
          </cell>
          <cell r="AE73">
            <v>407100</v>
          </cell>
          <cell r="AF73">
            <v>3300</v>
          </cell>
          <cell r="AG73">
            <v>45</v>
          </cell>
          <cell r="AH73">
            <v>11</v>
          </cell>
          <cell r="AJ73" t="str">
            <v>Relacionadas</v>
          </cell>
          <cell r="AK73" t="str">
            <v>Cundinamarca</v>
          </cell>
          <cell r="AL73" t="str">
            <v>Duwest Inc-2000</v>
          </cell>
          <cell r="AN73" t="str">
            <v>ZD33</v>
          </cell>
          <cell r="AO73" t="str">
            <v>Carta de Crédito 300 dias</v>
          </cell>
          <cell r="AQ73">
            <v>601673</v>
          </cell>
          <cell r="AR73" t="str">
            <v>de Venta Codigo Pedidos</v>
          </cell>
        </row>
        <row r="74">
          <cell r="A74">
            <v>407200</v>
          </cell>
          <cell r="B74" t="str">
            <v>YBAC</v>
          </cell>
          <cell r="E74" t="str">
            <v>Cordex Investment</v>
          </cell>
          <cell r="I74" t="str">
            <v>CORDEX INV</v>
          </cell>
          <cell r="K74" t="str">
            <v>Via Interamericana, Doleguita, Call</v>
          </cell>
          <cell r="P74" t="str">
            <v>Guatemala</v>
          </cell>
          <cell r="Q74">
            <v>1</v>
          </cell>
          <cell r="R74" t="str">
            <v>ZD33</v>
          </cell>
          <cell r="S74" t="str">
            <v>Afiliada-Relacionada</v>
          </cell>
          <cell r="V74">
            <v>11</v>
          </cell>
          <cell r="AB74">
            <v>123001</v>
          </cell>
          <cell r="AC74" t="str">
            <v>ZD08</v>
          </cell>
          <cell r="AD74" t="str">
            <v>Z4</v>
          </cell>
          <cell r="AE74">
            <v>407200</v>
          </cell>
          <cell r="AF74">
            <v>3300</v>
          </cell>
          <cell r="AG74">
            <v>45</v>
          </cell>
          <cell r="AH74">
            <v>10</v>
          </cell>
          <cell r="AJ74" t="str">
            <v>Relacionadas</v>
          </cell>
          <cell r="AK74" t="str">
            <v>Cundinamarca</v>
          </cell>
          <cell r="AL74" t="str">
            <v>Duwest Inc-2000</v>
          </cell>
          <cell r="AN74" t="str">
            <v>ZD33</v>
          </cell>
          <cell r="AO74" t="str">
            <v>Carta de Crédito 300 dias</v>
          </cell>
          <cell r="AQ74">
            <v>601673</v>
          </cell>
          <cell r="AR74" t="str">
            <v>de Venta Codigo Pedidos</v>
          </cell>
        </row>
        <row r="75">
          <cell r="A75">
            <v>407200</v>
          </cell>
          <cell r="B75" t="str">
            <v>YBAC</v>
          </cell>
          <cell r="E75" t="str">
            <v>Cordex Investment</v>
          </cell>
          <cell r="I75" t="str">
            <v>CORDEX INV</v>
          </cell>
          <cell r="K75" t="str">
            <v>Via Interamericana, Doleguita, Call</v>
          </cell>
          <cell r="P75" t="str">
            <v>Guatemala</v>
          </cell>
          <cell r="Q75">
            <v>1</v>
          </cell>
          <cell r="R75" t="str">
            <v>ZD33</v>
          </cell>
          <cell r="S75" t="str">
            <v>Afiliada-Relacionada</v>
          </cell>
          <cell r="V75">
            <v>11</v>
          </cell>
          <cell r="AB75">
            <v>123001</v>
          </cell>
          <cell r="AC75" t="str">
            <v>ZD08</v>
          </cell>
          <cell r="AD75" t="str">
            <v>Z4</v>
          </cell>
          <cell r="AE75">
            <v>407200</v>
          </cell>
          <cell r="AF75">
            <v>3300</v>
          </cell>
          <cell r="AG75">
            <v>45</v>
          </cell>
          <cell r="AH75">
            <v>11</v>
          </cell>
          <cell r="AJ75" t="str">
            <v>Relacionadas</v>
          </cell>
          <cell r="AK75" t="str">
            <v>Cundinamarca</v>
          </cell>
          <cell r="AL75" t="str">
            <v>Duwest Inc-2000</v>
          </cell>
          <cell r="AN75" t="str">
            <v>ZD33</v>
          </cell>
          <cell r="AO75" t="str">
            <v>Carta de Crédito 300 dias</v>
          </cell>
          <cell r="AQ75">
            <v>601673</v>
          </cell>
          <cell r="AR75" t="str">
            <v>de Venta Codigo Pedidos</v>
          </cell>
        </row>
        <row r="76">
          <cell r="A76">
            <v>407300</v>
          </cell>
          <cell r="B76" t="str">
            <v>YBAC</v>
          </cell>
          <cell r="E76" t="str">
            <v>Cordex El Salvador, S.A.</v>
          </cell>
          <cell r="I76" t="str">
            <v>CORDEX EL</v>
          </cell>
          <cell r="K76" t="str">
            <v>79 Avenida Sur y Calle Cuscatlan Ed</v>
          </cell>
          <cell r="P76" t="str">
            <v>San Salvador</v>
          </cell>
          <cell r="Q76">
            <v>10</v>
          </cell>
          <cell r="R76" t="str">
            <v>ZD33</v>
          </cell>
          <cell r="S76" t="str">
            <v>Afiliada-Relacionada</v>
          </cell>
          <cell r="T76">
            <v>6141506101020</v>
          </cell>
          <cell r="V76">
            <v>11</v>
          </cell>
          <cell r="AB76">
            <v>123001</v>
          </cell>
          <cell r="AC76" t="str">
            <v>ZD08</v>
          </cell>
          <cell r="AD76" t="str">
            <v>Z4</v>
          </cell>
          <cell r="AE76">
            <v>407300</v>
          </cell>
          <cell r="AF76">
            <v>3300</v>
          </cell>
          <cell r="AG76">
            <v>45</v>
          </cell>
          <cell r="AH76">
            <v>10</v>
          </cell>
          <cell r="AJ76" t="str">
            <v>Relacionadas</v>
          </cell>
          <cell r="AK76" t="str">
            <v>Cundinamarca</v>
          </cell>
          <cell r="AL76" t="str">
            <v>Duwest Inc-2000</v>
          </cell>
          <cell r="AN76" t="str">
            <v>ZD33</v>
          </cell>
          <cell r="AO76" t="str">
            <v>Carta de Crédito 300 dias</v>
          </cell>
          <cell r="AQ76">
            <v>601673</v>
          </cell>
          <cell r="AR76" t="str">
            <v>de Venta Codigo Pedidos</v>
          </cell>
        </row>
        <row r="77">
          <cell r="A77">
            <v>407300</v>
          </cell>
          <cell r="B77" t="str">
            <v>YBAC</v>
          </cell>
          <cell r="E77" t="str">
            <v>Cordex El Salvador, S.A.</v>
          </cell>
          <cell r="I77" t="str">
            <v>CORDEX EL</v>
          </cell>
          <cell r="K77" t="str">
            <v>79 Avenida Sur y Calle Cuscatlan Ed</v>
          </cell>
          <cell r="P77" t="str">
            <v>San Salvador</v>
          </cell>
          <cell r="Q77">
            <v>10</v>
          </cell>
          <cell r="R77" t="str">
            <v>ZD33</v>
          </cell>
          <cell r="S77" t="str">
            <v>Afiliada-Relacionada</v>
          </cell>
          <cell r="T77">
            <v>6141506101020</v>
          </cell>
          <cell r="V77">
            <v>11</v>
          </cell>
          <cell r="AB77">
            <v>123001</v>
          </cell>
          <cell r="AC77" t="str">
            <v>ZD08</v>
          </cell>
          <cell r="AD77" t="str">
            <v>Z4</v>
          </cell>
          <cell r="AE77">
            <v>407300</v>
          </cell>
          <cell r="AF77">
            <v>3300</v>
          </cell>
          <cell r="AG77">
            <v>45</v>
          </cell>
          <cell r="AH77">
            <v>11</v>
          </cell>
          <cell r="AJ77" t="str">
            <v>Relacionadas</v>
          </cell>
          <cell r="AK77" t="str">
            <v>Cundinamarca</v>
          </cell>
          <cell r="AL77" t="str">
            <v>Duwest Inc-2000</v>
          </cell>
          <cell r="AN77" t="str">
            <v>ZD33</v>
          </cell>
          <cell r="AO77" t="str">
            <v>Carta de Crédito 300 dias</v>
          </cell>
          <cell r="AQ77">
            <v>601673</v>
          </cell>
          <cell r="AR77" t="str">
            <v>de Venta Codigo Pedidos</v>
          </cell>
        </row>
        <row r="78">
          <cell r="A78">
            <v>407400</v>
          </cell>
          <cell r="B78" t="str">
            <v>YBAC</v>
          </cell>
          <cell r="E78" t="str">
            <v>Cordex Nicaragua, S.A.</v>
          </cell>
          <cell r="I78" t="str">
            <v>J0310000133506</v>
          </cell>
          <cell r="K78" t="str">
            <v>Carretera Norte, contiguo a Navisco</v>
          </cell>
          <cell r="P78" t="str">
            <v>Managua</v>
          </cell>
          <cell r="Q78">
            <v>1</v>
          </cell>
          <cell r="R78" t="str">
            <v>ZD33</v>
          </cell>
          <cell r="S78" t="str">
            <v>Afiliada-Relacionada</v>
          </cell>
          <cell r="T78" t="str">
            <v>J0310000133506</v>
          </cell>
          <cell r="V78">
            <v>11</v>
          </cell>
          <cell r="AB78">
            <v>123001</v>
          </cell>
          <cell r="AC78" t="str">
            <v>ZD08</v>
          </cell>
          <cell r="AD78" t="str">
            <v>Z4</v>
          </cell>
          <cell r="AE78">
            <v>407400</v>
          </cell>
          <cell r="AF78">
            <v>3300</v>
          </cell>
          <cell r="AG78">
            <v>45</v>
          </cell>
          <cell r="AH78">
            <v>10</v>
          </cell>
          <cell r="AJ78" t="str">
            <v>Relacionadas</v>
          </cell>
          <cell r="AK78" t="str">
            <v>Cundinamarca</v>
          </cell>
          <cell r="AL78" t="str">
            <v>Duwest Inc-2000</v>
          </cell>
          <cell r="AN78" t="str">
            <v>ZD33</v>
          </cell>
          <cell r="AO78" t="str">
            <v>Carta de Crédito 300 dias</v>
          </cell>
          <cell r="AQ78">
            <v>601673</v>
          </cell>
          <cell r="AR78" t="str">
            <v>de Venta Codigo Pedidos</v>
          </cell>
        </row>
        <row r="79">
          <cell r="A79">
            <v>407400</v>
          </cell>
          <cell r="B79" t="str">
            <v>YBAC</v>
          </cell>
          <cell r="E79" t="str">
            <v>Cordex Nicaragua, S.A.</v>
          </cell>
          <cell r="I79" t="str">
            <v>J0310000133506</v>
          </cell>
          <cell r="K79" t="str">
            <v>Carretera Norte, contiguo a Navisco</v>
          </cell>
          <cell r="P79" t="str">
            <v>Managua</v>
          </cell>
          <cell r="Q79">
            <v>1</v>
          </cell>
          <cell r="R79" t="str">
            <v>ZD33</v>
          </cell>
          <cell r="S79" t="str">
            <v>Afiliada-Relacionada</v>
          </cell>
          <cell r="T79" t="str">
            <v>J0310000133506</v>
          </cell>
          <cell r="V79">
            <v>11</v>
          </cell>
          <cell r="AB79">
            <v>123001</v>
          </cell>
          <cell r="AC79" t="str">
            <v>ZD08</v>
          </cell>
          <cell r="AD79" t="str">
            <v>Z4</v>
          </cell>
          <cell r="AE79">
            <v>407400</v>
          </cell>
          <cell r="AF79">
            <v>3300</v>
          </cell>
          <cell r="AG79">
            <v>45</v>
          </cell>
          <cell r="AH79">
            <v>11</v>
          </cell>
          <cell r="AJ79" t="str">
            <v>Relacionadas</v>
          </cell>
          <cell r="AK79" t="str">
            <v>Cundinamarca</v>
          </cell>
          <cell r="AL79" t="str">
            <v>Duwest Inc-2000</v>
          </cell>
          <cell r="AN79" t="str">
            <v>ZD33</v>
          </cell>
          <cell r="AO79" t="str">
            <v>Carta de Crédito 300 dias</v>
          </cell>
          <cell r="AQ79">
            <v>601673</v>
          </cell>
          <cell r="AR79" t="str">
            <v>de Venta Codigo Pedidos</v>
          </cell>
        </row>
        <row r="80">
          <cell r="A80">
            <v>409000</v>
          </cell>
          <cell r="B80" t="str">
            <v>YBAC</v>
          </cell>
          <cell r="E80" t="str">
            <v>Westrade Air Services, LL</v>
          </cell>
          <cell r="I80" t="str">
            <v>WESTRADE A</v>
          </cell>
          <cell r="K80" t="str">
            <v>10260 Westheimer, Suite 230, Housto</v>
          </cell>
          <cell r="P80" t="str">
            <v>Texas 77042</v>
          </cell>
          <cell r="Q80" t="str">
            <v>TX</v>
          </cell>
          <cell r="R80" t="str">
            <v>ZD33</v>
          </cell>
          <cell r="S80" t="str">
            <v>Afiliada-Relacionada</v>
          </cell>
          <cell r="T80" t="str">
            <v>20-0410996</v>
          </cell>
          <cell r="V80">
            <v>11</v>
          </cell>
          <cell r="AB80">
            <v>123001</v>
          </cell>
          <cell r="AC80" t="str">
            <v>ZD08</v>
          </cell>
          <cell r="AD80" t="str">
            <v>Z4</v>
          </cell>
          <cell r="AE80">
            <v>409000</v>
          </cell>
          <cell r="AF80">
            <v>3300</v>
          </cell>
          <cell r="AG80">
            <v>45</v>
          </cell>
          <cell r="AH80">
            <v>10</v>
          </cell>
          <cell r="AJ80" t="str">
            <v>Relacionadas</v>
          </cell>
          <cell r="AK80" t="str">
            <v>Cundinamarca</v>
          </cell>
          <cell r="AL80" t="str">
            <v>Duwest Inc-2000</v>
          </cell>
          <cell r="AN80" t="str">
            <v>ZD33</v>
          </cell>
          <cell r="AO80" t="str">
            <v>Carta de Crédito 300 dias</v>
          </cell>
          <cell r="AQ80">
            <v>601673</v>
          </cell>
          <cell r="AR80" t="str">
            <v>de Venta Codigo Pedidos</v>
          </cell>
        </row>
        <row r="81">
          <cell r="A81">
            <v>409000</v>
          </cell>
          <cell r="B81" t="str">
            <v>YBAC</v>
          </cell>
          <cell r="E81" t="str">
            <v>Westrade Air Services, LL</v>
          </cell>
          <cell r="I81" t="str">
            <v>WESTRADE A</v>
          </cell>
          <cell r="K81" t="str">
            <v>10260 Westheimer, Suite 230, Housto</v>
          </cell>
          <cell r="P81" t="str">
            <v>Texas 77042</v>
          </cell>
          <cell r="Q81" t="str">
            <v>TX</v>
          </cell>
          <cell r="R81" t="str">
            <v>ZD33</v>
          </cell>
          <cell r="S81" t="str">
            <v>Afiliada-Relacionada</v>
          </cell>
          <cell r="T81" t="str">
            <v>20-0410996</v>
          </cell>
          <cell r="V81">
            <v>11</v>
          </cell>
          <cell r="AB81">
            <v>123001</v>
          </cell>
          <cell r="AC81" t="str">
            <v>ZD08</v>
          </cell>
          <cell r="AD81" t="str">
            <v>Z4</v>
          </cell>
          <cell r="AE81">
            <v>409000</v>
          </cell>
          <cell r="AF81">
            <v>3300</v>
          </cell>
          <cell r="AG81">
            <v>45</v>
          </cell>
          <cell r="AH81">
            <v>11</v>
          </cell>
          <cell r="AJ81" t="str">
            <v>Relacionadas</v>
          </cell>
          <cell r="AK81" t="str">
            <v>Cundinamarca</v>
          </cell>
          <cell r="AL81" t="str">
            <v>Duwest Inc-2000</v>
          </cell>
          <cell r="AN81" t="str">
            <v>ZD33</v>
          </cell>
          <cell r="AO81" t="str">
            <v>Carta de Crédito 300 dias</v>
          </cell>
          <cell r="AQ81">
            <v>601673</v>
          </cell>
          <cell r="AR81" t="str">
            <v>de Venta Codigo Pedidos</v>
          </cell>
        </row>
        <row r="82">
          <cell r="A82">
            <v>409100</v>
          </cell>
          <cell r="B82" t="str">
            <v>YBAC</v>
          </cell>
          <cell r="E82" t="str">
            <v>Westrade USA LLC</v>
          </cell>
          <cell r="I82" t="str">
            <v>WESTRADE U</v>
          </cell>
          <cell r="K82" t="str">
            <v>10260 Westheimer, Suite 230, Housto</v>
          </cell>
          <cell r="P82" t="str">
            <v>Texas 77042</v>
          </cell>
          <cell r="Q82" t="str">
            <v>TX</v>
          </cell>
          <cell r="R82" t="str">
            <v>ZD33</v>
          </cell>
          <cell r="S82" t="str">
            <v>Afiliada-Relacionada</v>
          </cell>
          <cell r="T82" t="str">
            <v>74-1661083</v>
          </cell>
          <cell r="V82">
            <v>11</v>
          </cell>
          <cell r="AB82">
            <v>123001</v>
          </cell>
          <cell r="AC82" t="str">
            <v>ZD08</v>
          </cell>
          <cell r="AD82" t="str">
            <v>Z4</v>
          </cell>
          <cell r="AE82">
            <v>409100</v>
          </cell>
          <cell r="AF82">
            <v>3300</v>
          </cell>
          <cell r="AG82">
            <v>45</v>
          </cell>
          <cell r="AH82">
            <v>10</v>
          </cell>
          <cell r="AJ82" t="str">
            <v>Relacionadas</v>
          </cell>
          <cell r="AK82" t="str">
            <v>Cundinamarca</v>
          </cell>
          <cell r="AL82" t="str">
            <v>Duwest Inc-2000</v>
          </cell>
          <cell r="AN82" t="str">
            <v>ZD33</v>
          </cell>
          <cell r="AO82" t="str">
            <v>Carta de Crédito 300 dias</v>
          </cell>
          <cell r="AQ82">
            <v>601673</v>
          </cell>
          <cell r="AR82" t="str">
            <v>de Venta Codigo Pedidos</v>
          </cell>
        </row>
        <row r="83">
          <cell r="A83">
            <v>409100</v>
          </cell>
          <cell r="B83" t="str">
            <v>YBAC</v>
          </cell>
          <cell r="E83" t="str">
            <v>Westrade USA LLC</v>
          </cell>
          <cell r="I83" t="str">
            <v>WESTRADE U</v>
          </cell>
          <cell r="K83" t="str">
            <v>10260 Westheimer, Suite 230, Housto</v>
          </cell>
          <cell r="P83" t="str">
            <v>Texas 77042</v>
          </cell>
          <cell r="Q83" t="str">
            <v>TX</v>
          </cell>
          <cell r="R83" t="str">
            <v>ZD33</v>
          </cell>
          <cell r="S83" t="str">
            <v>Afiliada-Relacionada</v>
          </cell>
          <cell r="T83" t="str">
            <v>74-1661083</v>
          </cell>
          <cell r="V83">
            <v>11</v>
          </cell>
          <cell r="AB83">
            <v>123001</v>
          </cell>
          <cell r="AC83" t="str">
            <v>ZD08</v>
          </cell>
          <cell r="AD83" t="str">
            <v>Z4</v>
          </cell>
          <cell r="AE83">
            <v>409100</v>
          </cell>
          <cell r="AF83">
            <v>3300</v>
          </cell>
          <cell r="AG83">
            <v>45</v>
          </cell>
          <cell r="AH83">
            <v>11</v>
          </cell>
          <cell r="AJ83" t="str">
            <v>Relacionadas</v>
          </cell>
          <cell r="AK83" t="str">
            <v>Cundinamarca</v>
          </cell>
          <cell r="AL83" t="str">
            <v>Duwest Inc-2000</v>
          </cell>
          <cell r="AN83" t="str">
            <v>ZD33</v>
          </cell>
          <cell r="AO83" t="str">
            <v>Carta de Crédito 300 dias</v>
          </cell>
          <cell r="AQ83">
            <v>601673</v>
          </cell>
          <cell r="AR83" t="str">
            <v>de Venta Codigo Pedidos</v>
          </cell>
        </row>
        <row r="84">
          <cell r="A84">
            <v>409200</v>
          </cell>
          <cell r="B84" t="str">
            <v>YBAC</v>
          </cell>
          <cell r="E84" t="str">
            <v>Westrade INC</v>
          </cell>
          <cell r="I84" t="str">
            <v>WESTRADE I</v>
          </cell>
          <cell r="K84" t="str">
            <v>5a Avenida 16-62, zona 10 9 Nivel T</v>
          </cell>
          <cell r="P84" t="str">
            <v>PANAMA</v>
          </cell>
          <cell r="Q84">
            <v>1</v>
          </cell>
          <cell r="R84" t="str">
            <v>ZD33</v>
          </cell>
          <cell r="S84" t="str">
            <v>Afiliada-Relacionada</v>
          </cell>
          <cell r="T84">
            <v>318659</v>
          </cell>
          <cell r="V84">
            <v>11</v>
          </cell>
          <cell r="AB84">
            <v>123001</v>
          </cell>
          <cell r="AC84" t="str">
            <v>ZD08</v>
          </cell>
          <cell r="AD84" t="str">
            <v>Z4</v>
          </cell>
          <cell r="AE84">
            <v>409200</v>
          </cell>
          <cell r="AF84">
            <v>3300</v>
          </cell>
          <cell r="AG84">
            <v>45</v>
          </cell>
          <cell r="AH84">
            <v>10</v>
          </cell>
          <cell r="AJ84" t="str">
            <v>Relacionadas</v>
          </cell>
          <cell r="AK84" t="str">
            <v>Cundinamarca</v>
          </cell>
          <cell r="AL84" t="str">
            <v>Duwest Inc-2000</v>
          </cell>
          <cell r="AN84" t="str">
            <v>ZD33</v>
          </cell>
          <cell r="AO84" t="str">
            <v>Carta de Crédito 300 dias</v>
          </cell>
          <cell r="AQ84">
            <v>601673</v>
          </cell>
          <cell r="AR84" t="str">
            <v>de Venta Codigo Pedidos</v>
          </cell>
        </row>
        <row r="85">
          <cell r="A85">
            <v>409200</v>
          </cell>
          <cell r="B85" t="str">
            <v>YBAC</v>
          </cell>
          <cell r="E85" t="str">
            <v>Westrade INC</v>
          </cell>
          <cell r="I85" t="str">
            <v>WESTRADE I</v>
          </cell>
          <cell r="K85" t="str">
            <v>5a Avenida 16-62, zona 10 9 Nivel T</v>
          </cell>
          <cell r="P85" t="str">
            <v>PANAMA</v>
          </cell>
          <cell r="Q85">
            <v>1</v>
          </cell>
          <cell r="R85" t="str">
            <v>ZD33</v>
          </cell>
          <cell r="S85" t="str">
            <v>Afiliada-Relacionada</v>
          </cell>
          <cell r="T85">
            <v>318659</v>
          </cell>
          <cell r="V85">
            <v>11</v>
          </cell>
          <cell r="AB85">
            <v>123001</v>
          </cell>
          <cell r="AC85" t="str">
            <v>ZD08</v>
          </cell>
          <cell r="AD85" t="str">
            <v>Z4</v>
          </cell>
          <cell r="AE85">
            <v>409200</v>
          </cell>
          <cell r="AF85">
            <v>3300</v>
          </cell>
          <cell r="AG85">
            <v>45</v>
          </cell>
          <cell r="AH85">
            <v>11</v>
          </cell>
          <cell r="AJ85" t="str">
            <v>Relacionadas</v>
          </cell>
          <cell r="AK85" t="str">
            <v>Cundinamarca</v>
          </cell>
          <cell r="AL85" t="str">
            <v>Duwest Inc-2000</v>
          </cell>
          <cell r="AN85" t="str">
            <v>ZD33</v>
          </cell>
          <cell r="AO85" t="str">
            <v>Carta de Crédito 300 dias</v>
          </cell>
          <cell r="AQ85">
            <v>601673</v>
          </cell>
          <cell r="AR85" t="str">
            <v>de Venta Codigo Pedidos</v>
          </cell>
        </row>
        <row r="86">
          <cell r="A86">
            <v>10008422</v>
          </cell>
          <cell r="B86" t="str">
            <v>YB01</v>
          </cell>
          <cell r="E86" t="str">
            <v>PABON ALMEDIA ALEX JAIR</v>
          </cell>
          <cell r="I86">
            <v>10295450</v>
          </cell>
          <cell r="K86" t="str">
            <v>TV 4 59 34</v>
          </cell>
          <cell r="P86" t="str">
            <v>BOGOTÁ D.C.</v>
          </cell>
          <cell r="Q86">
            <v>11</v>
          </cell>
          <cell r="R86" t="str">
            <v>ZD01</v>
          </cell>
          <cell r="S86" t="str">
            <v>Público</v>
          </cell>
          <cell r="T86" t="str">
            <v>10295450 3</v>
          </cell>
          <cell r="U86">
            <v>13</v>
          </cell>
          <cell r="X86">
            <v>3186507106</v>
          </cell>
          <cell r="AB86">
            <v>121000</v>
          </cell>
          <cell r="AC86" t="str">
            <v>ZD08</v>
          </cell>
          <cell r="AD86" t="str">
            <v>E2</v>
          </cell>
          <cell r="AE86">
            <v>102954500</v>
          </cell>
          <cell r="AF86">
            <v>3300</v>
          </cell>
          <cell r="AG86">
            <v>30</v>
          </cell>
          <cell r="AH86">
            <v>10</v>
          </cell>
          <cell r="AJ86" t="str">
            <v>Clientes Terceros</v>
          </cell>
          <cell r="AK86" t="str">
            <v>Cundinamarca</v>
          </cell>
          <cell r="AL86" t="str">
            <v>Cundi / Boy – CO</v>
          </cell>
          <cell r="AN86" t="str">
            <v>ZD02</v>
          </cell>
          <cell r="AO86" t="str">
            <v>Crédito 8 dias</v>
          </cell>
          <cell r="AQ86">
            <v>3300104</v>
          </cell>
          <cell r="AR86" t="str">
            <v>RAUL MAURICIO VELASQUEZ LONDOÑO</v>
          </cell>
        </row>
        <row r="87">
          <cell r="A87">
            <v>10008434</v>
          </cell>
          <cell r="B87" t="str">
            <v>YB01</v>
          </cell>
          <cell r="E87" t="str">
            <v>DUQUE GOMEZ CAROLINA</v>
          </cell>
          <cell r="I87">
            <v>1038409756</v>
          </cell>
          <cell r="K87" t="str">
            <v>CL 31 30 B 16 LC 102</v>
          </cell>
          <cell r="P87" t="str">
            <v>MARINILLA</v>
          </cell>
          <cell r="Q87">
            <v>5</v>
          </cell>
          <cell r="R87" t="str">
            <v>ZD14</v>
          </cell>
          <cell r="S87" t="str">
            <v>Distribuidor General</v>
          </cell>
          <cell r="T87" t="str">
            <v>1038409756 6</v>
          </cell>
          <cell r="U87">
            <v>13</v>
          </cell>
          <cell r="X87">
            <v>945484073</v>
          </cell>
          <cell r="AB87">
            <v>121000</v>
          </cell>
          <cell r="AC87" t="str">
            <v>ZD08</v>
          </cell>
          <cell r="AD87" t="str">
            <v>E2</v>
          </cell>
          <cell r="AE87">
            <v>1038409756</v>
          </cell>
          <cell r="AF87">
            <v>3300</v>
          </cell>
          <cell r="AG87">
            <v>30</v>
          </cell>
          <cell r="AH87">
            <v>10</v>
          </cell>
          <cell r="AJ87" t="str">
            <v>Gomez Martha D</v>
          </cell>
          <cell r="AK87" t="str">
            <v>Antioquia</v>
          </cell>
          <cell r="AL87" t="str">
            <v>Antioquia -CO</v>
          </cell>
          <cell r="AN87" t="str">
            <v>ZD06</v>
          </cell>
          <cell r="AO87" t="str">
            <v>Crédito 60 dias</v>
          </cell>
          <cell r="AQ87">
            <v>3300162</v>
          </cell>
          <cell r="AR87" t="str">
            <v>MAURICIO ARNOBY SERNA PELAEZ</v>
          </cell>
        </row>
        <row r="88">
          <cell r="A88">
            <v>10008435</v>
          </cell>
          <cell r="B88" t="str">
            <v>YB01</v>
          </cell>
          <cell r="E88" t="str">
            <v>AGROGALERIA MARINILLAS SAS</v>
          </cell>
          <cell r="I88">
            <v>900574149</v>
          </cell>
          <cell r="K88" t="str">
            <v>CL 29 34 98</v>
          </cell>
          <cell r="P88" t="str">
            <v>MARINILLA</v>
          </cell>
          <cell r="Q88">
            <v>5</v>
          </cell>
          <cell r="R88" t="str">
            <v>ZD14</v>
          </cell>
          <cell r="S88" t="str">
            <v>Distribuidor General</v>
          </cell>
          <cell r="T88" t="str">
            <v>900574149 6</v>
          </cell>
          <cell r="U88">
            <v>31</v>
          </cell>
          <cell r="X88">
            <v>945450170</v>
          </cell>
          <cell r="AB88">
            <v>121000</v>
          </cell>
          <cell r="AC88" t="str">
            <v>ZD08</v>
          </cell>
          <cell r="AD88" t="str">
            <v>E2</v>
          </cell>
          <cell r="AE88">
            <v>1040040523</v>
          </cell>
          <cell r="AF88">
            <v>3300</v>
          </cell>
          <cell r="AG88">
            <v>30</v>
          </cell>
          <cell r="AH88">
            <v>10</v>
          </cell>
          <cell r="AJ88" t="str">
            <v>Clientes Terceros</v>
          </cell>
          <cell r="AK88" t="str">
            <v>Antioquia</v>
          </cell>
          <cell r="AL88" t="str">
            <v>Antioquia -CO</v>
          </cell>
          <cell r="AN88" t="str">
            <v>ZD04</v>
          </cell>
          <cell r="AO88" t="str">
            <v>Crédito 30 dias</v>
          </cell>
          <cell r="AQ88">
            <v>3300162</v>
          </cell>
          <cell r="AR88" t="str">
            <v>MAURICIO ARNOBY SERNA PELAEZ</v>
          </cell>
        </row>
        <row r="89">
          <cell r="A89">
            <v>10008455</v>
          </cell>
          <cell r="B89" t="str">
            <v>YB01</v>
          </cell>
          <cell r="E89" t="str">
            <v>PEREZ BARRERA FLORELIA</v>
          </cell>
          <cell r="I89">
            <v>1051473806</v>
          </cell>
          <cell r="K89" t="str">
            <v>VDA AGUA BLANCA</v>
          </cell>
          <cell r="P89" t="str">
            <v>AQUITANIA</v>
          </cell>
          <cell r="Q89">
            <v>15</v>
          </cell>
          <cell r="R89" t="str">
            <v>ZD01</v>
          </cell>
          <cell r="S89" t="str">
            <v>Público</v>
          </cell>
          <cell r="T89" t="str">
            <v>1051473806 5</v>
          </cell>
          <cell r="U89">
            <v>13</v>
          </cell>
          <cell r="X89">
            <v>3133556439</v>
          </cell>
          <cell r="AB89">
            <v>121000</v>
          </cell>
          <cell r="AC89" t="str">
            <v>ZD08</v>
          </cell>
          <cell r="AD89" t="str">
            <v>E2</v>
          </cell>
          <cell r="AE89">
            <v>1051473806</v>
          </cell>
          <cell r="AF89">
            <v>3300</v>
          </cell>
          <cell r="AG89">
            <v>35</v>
          </cell>
          <cell r="AH89">
            <v>10</v>
          </cell>
          <cell r="AI89">
            <v>1</v>
          </cell>
          <cell r="AJ89" t="str">
            <v>Clientes Terceros</v>
          </cell>
          <cell r="AK89" t="str">
            <v>Boyaca</v>
          </cell>
          <cell r="AL89" t="str">
            <v>Cauca/Nariño/Huil–CO</v>
          </cell>
          <cell r="AN89" t="str">
            <v>ZD01</v>
          </cell>
          <cell r="AO89" t="str">
            <v>Contado</v>
          </cell>
          <cell r="AQ89">
            <v>601674</v>
          </cell>
          <cell r="AR89" t="str">
            <v>ABOGADOS</v>
          </cell>
        </row>
        <row r="90">
          <cell r="A90">
            <v>10008476</v>
          </cell>
          <cell r="B90" t="str">
            <v>YB01</v>
          </cell>
          <cell r="E90" t="str">
            <v>VILLAMIL CHAPARRO DIEGO EFREN</v>
          </cell>
          <cell r="I90">
            <v>1055670021</v>
          </cell>
          <cell r="K90" t="str">
            <v>CL 5 2 21</v>
          </cell>
          <cell r="P90" t="str">
            <v>SACHICA</v>
          </cell>
          <cell r="Q90">
            <v>15</v>
          </cell>
          <cell r="R90" t="str">
            <v>ZD14</v>
          </cell>
          <cell r="S90" t="str">
            <v>Distribuidor General</v>
          </cell>
          <cell r="T90" t="str">
            <v>1055670021 1</v>
          </cell>
          <cell r="U90">
            <v>13</v>
          </cell>
          <cell r="X90">
            <v>3123198581</v>
          </cell>
          <cell r="AB90">
            <v>121000</v>
          </cell>
          <cell r="AC90" t="str">
            <v>ZD08</v>
          </cell>
          <cell r="AD90" t="str">
            <v>E2</v>
          </cell>
          <cell r="AE90">
            <v>1055670021</v>
          </cell>
          <cell r="AF90">
            <v>3300</v>
          </cell>
          <cell r="AG90">
            <v>30</v>
          </cell>
          <cell r="AH90">
            <v>10</v>
          </cell>
          <cell r="AJ90" t="str">
            <v>Clientes Terceros</v>
          </cell>
          <cell r="AK90" t="str">
            <v>Boyaca</v>
          </cell>
          <cell r="AL90" t="str">
            <v>Cundi / Boy – CO</v>
          </cell>
          <cell r="AN90" t="str">
            <v>ZD06</v>
          </cell>
          <cell r="AO90" t="str">
            <v>Crédito 60 dias</v>
          </cell>
          <cell r="AQ90">
            <v>3300109</v>
          </cell>
          <cell r="AR90" t="str">
            <v>JUAN PABLO VILLAMIL CAMARGO</v>
          </cell>
        </row>
        <row r="91">
          <cell r="A91">
            <v>10008477</v>
          </cell>
          <cell r="B91" t="str">
            <v>YB01</v>
          </cell>
          <cell r="E91" t="str">
            <v>NEVA OCACION JHON EDISON</v>
          </cell>
          <cell r="I91">
            <v>1056074372</v>
          </cell>
          <cell r="K91" t="str">
            <v>VDA QUEBRADA VIEJA</v>
          </cell>
          <cell r="P91" t="str">
            <v>SORACA</v>
          </cell>
          <cell r="Q91">
            <v>15</v>
          </cell>
          <cell r="R91" t="str">
            <v>ZD01</v>
          </cell>
          <cell r="S91" t="str">
            <v>Público</v>
          </cell>
          <cell r="T91" t="str">
            <v>1056074372 7</v>
          </cell>
          <cell r="U91">
            <v>13</v>
          </cell>
          <cell r="X91">
            <v>3162497728</v>
          </cell>
          <cell r="AB91">
            <v>121000</v>
          </cell>
          <cell r="AC91" t="str">
            <v>ZD08</v>
          </cell>
          <cell r="AD91" t="str">
            <v>E2</v>
          </cell>
          <cell r="AE91">
            <v>1056074372</v>
          </cell>
          <cell r="AF91">
            <v>3300</v>
          </cell>
          <cell r="AG91">
            <v>30</v>
          </cell>
          <cell r="AH91">
            <v>10</v>
          </cell>
          <cell r="AJ91" t="str">
            <v>Clientes Terceros</v>
          </cell>
          <cell r="AK91" t="str">
            <v>Boyaca</v>
          </cell>
          <cell r="AL91" t="str">
            <v>Cundi / Boy – CO</v>
          </cell>
          <cell r="AN91" t="str">
            <v>ZD01</v>
          </cell>
          <cell r="AO91" t="str">
            <v>Contado</v>
          </cell>
          <cell r="AQ91">
            <v>3300109</v>
          </cell>
          <cell r="AR91" t="str">
            <v>JUAN PABLO VILLAMIL CAMARGO</v>
          </cell>
        </row>
        <row r="92">
          <cell r="A92">
            <v>10008516</v>
          </cell>
          <cell r="B92" t="str">
            <v>YB01</v>
          </cell>
          <cell r="E92" t="str">
            <v>RODRIGUEZ MONTAÑO NESTOR ABIGAIL</v>
          </cell>
          <cell r="I92">
            <v>1068952210</v>
          </cell>
          <cell r="K92" t="str">
            <v>VDA TUDELA</v>
          </cell>
          <cell r="P92" t="str">
            <v>CARMEN DE CARUPA</v>
          </cell>
          <cell r="Q92">
            <v>25</v>
          </cell>
          <cell r="R92" t="str">
            <v>ZD01</v>
          </cell>
          <cell r="S92" t="str">
            <v>Público</v>
          </cell>
          <cell r="T92">
            <v>1068952210</v>
          </cell>
          <cell r="U92">
            <v>13</v>
          </cell>
          <cell r="X92">
            <v>3125409788</v>
          </cell>
          <cell r="AB92">
            <v>121000</v>
          </cell>
          <cell r="AC92" t="str">
            <v>ZD08</v>
          </cell>
          <cell r="AD92" t="str">
            <v>E2</v>
          </cell>
          <cell r="AE92">
            <v>1068952210</v>
          </cell>
          <cell r="AF92">
            <v>3300</v>
          </cell>
          <cell r="AG92">
            <v>35</v>
          </cell>
          <cell r="AH92">
            <v>10</v>
          </cell>
          <cell r="AI92">
            <v>1</v>
          </cell>
          <cell r="AJ92" t="str">
            <v>Clientes Terceros</v>
          </cell>
          <cell r="AK92" t="str">
            <v>Cundinamarca</v>
          </cell>
          <cell r="AL92" t="str">
            <v>Cauca/Nariño/Huil–CO</v>
          </cell>
          <cell r="AN92" t="str">
            <v>ZD01</v>
          </cell>
          <cell r="AO92" t="str">
            <v>Contado</v>
          </cell>
          <cell r="AQ92">
            <v>3300026</v>
          </cell>
          <cell r="AR92" t="str">
            <v>YEISY YAZMIN FINO GALEANO</v>
          </cell>
        </row>
        <row r="93">
          <cell r="A93">
            <v>10008573</v>
          </cell>
          <cell r="B93" t="str">
            <v>YB01</v>
          </cell>
          <cell r="E93" t="str">
            <v>ARDILA LEAL MILTON DAVID</v>
          </cell>
          <cell r="I93">
            <v>1074132184</v>
          </cell>
          <cell r="K93" t="str">
            <v>CR 4 1 57 AV PRINCIPAL PNQUETA</v>
          </cell>
          <cell r="P93" t="str">
            <v>QUETAME</v>
          </cell>
          <cell r="Q93">
            <v>25</v>
          </cell>
          <cell r="R93" t="str">
            <v>ZD14</v>
          </cell>
          <cell r="S93" t="str">
            <v>Distribuidor General</v>
          </cell>
          <cell r="T93">
            <v>10741321840</v>
          </cell>
          <cell r="U93">
            <v>13</v>
          </cell>
          <cell r="X93">
            <v>918493006</v>
          </cell>
          <cell r="AB93">
            <v>121000</v>
          </cell>
          <cell r="AC93" t="str">
            <v>ZD08</v>
          </cell>
          <cell r="AD93" t="str">
            <v>E2</v>
          </cell>
          <cell r="AE93">
            <v>1074132184</v>
          </cell>
          <cell r="AF93">
            <v>3300</v>
          </cell>
          <cell r="AG93">
            <v>30</v>
          </cell>
          <cell r="AH93">
            <v>10</v>
          </cell>
          <cell r="AJ93" t="str">
            <v>Clientes Terceros</v>
          </cell>
          <cell r="AK93" t="str">
            <v>Cundinamarca</v>
          </cell>
          <cell r="AL93" t="str">
            <v>Cundi / Boy – CO</v>
          </cell>
          <cell r="AN93" t="str">
            <v>ZD04</v>
          </cell>
          <cell r="AO93" t="str">
            <v>Crédito 30 dias</v>
          </cell>
          <cell r="AQ93">
            <v>3300054</v>
          </cell>
          <cell r="AR93" t="str">
            <v>GLORIA YANETH MARENTES PRADA</v>
          </cell>
        </row>
        <row r="94">
          <cell r="A94">
            <v>10008589</v>
          </cell>
          <cell r="B94" t="str">
            <v>YB01</v>
          </cell>
          <cell r="E94" t="str">
            <v>CAMELO GUACANEME PEDRO ANTONIO</v>
          </cell>
          <cell r="I94">
            <v>1077142134</v>
          </cell>
          <cell r="K94" t="str">
            <v>VDA BOSAVITA</v>
          </cell>
          <cell r="P94" t="str">
            <v>VILLAPINZON</v>
          </cell>
          <cell r="Q94">
            <v>25</v>
          </cell>
          <cell r="R94" t="str">
            <v>ZD01</v>
          </cell>
          <cell r="S94" t="str">
            <v>Público</v>
          </cell>
          <cell r="T94">
            <v>1077142134</v>
          </cell>
          <cell r="U94">
            <v>13</v>
          </cell>
          <cell r="X94">
            <v>3203980898</v>
          </cell>
          <cell r="AB94">
            <v>121000</v>
          </cell>
          <cell r="AC94" t="str">
            <v>ZD08</v>
          </cell>
          <cell r="AD94" t="str">
            <v>E2</v>
          </cell>
          <cell r="AE94">
            <v>1077142134</v>
          </cell>
          <cell r="AF94">
            <v>3300</v>
          </cell>
          <cell r="AG94">
            <v>35</v>
          </cell>
          <cell r="AH94">
            <v>10</v>
          </cell>
          <cell r="AI94">
            <v>1</v>
          </cell>
          <cell r="AJ94" t="str">
            <v>Clientes Terceros</v>
          </cell>
          <cell r="AK94" t="str">
            <v>Cundinamarca</v>
          </cell>
          <cell r="AL94" t="str">
            <v>Cauca/Nariño/Huil–CO</v>
          </cell>
          <cell r="AN94" t="str">
            <v>ZD01</v>
          </cell>
          <cell r="AO94" t="str">
            <v>Contado</v>
          </cell>
          <cell r="AQ94">
            <v>601674</v>
          </cell>
          <cell r="AR94" t="str">
            <v>ABOGADOS</v>
          </cell>
        </row>
        <row r="95">
          <cell r="A95">
            <v>10008611</v>
          </cell>
          <cell r="B95" t="str">
            <v>YB01</v>
          </cell>
          <cell r="E95" t="str">
            <v>HASTAMORIR MAZORCA NELSON HERNAN</v>
          </cell>
          <cell r="I95">
            <v>1049618272</v>
          </cell>
          <cell r="K95" t="str">
            <v>CL 11 4 34</v>
          </cell>
          <cell r="P95" t="str">
            <v>CHOCONTA</v>
          </cell>
          <cell r="Q95">
            <v>25</v>
          </cell>
          <cell r="R95" t="str">
            <v>ZD14</v>
          </cell>
          <cell r="S95" t="str">
            <v>Distribuidor General</v>
          </cell>
          <cell r="T95" t="str">
            <v>1049618272 1</v>
          </cell>
          <cell r="U95">
            <v>13</v>
          </cell>
          <cell r="X95">
            <v>3123856711</v>
          </cell>
          <cell r="AB95">
            <v>121000</v>
          </cell>
          <cell r="AC95" t="str">
            <v>ZD08</v>
          </cell>
          <cell r="AD95" t="str">
            <v>E2</v>
          </cell>
          <cell r="AE95">
            <v>1077942160</v>
          </cell>
          <cell r="AF95">
            <v>3300</v>
          </cell>
          <cell r="AG95">
            <v>30</v>
          </cell>
          <cell r="AH95">
            <v>10</v>
          </cell>
          <cell r="AJ95" t="str">
            <v>Clientes Terceros</v>
          </cell>
          <cell r="AK95" t="str">
            <v>Cundinamarca</v>
          </cell>
          <cell r="AL95" t="str">
            <v>Cundi / Boy – CO</v>
          </cell>
          <cell r="AN95" t="str">
            <v>ZD01</v>
          </cell>
          <cell r="AO95" t="str">
            <v>Contado</v>
          </cell>
          <cell r="AQ95">
            <v>3300104</v>
          </cell>
          <cell r="AR95" t="str">
            <v>RAUL MAURICIO VELASQUEZ LONDOÑO</v>
          </cell>
        </row>
        <row r="96">
          <cell r="A96">
            <v>10008646</v>
          </cell>
          <cell r="B96" t="str">
            <v>YB01</v>
          </cell>
          <cell r="E96" t="str">
            <v>NOSSA ALARCON VICTOR ALFONSO</v>
          </cell>
          <cell r="I96">
            <v>1120558</v>
          </cell>
          <cell r="K96" t="str">
            <v>VDA PEREZ CUARTO AGUABLANCA</v>
          </cell>
          <cell r="P96" t="str">
            <v>AQUITANIA</v>
          </cell>
          <cell r="Q96">
            <v>15</v>
          </cell>
          <cell r="R96" t="str">
            <v>ZD01</v>
          </cell>
          <cell r="S96" t="str">
            <v>Público</v>
          </cell>
          <cell r="T96" t="str">
            <v>1120558 6</v>
          </cell>
          <cell r="U96">
            <v>13</v>
          </cell>
          <cell r="X96">
            <v>3125631994</v>
          </cell>
          <cell r="AB96">
            <v>121000</v>
          </cell>
          <cell r="AC96" t="str">
            <v>ZD08</v>
          </cell>
          <cell r="AD96" t="str">
            <v>E2</v>
          </cell>
          <cell r="AE96">
            <v>11205580</v>
          </cell>
          <cell r="AF96">
            <v>3300</v>
          </cell>
          <cell r="AG96">
            <v>35</v>
          </cell>
          <cell r="AH96">
            <v>10</v>
          </cell>
          <cell r="AI96">
            <v>1</v>
          </cell>
          <cell r="AJ96" t="str">
            <v>Clientes Terceros</v>
          </cell>
          <cell r="AK96" t="str">
            <v>Boyaca</v>
          </cell>
          <cell r="AL96" t="str">
            <v>Cauca/Nariño/Huil–CO</v>
          </cell>
          <cell r="AN96" t="str">
            <v>ZD01</v>
          </cell>
          <cell r="AO96" t="str">
            <v>Contado</v>
          </cell>
          <cell r="AQ96">
            <v>601674</v>
          </cell>
          <cell r="AR96" t="str">
            <v>ABOGADOS</v>
          </cell>
        </row>
        <row r="97">
          <cell r="A97">
            <v>10008649</v>
          </cell>
          <cell r="B97" t="str">
            <v>YB01</v>
          </cell>
          <cell r="E97" t="str">
            <v>DUARTE HILARION MANUEL ARMANDO</v>
          </cell>
          <cell r="I97">
            <v>11245067</v>
          </cell>
          <cell r="K97" t="str">
            <v>VDA SANTA HELENA</v>
          </cell>
          <cell r="P97" t="str">
            <v>SAN BERNARDO</v>
          </cell>
          <cell r="Q97">
            <v>25</v>
          </cell>
          <cell r="R97" t="str">
            <v>ZD01</v>
          </cell>
          <cell r="S97" t="str">
            <v>Público</v>
          </cell>
          <cell r="T97" t="str">
            <v>11245067 5</v>
          </cell>
          <cell r="U97">
            <v>13</v>
          </cell>
          <cell r="X97">
            <v>3144360233</v>
          </cell>
          <cell r="AB97">
            <v>121000</v>
          </cell>
          <cell r="AC97" t="str">
            <v>ZD08</v>
          </cell>
          <cell r="AD97" t="str">
            <v>E2</v>
          </cell>
          <cell r="AE97">
            <v>112450670</v>
          </cell>
          <cell r="AF97">
            <v>3300</v>
          </cell>
          <cell r="AG97">
            <v>35</v>
          </cell>
          <cell r="AH97">
            <v>10</v>
          </cell>
          <cell r="AI97">
            <v>1</v>
          </cell>
          <cell r="AJ97" t="str">
            <v>Clientes Terceros</v>
          </cell>
          <cell r="AK97" t="str">
            <v>Cundinamarca</v>
          </cell>
          <cell r="AL97" t="str">
            <v>Cauca/Nariño/Huil–CO</v>
          </cell>
          <cell r="AN97" t="str">
            <v>ZD01</v>
          </cell>
          <cell r="AO97" t="str">
            <v>Contado</v>
          </cell>
          <cell r="AQ97">
            <v>601674</v>
          </cell>
          <cell r="AR97" t="str">
            <v>ABOGADOS</v>
          </cell>
        </row>
        <row r="98">
          <cell r="A98">
            <v>10008673</v>
          </cell>
          <cell r="B98" t="str">
            <v>YB01</v>
          </cell>
          <cell r="E98" t="str">
            <v>BENAVIDES ABRIL MAURICIO</v>
          </cell>
          <cell r="I98">
            <v>11325215</v>
          </cell>
          <cell r="K98" t="str">
            <v>VDA GUANGUITA ALTO</v>
          </cell>
          <cell r="P98" t="str">
            <v>CHOCONTA</v>
          </cell>
          <cell r="Q98">
            <v>25</v>
          </cell>
          <cell r="R98" t="str">
            <v>ZD01</v>
          </cell>
          <cell r="S98" t="str">
            <v>Público</v>
          </cell>
          <cell r="T98">
            <v>11325215</v>
          </cell>
          <cell r="U98">
            <v>13</v>
          </cell>
          <cell r="X98">
            <v>3153942674</v>
          </cell>
          <cell r="AB98">
            <v>121000</v>
          </cell>
          <cell r="AC98" t="str">
            <v>ZD08</v>
          </cell>
          <cell r="AD98" t="str">
            <v>E2</v>
          </cell>
          <cell r="AE98">
            <v>113252150</v>
          </cell>
          <cell r="AF98">
            <v>3300</v>
          </cell>
          <cell r="AG98">
            <v>35</v>
          </cell>
          <cell r="AH98">
            <v>10</v>
          </cell>
          <cell r="AI98">
            <v>1</v>
          </cell>
          <cell r="AJ98" t="str">
            <v>Clientes Terceros</v>
          </cell>
          <cell r="AK98" t="str">
            <v>Cundinamarca</v>
          </cell>
          <cell r="AL98" t="str">
            <v>Cauca/Nariño/Huil–CO</v>
          </cell>
          <cell r="AN98" t="str">
            <v>ZD01</v>
          </cell>
          <cell r="AO98" t="str">
            <v>Contado</v>
          </cell>
          <cell r="AQ98">
            <v>3300026</v>
          </cell>
          <cell r="AR98" t="str">
            <v>YEISY YAZMIN FINO GALEANO</v>
          </cell>
        </row>
        <row r="99">
          <cell r="A99">
            <v>10008690</v>
          </cell>
          <cell r="B99" t="str">
            <v>YB01</v>
          </cell>
          <cell r="E99" t="str">
            <v>VELASQUEZ HERNANDEZ JAIME ENRIQUE</v>
          </cell>
          <cell r="I99">
            <v>11333168</v>
          </cell>
          <cell r="K99" t="str">
            <v>CR 4 2 00</v>
          </cell>
          <cell r="P99" t="str">
            <v>COGUA</v>
          </cell>
          <cell r="Q99">
            <v>25</v>
          </cell>
          <cell r="R99" t="str">
            <v>ZD01</v>
          </cell>
          <cell r="S99" t="str">
            <v>Público</v>
          </cell>
          <cell r="T99">
            <v>11333168</v>
          </cell>
          <cell r="U99">
            <v>13</v>
          </cell>
          <cell r="X99">
            <v>918502141</v>
          </cell>
          <cell r="AB99">
            <v>121000</v>
          </cell>
          <cell r="AC99" t="str">
            <v>ZD08</v>
          </cell>
          <cell r="AD99" t="str">
            <v>E2</v>
          </cell>
          <cell r="AE99">
            <v>113331680</v>
          </cell>
          <cell r="AF99">
            <v>3300</v>
          </cell>
          <cell r="AG99">
            <v>10</v>
          </cell>
          <cell r="AH99">
            <v>10</v>
          </cell>
          <cell r="AJ99" t="str">
            <v>Clientes Terceros</v>
          </cell>
          <cell r="AK99" t="str">
            <v>Cundinamarca</v>
          </cell>
          <cell r="AL99" t="str">
            <v>Cundi / Boy – CO</v>
          </cell>
          <cell r="AN99" t="str">
            <v>ZD06</v>
          </cell>
          <cell r="AO99" t="str">
            <v>Crédito 60 dias</v>
          </cell>
          <cell r="AQ99">
            <v>3300104</v>
          </cell>
          <cell r="AR99" t="str">
            <v>RAUL MAURICIO VELASQUEZ LONDOÑO</v>
          </cell>
        </row>
        <row r="100">
          <cell r="A100">
            <v>10008743</v>
          </cell>
          <cell r="B100" t="str">
            <v>YB01</v>
          </cell>
          <cell r="E100" t="str">
            <v>QUIROGA LUIS FERNANDO</v>
          </cell>
          <cell r="I100">
            <v>11383908</v>
          </cell>
          <cell r="K100" t="str">
            <v>CR 3 138F 04 SUR</v>
          </cell>
          <cell r="P100" t="str">
            <v>BOGOTÁ D.C.</v>
          </cell>
          <cell r="Q100">
            <v>11</v>
          </cell>
          <cell r="R100" t="str">
            <v>ZD14</v>
          </cell>
          <cell r="S100" t="str">
            <v>Distribuidor General</v>
          </cell>
          <cell r="T100">
            <v>11383908</v>
          </cell>
          <cell r="U100">
            <v>13</v>
          </cell>
          <cell r="X100">
            <v>917708548</v>
          </cell>
          <cell r="AB100">
            <v>121000</v>
          </cell>
          <cell r="AC100" t="str">
            <v>ZD08</v>
          </cell>
          <cell r="AD100" t="str">
            <v>E2</v>
          </cell>
          <cell r="AE100">
            <v>113839080</v>
          </cell>
          <cell r="AF100">
            <v>3300</v>
          </cell>
          <cell r="AG100">
            <v>30</v>
          </cell>
          <cell r="AH100">
            <v>10</v>
          </cell>
          <cell r="AJ100" t="str">
            <v>Agroquiroga Mendez</v>
          </cell>
          <cell r="AK100" t="str">
            <v>Cundinamarca</v>
          </cell>
          <cell r="AL100" t="str">
            <v>Cundi / Boy – CO</v>
          </cell>
          <cell r="AN100" t="str">
            <v>ZD04</v>
          </cell>
          <cell r="AO100" t="str">
            <v>Crédito 30 dias</v>
          </cell>
          <cell r="AQ100">
            <v>3300054</v>
          </cell>
          <cell r="AR100" t="str">
            <v>GLORIA YANETH MARENTES PRADA</v>
          </cell>
        </row>
        <row r="101">
          <cell r="A101">
            <v>10008747</v>
          </cell>
          <cell r="B101" t="str">
            <v>YB01</v>
          </cell>
          <cell r="E101" t="str">
            <v>RODRIGUEZ ROMERO NELSON</v>
          </cell>
          <cell r="I101">
            <v>11384873</v>
          </cell>
          <cell r="K101" t="str">
            <v>VDA LAZARO BAJO</v>
          </cell>
          <cell r="P101" t="str">
            <v>PASCA</v>
          </cell>
          <cell r="Q101">
            <v>25</v>
          </cell>
          <cell r="R101" t="str">
            <v>ZD01</v>
          </cell>
          <cell r="S101" t="str">
            <v>Público</v>
          </cell>
          <cell r="T101">
            <v>11384873</v>
          </cell>
          <cell r="U101">
            <v>13</v>
          </cell>
          <cell r="X101">
            <v>3125532765</v>
          </cell>
          <cell r="AB101">
            <v>121000</v>
          </cell>
          <cell r="AC101" t="str">
            <v>ZD08</v>
          </cell>
          <cell r="AD101" t="str">
            <v>E2</v>
          </cell>
          <cell r="AE101">
            <v>113848730</v>
          </cell>
          <cell r="AF101">
            <v>3300</v>
          </cell>
          <cell r="AG101">
            <v>35</v>
          </cell>
          <cell r="AH101">
            <v>10</v>
          </cell>
          <cell r="AI101">
            <v>1</v>
          </cell>
          <cell r="AJ101" t="str">
            <v>Clientes Terceros</v>
          </cell>
          <cell r="AK101" t="str">
            <v>Cundinamarca</v>
          </cell>
          <cell r="AL101" t="str">
            <v>Cauca/Nariño/Huil–CO</v>
          </cell>
          <cell r="AN101" t="str">
            <v>ZD01</v>
          </cell>
          <cell r="AO101" t="str">
            <v>Contado</v>
          </cell>
          <cell r="AQ101">
            <v>3300026</v>
          </cell>
          <cell r="AR101" t="str">
            <v>YEISY YAZMIN FINO GALEANO</v>
          </cell>
        </row>
        <row r="102">
          <cell r="A102">
            <v>10008757</v>
          </cell>
          <cell r="B102" t="str">
            <v>YB01</v>
          </cell>
          <cell r="E102" t="str">
            <v>GUTIERREZ BAQUERO VICTOR MANUEL</v>
          </cell>
          <cell r="I102">
            <v>11405203</v>
          </cell>
          <cell r="K102" t="str">
            <v>CL 3 3 48</v>
          </cell>
          <cell r="P102" t="str">
            <v>CAQUEZA</v>
          </cell>
          <cell r="Q102">
            <v>25</v>
          </cell>
          <cell r="R102" t="str">
            <v>ZD14</v>
          </cell>
          <cell r="S102" t="str">
            <v>Distribuidor General</v>
          </cell>
          <cell r="T102" t="str">
            <v>11405203 8</v>
          </cell>
          <cell r="U102">
            <v>13</v>
          </cell>
          <cell r="X102">
            <v>918480903</v>
          </cell>
          <cell r="AB102">
            <v>121000</v>
          </cell>
          <cell r="AC102" t="str">
            <v>ZD08</v>
          </cell>
          <cell r="AD102" t="str">
            <v>E2</v>
          </cell>
          <cell r="AE102">
            <v>114052030</v>
          </cell>
          <cell r="AF102">
            <v>3300</v>
          </cell>
          <cell r="AG102">
            <v>30</v>
          </cell>
          <cell r="AH102">
            <v>10</v>
          </cell>
          <cell r="AJ102" t="str">
            <v>Clientes Terceros</v>
          </cell>
          <cell r="AK102" t="str">
            <v>Cundinamarca</v>
          </cell>
          <cell r="AL102" t="str">
            <v>Cundi / Boy – CO</v>
          </cell>
          <cell r="AN102" t="str">
            <v>ZD06</v>
          </cell>
          <cell r="AO102" t="str">
            <v>Crédito 60 dias</v>
          </cell>
          <cell r="AQ102">
            <v>3300054</v>
          </cell>
          <cell r="AR102" t="str">
            <v>GLORIA YANETH MARENTES PRADA</v>
          </cell>
        </row>
        <row r="103">
          <cell r="A103">
            <v>10008758</v>
          </cell>
          <cell r="B103" t="str">
            <v>YB01</v>
          </cell>
          <cell r="E103" t="str">
            <v>CHINGATE ALONSO ARGEMIRO</v>
          </cell>
          <cell r="I103">
            <v>11406708</v>
          </cell>
          <cell r="K103" t="str">
            <v>CL 3 4 57</v>
          </cell>
          <cell r="P103" t="str">
            <v>CAQUEZA</v>
          </cell>
          <cell r="Q103">
            <v>25</v>
          </cell>
          <cell r="R103" t="str">
            <v>ZD14</v>
          </cell>
          <cell r="S103" t="str">
            <v>Distribuidor General</v>
          </cell>
          <cell r="T103" t="str">
            <v>11406708 1</v>
          </cell>
          <cell r="U103">
            <v>13</v>
          </cell>
          <cell r="X103">
            <v>3133964048</v>
          </cell>
          <cell r="AB103">
            <v>121000</v>
          </cell>
          <cell r="AC103" t="str">
            <v>ZD08</v>
          </cell>
          <cell r="AD103" t="str">
            <v>E2</v>
          </cell>
          <cell r="AE103">
            <v>114067080</v>
          </cell>
          <cell r="AF103">
            <v>3300</v>
          </cell>
          <cell r="AG103">
            <v>30</v>
          </cell>
          <cell r="AH103">
            <v>10</v>
          </cell>
          <cell r="AJ103" t="str">
            <v>Clientes Terceros</v>
          </cell>
          <cell r="AK103" t="str">
            <v>Cundinamarca</v>
          </cell>
          <cell r="AL103" t="str">
            <v>Cundi / Boy – CO</v>
          </cell>
          <cell r="AN103" t="str">
            <v>ZD06</v>
          </cell>
          <cell r="AO103" t="str">
            <v>Crédito 60 dias</v>
          </cell>
          <cell r="AQ103">
            <v>3300054</v>
          </cell>
          <cell r="AR103" t="str">
            <v>GLORIA YANETH MARENTES PRADA</v>
          </cell>
        </row>
        <row r="104">
          <cell r="A104">
            <v>10008760</v>
          </cell>
          <cell r="B104" t="str">
            <v>YB01</v>
          </cell>
          <cell r="E104" t="str">
            <v>CASTRO ERASMO SANTIAGO</v>
          </cell>
          <cell r="I104">
            <v>114093580</v>
          </cell>
          <cell r="K104" t="str">
            <v>CR 4 1-64</v>
          </cell>
          <cell r="P104" t="str">
            <v>QUETAME</v>
          </cell>
          <cell r="Q104">
            <v>25</v>
          </cell>
          <cell r="R104" t="str">
            <v>ZD14</v>
          </cell>
          <cell r="S104" t="str">
            <v>Distribuidor General</v>
          </cell>
          <cell r="T104" t="str">
            <v>11409358 0</v>
          </cell>
          <cell r="U104">
            <v>13</v>
          </cell>
          <cell r="X104">
            <v>3214533032</v>
          </cell>
          <cell r="AB104">
            <v>121000</v>
          </cell>
          <cell r="AC104" t="str">
            <v>ZD08</v>
          </cell>
          <cell r="AD104" t="str">
            <v>E2</v>
          </cell>
          <cell r="AE104">
            <v>114093580</v>
          </cell>
          <cell r="AF104">
            <v>3300</v>
          </cell>
          <cell r="AG104">
            <v>30</v>
          </cell>
          <cell r="AH104">
            <v>10</v>
          </cell>
          <cell r="AJ104" t="str">
            <v>Clientes Terceros</v>
          </cell>
          <cell r="AK104" t="str">
            <v>Cundinamarca</v>
          </cell>
          <cell r="AL104" t="str">
            <v>Cundi / Boy – CO</v>
          </cell>
          <cell r="AN104" t="str">
            <v>ZD04</v>
          </cell>
          <cell r="AO104" t="str">
            <v>Crédito 30 dias</v>
          </cell>
          <cell r="AQ104">
            <v>3300054</v>
          </cell>
          <cell r="AR104" t="str">
            <v>GLORIA YANETH MARENTES PRADA</v>
          </cell>
        </row>
        <row r="105">
          <cell r="A105">
            <v>10008777</v>
          </cell>
          <cell r="B105" t="str">
            <v>YB01</v>
          </cell>
          <cell r="E105" t="str">
            <v>GALINDO JORGE ELIECER</v>
          </cell>
          <cell r="I105">
            <v>11510798</v>
          </cell>
          <cell r="K105" t="str">
            <v>PA MONDOÑEDO</v>
          </cell>
          <cell r="P105" t="str">
            <v>MOSQUERA</v>
          </cell>
          <cell r="Q105">
            <v>25</v>
          </cell>
          <cell r="R105" t="str">
            <v>ZD01</v>
          </cell>
          <cell r="S105" t="str">
            <v>Público</v>
          </cell>
          <cell r="T105">
            <v>11510798</v>
          </cell>
          <cell r="U105">
            <v>13</v>
          </cell>
          <cell r="X105">
            <v>3132610087</v>
          </cell>
          <cell r="AB105">
            <v>121000</v>
          </cell>
          <cell r="AC105" t="str">
            <v>ZD08</v>
          </cell>
          <cell r="AD105" t="str">
            <v>E2</v>
          </cell>
          <cell r="AE105">
            <v>115107980</v>
          </cell>
          <cell r="AF105">
            <v>3300</v>
          </cell>
          <cell r="AG105">
            <v>10</v>
          </cell>
          <cell r="AH105">
            <v>10</v>
          </cell>
          <cell r="AJ105" t="str">
            <v>Clientes Terceros</v>
          </cell>
          <cell r="AK105" t="str">
            <v>Cundinamarca</v>
          </cell>
          <cell r="AL105" t="str">
            <v>Cundi / Boy – CO</v>
          </cell>
          <cell r="AN105" t="str">
            <v>ZD06</v>
          </cell>
          <cell r="AO105" t="str">
            <v>Crédito 60 dias</v>
          </cell>
          <cell r="AQ105">
            <v>3300104</v>
          </cell>
          <cell r="AR105" t="str">
            <v>RAUL MAURICIO VELASQUEZ LONDOÑO</v>
          </cell>
        </row>
        <row r="106">
          <cell r="A106">
            <v>10008780</v>
          </cell>
          <cell r="B106" t="str">
            <v>YB01</v>
          </cell>
          <cell r="E106" t="str">
            <v>REYES GONZALEZ NESTOR GERMAN</v>
          </cell>
          <cell r="I106">
            <v>11518196</v>
          </cell>
          <cell r="K106" t="str">
            <v>CL 8 14 20</v>
          </cell>
          <cell r="P106" t="str">
            <v>PACHO</v>
          </cell>
          <cell r="Q106">
            <v>25</v>
          </cell>
          <cell r="R106" t="str">
            <v>ZD14</v>
          </cell>
          <cell r="S106" t="str">
            <v>Distribuidor General</v>
          </cell>
          <cell r="T106" t="str">
            <v>11518196 1</v>
          </cell>
          <cell r="U106">
            <v>13</v>
          </cell>
          <cell r="X106">
            <v>918541064</v>
          </cell>
          <cell r="AB106">
            <v>121000</v>
          </cell>
          <cell r="AC106" t="str">
            <v>ZD08</v>
          </cell>
          <cell r="AD106" t="str">
            <v>E2</v>
          </cell>
          <cell r="AE106">
            <v>115181960</v>
          </cell>
          <cell r="AF106">
            <v>3300</v>
          </cell>
          <cell r="AG106">
            <v>30</v>
          </cell>
          <cell r="AH106">
            <v>10</v>
          </cell>
          <cell r="AJ106" t="str">
            <v>Clientes Terceros</v>
          </cell>
          <cell r="AK106" t="str">
            <v>Cundinamarca</v>
          </cell>
          <cell r="AL106" t="str">
            <v>Cundi / Boy – CO</v>
          </cell>
          <cell r="AN106" t="str">
            <v>ZD06</v>
          </cell>
          <cell r="AO106" t="str">
            <v>Crédito 60 dias</v>
          </cell>
          <cell r="AQ106">
            <v>3300104</v>
          </cell>
          <cell r="AR106" t="str">
            <v>RAUL MAURICIO VELASQUEZ LONDOÑO</v>
          </cell>
        </row>
        <row r="107">
          <cell r="A107">
            <v>10008787</v>
          </cell>
          <cell r="B107" t="str">
            <v>YB01</v>
          </cell>
          <cell r="E107" t="str">
            <v>VELOZA SANCHEZ GABRIEL ARCANGEL</v>
          </cell>
          <cell r="I107">
            <v>1184810</v>
          </cell>
          <cell r="K107" t="str">
            <v>CL 5 4 29</v>
          </cell>
          <cell r="P107" t="str">
            <v>UMBITA</v>
          </cell>
          <cell r="Q107">
            <v>15</v>
          </cell>
          <cell r="R107" t="str">
            <v>ZD14</v>
          </cell>
          <cell r="S107" t="str">
            <v>Distribuidor General</v>
          </cell>
          <cell r="T107" t="str">
            <v>1184810 2</v>
          </cell>
          <cell r="U107">
            <v>13</v>
          </cell>
          <cell r="X107">
            <v>987305017</v>
          </cell>
          <cell r="AB107">
            <v>121000</v>
          </cell>
          <cell r="AC107" t="str">
            <v>ZD08</v>
          </cell>
          <cell r="AD107" t="str">
            <v>E2</v>
          </cell>
          <cell r="AE107">
            <v>11848100</v>
          </cell>
          <cell r="AF107">
            <v>3300</v>
          </cell>
          <cell r="AG107">
            <v>30</v>
          </cell>
          <cell r="AH107">
            <v>10</v>
          </cell>
          <cell r="AJ107" t="str">
            <v>Clientes Terceros</v>
          </cell>
          <cell r="AK107" t="str">
            <v>Boyaca</v>
          </cell>
          <cell r="AL107" t="str">
            <v>Cundi / Boy – CO</v>
          </cell>
          <cell r="AN107" t="str">
            <v>ZD06</v>
          </cell>
          <cell r="AO107" t="str">
            <v>Crédito 60 dias</v>
          </cell>
          <cell r="AQ107">
            <v>3300109</v>
          </cell>
          <cell r="AR107" t="str">
            <v>JUAN PABLO VILLAMIL CAMARGO</v>
          </cell>
        </row>
        <row r="108">
          <cell r="A108">
            <v>10008817</v>
          </cell>
          <cell r="B108" t="str">
            <v>YB01</v>
          </cell>
          <cell r="E108" t="str">
            <v>CARDONA MARTINEZ  GERMAN WBEIMAR</v>
          </cell>
          <cell r="I108">
            <v>15295909</v>
          </cell>
          <cell r="K108" t="str">
            <v>PUERTO VALDIVIA AGRO Z</v>
          </cell>
          <cell r="P108" t="str">
            <v>VALDIVIA</v>
          </cell>
          <cell r="Q108">
            <v>5</v>
          </cell>
          <cell r="R108" t="str">
            <v>ZD14</v>
          </cell>
          <cell r="S108" t="str">
            <v>Distribuidor General</v>
          </cell>
          <cell r="T108" t="str">
            <v>15295909 1</v>
          </cell>
          <cell r="U108">
            <v>13</v>
          </cell>
          <cell r="X108">
            <v>3108234795</v>
          </cell>
          <cell r="AB108">
            <v>121000</v>
          </cell>
          <cell r="AC108" t="str">
            <v>ZD08</v>
          </cell>
          <cell r="AD108" t="str">
            <v>E2</v>
          </cell>
          <cell r="AE108">
            <v>152959090</v>
          </cell>
          <cell r="AF108">
            <v>3300</v>
          </cell>
          <cell r="AG108">
            <v>30</v>
          </cell>
          <cell r="AH108">
            <v>10</v>
          </cell>
          <cell r="AJ108" t="str">
            <v>Clientes Terceros</v>
          </cell>
          <cell r="AK108" t="str">
            <v>Antioquia</v>
          </cell>
          <cell r="AL108" t="str">
            <v>Antioquia -CO</v>
          </cell>
          <cell r="AN108" t="str">
            <v>ZD04</v>
          </cell>
          <cell r="AO108" t="str">
            <v>Crédito 30 dias</v>
          </cell>
          <cell r="AQ108">
            <v>3300005</v>
          </cell>
          <cell r="AR108" t="str">
            <v>RICARDO ALONSO AVILA AVILA</v>
          </cell>
        </row>
        <row r="109">
          <cell r="A109">
            <v>10008818</v>
          </cell>
          <cell r="B109" t="str">
            <v>YB01</v>
          </cell>
          <cell r="E109" t="str">
            <v>PEREZ ROJAS JAIR FERNANDO</v>
          </cell>
          <cell r="I109">
            <v>15309233</v>
          </cell>
          <cell r="K109" t="str">
            <v>TRONCAL VIA A LA COSTA</v>
          </cell>
          <cell r="P109" t="str">
            <v>TARAZA</v>
          </cell>
          <cell r="Q109">
            <v>5</v>
          </cell>
          <cell r="R109" t="str">
            <v>ZD14</v>
          </cell>
          <cell r="S109" t="str">
            <v>Distribuidor General</v>
          </cell>
          <cell r="T109" t="str">
            <v>15309233 2</v>
          </cell>
          <cell r="U109">
            <v>13</v>
          </cell>
          <cell r="X109">
            <v>948366135</v>
          </cell>
          <cell r="AB109">
            <v>121000</v>
          </cell>
          <cell r="AC109" t="str">
            <v>ZD08</v>
          </cell>
          <cell r="AD109" t="str">
            <v>E2</v>
          </cell>
          <cell r="AE109">
            <v>153092330</v>
          </cell>
          <cell r="AF109">
            <v>3300</v>
          </cell>
          <cell r="AG109">
            <v>30</v>
          </cell>
          <cell r="AH109">
            <v>10</v>
          </cell>
          <cell r="AJ109" t="str">
            <v>Clientes Terceros</v>
          </cell>
          <cell r="AK109" t="str">
            <v>Antioquia</v>
          </cell>
          <cell r="AL109" t="str">
            <v>Antioquia -CO</v>
          </cell>
          <cell r="AN109" t="str">
            <v>ZD04</v>
          </cell>
          <cell r="AO109" t="str">
            <v>Crédito 30 dias</v>
          </cell>
          <cell r="AQ109">
            <v>3300005</v>
          </cell>
          <cell r="AR109" t="str">
            <v>RICARDO ALONSO AVILA AVILA</v>
          </cell>
        </row>
        <row r="110">
          <cell r="A110">
            <v>10008819</v>
          </cell>
          <cell r="B110" t="str">
            <v>YB01</v>
          </cell>
          <cell r="E110" t="str">
            <v>MONTES PALACIO CARLOS MARIO</v>
          </cell>
          <cell r="I110">
            <v>15324361</v>
          </cell>
          <cell r="K110" t="str">
            <v>CR 20 21 37</v>
          </cell>
          <cell r="P110" t="str">
            <v>YARUMAL</v>
          </cell>
          <cell r="Q110">
            <v>5</v>
          </cell>
          <cell r="R110" t="str">
            <v>ZD14</v>
          </cell>
          <cell r="S110" t="str">
            <v>Distribuidor General</v>
          </cell>
          <cell r="T110" t="str">
            <v>15324361 1</v>
          </cell>
          <cell r="U110">
            <v>13</v>
          </cell>
          <cell r="X110">
            <v>948871246</v>
          </cell>
          <cell r="AB110">
            <v>121000</v>
          </cell>
          <cell r="AC110" t="str">
            <v>ZD08</v>
          </cell>
          <cell r="AD110" t="str">
            <v>E2</v>
          </cell>
          <cell r="AE110">
            <v>153243610</v>
          </cell>
          <cell r="AF110">
            <v>3300</v>
          </cell>
          <cell r="AG110">
            <v>30</v>
          </cell>
          <cell r="AH110">
            <v>10</v>
          </cell>
          <cell r="AJ110" t="str">
            <v>Clientes Terceros</v>
          </cell>
          <cell r="AK110" t="str">
            <v>Antioquia</v>
          </cell>
          <cell r="AL110" t="str">
            <v>Antioquia -CO</v>
          </cell>
          <cell r="AN110" t="str">
            <v>ZD04</v>
          </cell>
          <cell r="AO110" t="str">
            <v>Crédito 30 dias</v>
          </cell>
          <cell r="AQ110">
            <v>3300005</v>
          </cell>
          <cell r="AR110" t="str">
            <v>RICARDO ALONSO AVILA AVILA</v>
          </cell>
        </row>
        <row r="111">
          <cell r="A111">
            <v>10008820</v>
          </cell>
          <cell r="B111" t="str">
            <v>YB01</v>
          </cell>
          <cell r="E111" t="str">
            <v>JARAMILLO JARAMILLO ARLEY JOVANNY</v>
          </cell>
          <cell r="I111">
            <v>15327999</v>
          </cell>
          <cell r="K111" t="str">
            <v>KM 15 VIA LA COSTA</v>
          </cell>
          <cell r="P111" t="str">
            <v>VALDIVIA</v>
          </cell>
          <cell r="Q111">
            <v>5</v>
          </cell>
          <cell r="R111" t="str">
            <v>ZD14</v>
          </cell>
          <cell r="S111" t="str">
            <v>Distribuidor General</v>
          </cell>
          <cell r="T111" t="str">
            <v>15327999 1</v>
          </cell>
          <cell r="U111">
            <v>13</v>
          </cell>
          <cell r="X111">
            <v>3116582760</v>
          </cell>
          <cell r="AB111">
            <v>121000</v>
          </cell>
          <cell r="AC111" t="str">
            <v>ZD08</v>
          </cell>
          <cell r="AD111" t="str">
            <v>E2</v>
          </cell>
          <cell r="AE111">
            <v>153279990</v>
          </cell>
          <cell r="AF111">
            <v>3300</v>
          </cell>
          <cell r="AG111">
            <v>30</v>
          </cell>
          <cell r="AH111">
            <v>10</v>
          </cell>
          <cell r="AJ111" t="str">
            <v>Clientes Terceros</v>
          </cell>
          <cell r="AK111" t="str">
            <v>Antioquia</v>
          </cell>
          <cell r="AL111" t="str">
            <v>Antioquia -CO</v>
          </cell>
          <cell r="AN111" t="str">
            <v>ZD04</v>
          </cell>
          <cell r="AO111" t="str">
            <v>Crédito 30 dias</v>
          </cell>
          <cell r="AQ111">
            <v>3300005</v>
          </cell>
          <cell r="AR111" t="str">
            <v>RICARDO ALONSO AVILA AVILA</v>
          </cell>
        </row>
        <row r="112">
          <cell r="A112">
            <v>10008821</v>
          </cell>
          <cell r="B112" t="str">
            <v>YB01</v>
          </cell>
          <cell r="E112" t="str">
            <v>VILLEGAS CALLE JAHIR HUMBERTO</v>
          </cell>
          <cell r="I112">
            <v>15328906</v>
          </cell>
          <cell r="K112" t="str">
            <v>CR 20 21 26</v>
          </cell>
          <cell r="P112" t="str">
            <v>YARUMAL</v>
          </cell>
          <cell r="Q112">
            <v>5</v>
          </cell>
          <cell r="R112" t="str">
            <v>ZD14</v>
          </cell>
          <cell r="S112" t="str">
            <v>Distribuidor General</v>
          </cell>
          <cell r="T112">
            <v>15328906</v>
          </cell>
          <cell r="U112">
            <v>13</v>
          </cell>
          <cell r="X112">
            <v>948536617</v>
          </cell>
          <cell r="AB112">
            <v>121000</v>
          </cell>
          <cell r="AC112" t="str">
            <v>ZD08</v>
          </cell>
          <cell r="AD112" t="str">
            <v>E2</v>
          </cell>
          <cell r="AE112">
            <v>153289060</v>
          </cell>
          <cell r="AF112">
            <v>3300</v>
          </cell>
          <cell r="AG112">
            <v>30</v>
          </cell>
          <cell r="AH112">
            <v>10</v>
          </cell>
          <cell r="AJ112" t="str">
            <v>Clientes Terceros</v>
          </cell>
          <cell r="AK112" t="str">
            <v>Antioquia</v>
          </cell>
          <cell r="AL112" t="str">
            <v>Antioquia -CO</v>
          </cell>
          <cell r="AN112" t="str">
            <v>ZD04</v>
          </cell>
          <cell r="AO112" t="str">
            <v>Crédito 30 dias</v>
          </cell>
          <cell r="AQ112">
            <v>3300005</v>
          </cell>
          <cell r="AR112" t="str">
            <v>RICARDO ALONSO AVILA AVILA</v>
          </cell>
        </row>
        <row r="113">
          <cell r="A113">
            <v>10008822</v>
          </cell>
          <cell r="B113" t="str">
            <v>YB01</v>
          </cell>
          <cell r="E113" t="str">
            <v>MOLINA VERGARA JUAN CARLOS</v>
          </cell>
          <cell r="I113">
            <v>15329135</v>
          </cell>
          <cell r="K113" t="str">
            <v>VDA ALTO DE MEDINA</v>
          </cell>
          <cell r="P113" t="str">
            <v>SAN PEDRO</v>
          </cell>
          <cell r="Q113">
            <v>5</v>
          </cell>
          <cell r="R113" t="str">
            <v>ZD14</v>
          </cell>
          <cell r="S113" t="str">
            <v>Distribuidor General</v>
          </cell>
          <cell r="T113">
            <v>15329135</v>
          </cell>
          <cell r="U113">
            <v>13</v>
          </cell>
          <cell r="X113">
            <v>3206725448</v>
          </cell>
          <cell r="AB113">
            <v>121000</v>
          </cell>
          <cell r="AC113" t="str">
            <v>ZD08</v>
          </cell>
          <cell r="AD113" t="str">
            <v>E2</v>
          </cell>
          <cell r="AE113">
            <v>153291350</v>
          </cell>
          <cell r="AF113">
            <v>3300</v>
          </cell>
          <cell r="AG113">
            <v>30</v>
          </cell>
          <cell r="AH113">
            <v>10</v>
          </cell>
          <cell r="AJ113" t="str">
            <v>Clientes Terceros</v>
          </cell>
          <cell r="AK113" t="str">
            <v>Antioquia</v>
          </cell>
          <cell r="AL113" t="str">
            <v>Antioquia -CO</v>
          </cell>
          <cell r="AN113" t="str">
            <v>ZD06</v>
          </cell>
          <cell r="AO113" t="str">
            <v>Crédito 60 dias</v>
          </cell>
          <cell r="AQ113">
            <v>3300005</v>
          </cell>
          <cell r="AR113" t="str">
            <v>RICARDO ALONSO AVILA AVILA</v>
          </cell>
        </row>
        <row r="114">
          <cell r="A114">
            <v>10008834</v>
          </cell>
          <cell r="B114" t="str">
            <v>YB01</v>
          </cell>
          <cell r="E114" t="str">
            <v>VALENCIA LOPEZ DARIO HUMBERTO</v>
          </cell>
          <cell r="I114">
            <v>15351481</v>
          </cell>
          <cell r="K114" t="str">
            <v>VDA LAS ACACIAS</v>
          </cell>
          <cell r="P114" t="str">
            <v>LA UNION</v>
          </cell>
          <cell r="Q114">
            <v>5</v>
          </cell>
          <cell r="R114" t="str">
            <v>ZD01</v>
          </cell>
          <cell r="S114" t="str">
            <v>Público</v>
          </cell>
          <cell r="T114" t="str">
            <v>15351481 1</v>
          </cell>
          <cell r="U114">
            <v>13</v>
          </cell>
          <cell r="X114">
            <v>945560338</v>
          </cell>
          <cell r="AB114">
            <v>121000</v>
          </cell>
          <cell r="AC114" t="str">
            <v>ZD08</v>
          </cell>
          <cell r="AD114" t="str">
            <v>E2</v>
          </cell>
          <cell r="AE114">
            <v>153514810</v>
          </cell>
          <cell r="AF114">
            <v>3300</v>
          </cell>
          <cell r="AG114">
            <v>35</v>
          </cell>
          <cell r="AH114">
            <v>10</v>
          </cell>
          <cell r="AJ114" t="str">
            <v>Clientes Terceros</v>
          </cell>
          <cell r="AK114" t="str">
            <v>Antioquia</v>
          </cell>
          <cell r="AL114" t="str">
            <v>Antioquia -CO</v>
          </cell>
          <cell r="AN114" t="str">
            <v>ZD01</v>
          </cell>
          <cell r="AO114" t="str">
            <v>Contado</v>
          </cell>
          <cell r="AQ114">
            <v>601674</v>
          </cell>
          <cell r="AR114" t="str">
            <v>ABOGADOS</v>
          </cell>
        </row>
        <row r="115">
          <cell r="A115">
            <v>10008856</v>
          </cell>
          <cell r="B115" t="str">
            <v>YB01</v>
          </cell>
          <cell r="E115" t="str">
            <v>MARTINEZ GARCIA OLMEDO DE JESUS</v>
          </cell>
          <cell r="I115">
            <v>15353515</v>
          </cell>
          <cell r="K115" t="str">
            <v>CR 10 11 80</v>
          </cell>
          <cell r="P115" t="str">
            <v>LA UNION</v>
          </cell>
          <cell r="Q115">
            <v>5</v>
          </cell>
          <cell r="R115" t="str">
            <v>ZD01</v>
          </cell>
          <cell r="S115" t="str">
            <v>Público</v>
          </cell>
          <cell r="T115">
            <v>15353515</v>
          </cell>
          <cell r="U115">
            <v>13</v>
          </cell>
          <cell r="X115">
            <v>945560729</v>
          </cell>
          <cell r="AB115">
            <v>121000</v>
          </cell>
          <cell r="AC115" t="str">
            <v>ZD08</v>
          </cell>
          <cell r="AD115" t="str">
            <v>E2</v>
          </cell>
          <cell r="AE115">
            <v>153535150</v>
          </cell>
          <cell r="AF115">
            <v>3300</v>
          </cell>
          <cell r="AG115">
            <v>30</v>
          </cell>
          <cell r="AH115">
            <v>10</v>
          </cell>
          <cell r="AJ115" t="str">
            <v>Clientes Terceros</v>
          </cell>
          <cell r="AK115" t="str">
            <v>Antioquia</v>
          </cell>
          <cell r="AL115" t="str">
            <v>Antioquia -CO</v>
          </cell>
          <cell r="AN115" t="str">
            <v>ZD04</v>
          </cell>
          <cell r="AO115" t="str">
            <v>Crédito 30 dias</v>
          </cell>
          <cell r="AQ115">
            <v>3300162</v>
          </cell>
          <cell r="AR115" t="str">
            <v>MAURICIO ARNOBY SERNA PELAEZ</v>
          </cell>
        </row>
        <row r="116">
          <cell r="A116">
            <v>10008860</v>
          </cell>
          <cell r="B116" t="str">
            <v>YB01</v>
          </cell>
          <cell r="E116" t="str">
            <v>LOPEZ ALZATE FABIO DE JESUS</v>
          </cell>
          <cell r="I116">
            <v>15353731</v>
          </cell>
          <cell r="K116" t="str">
            <v>CR 50 45 64</v>
          </cell>
          <cell r="P116" t="str">
            <v>SAN PEDRO</v>
          </cell>
          <cell r="Q116">
            <v>5</v>
          </cell>
          <cell r="R116" t="str">
            <v>ZD14</v>
          </cell>
          <cell r="S116" t="str">
            <v>Distribuidor General</v>
          </cell>
          <cell r="T116">
            <v>15353731</v>
          </cell>
          <cell r="U116">
            <v>13</v>
          </cell>
          <cell r="X116">
            <v>3206943254</v>
          </cell>
          <cell r="AB116">
            <v>121000</v>
          </cell>
          <cell r="AC116" t="str">
            <v>ZD08</v>
          </cell>
          <cell r="AD116" t="str">
            <v>E2</v>
          </cell>
          <cell r="AE116">
            <v>153537310</v>
          </cell>
          <cell r="AF116">
            <v>3300</v>
          </cell>
          <cell r="AG116">
            <v>10</v>
          </cell>
          <cell r="AH116">
            <v>10</v>
          </cell>
          <cell r="AJ116" t="str">
            <v>Clientes Terceros</v>
          </cell>
          <cell r="AK116" t="str">
            <v>Antioquia</v>
          </cell>
          <cell r="AL116" t="str">
            <v>Antioquia -CO</v>
          </cell>
          <cell r="AN116" t="str">
            <v>ZD04</v>
          </cell>
          <cell r="AO116" t="str">
            <v>Crédito 30 dias</v>
          </cell>
          <cell r="AQ116">
            <v>3300005</v>
          </cell>
          <cell r="AR116" t="str">
            <v>RICARDO ALONSO AVILA AVILA</v>
          </cell>
        </row>
        <row r="117">
          <cell r="A117">
            <v>10008884</v>
          </cell>
          <cell r="B117" t="str">
            <v>YB01</v>
          </cell>
          <cell r="E117" t="str">
            <v>VALLEJO MUÑOZ ANDRES FELIPE</v>
          </cell>
          <cell r="I117">
            <v>15355919</v>
          </cell>
          <cell r="K117" t="str">
            <v>CL 10 8 30</v>
          </cell>
          <cell r="P117" t="str">
            <v>LA UNION</v>
          </cell>
          <cell r="Q117">
            <v>5</v>
          </cell>
          <cell r="R117" t="str">
            <v>ZD01</v>
          </cell>
          <cell r="S117" t="str">
            <v>Público</v>
          </cell>
          <cell r="T117" t="str">
            <v>15355919 1</v>
          </cell>
          <cell r="U117">
            <v>13</v>
          </cell>
          <cell r="X117">
            <v>945560423</v>
          </cell>
          <cell r="AB117">
            <v>121000</v>
          </cell>
          <cell r="AC117" t="str">
            <v>ZD08</v>
          </cell>
          <cell r="AD117" t="str">
            <v>E2</v>
          </cell>
          <cell r="AE117">
            <v>153559190</v>
          </cell>
          <cell r="AF117">
            <v>3300</v>
          </cell>
          <cell r="AG117">
            <v>30</v>
          </cell>
          <cell r="AH117">
            <v>10</v>
          </cell>
          <cell r="AJ117" t="str">
            <v>Clientes Terceros</v>
          </cell>
          <cell r="AK117" t="str">
            <v>Antioquia</v>
          </cell>
          <cell r="AL117" t="str">
            <v>Antioquia -CO</v>
          </cell>
          <cell r="AN117" t="str">
            <v>ZD01</v>
          </cell>
          <cell r="AO117" t="str">
            <v>Contado</v>
          </cell>
          <cell r="AQ117">
            <v>3300162</v>
          </cell>
          <cell r="AR117" t="str">
            <v>MAURICIO ARNOBY SERNA PELAEZ</v>
          </cell>
        </row>
        <row r="118">
          <cell r="A118">
            <v>10008889</v>
          </cell>
          <cell r="B118" t="str">
            <v>YB01</v>
          </cell>
          <cell r="E118" t="str">
            <v>VALLEJO TOBON JULIO CESAR</v>
          </cell>
          <cell r="I118">
            <v>15375956</v>
          </cell>
          <cell r="K118" t="str">
            <v>CL 18 19 26</v>
          </cell>
          <cell r="P118" t="str">
            <v>LA CEJA</v>
          </cell>
          <cell r="Q118">
            <v>5</v>
          </cell>
          <cell r="R118" t="str">
            <v>ZD14</v>
          </cell>
          <cell r="S118" t="str">
            <v>Distribuidor General</v>
          </cell>
          <cell r="T118">
            <v>15375956</v>
          </cell>
          <cell r="U118">
            <v>13</v>
          </cell>
          <cell r="X118">
            <v>945531183</v>
          </cell>
          <cell r="AB118">
            <v>121000</v>
          </cell>
          <cell r="AC118" t="str">
            <v>ZD08</v>
          </cell>
          <cell r="AD118" t="str">
            <v>E2</v>
          </cell>
          <cell r="AE118">
            <v>153759560</v>
          </cell>
          <cell r="AF118">
            <v>3300</v>
          </cell>
          <cell r="AG118">
            <v>30</v>
          </cell>
          <cell r="AH118">
            <v>10</v>
          </cell>
          <cell r="AJ118" t="str">
            <v>Clientes Terceros</v>
          </cell>
          <cell r="AK118" t="str">
            <v>Flores</v>
          </cell>
          <cell r="AL118" t="str">
            <v>Flores Sabana Esp-CO</v>
          </cell>
          <cell r="AN118" t="str">
            <v>ZD06</v>
          </cell>
          <cell r="AO118" t="str">
            <v>Crédito 60 dias</v>
          </cell>
          <cell r="AQ118">
            <v>3300051</v>
          </cell>
          <cell r="AR118" t="str">
            <v>PAULA ANDREA LOPEZ RAMIREZ</v>
          </cell>
        </row>
        <row r="119">
          <cell r="A119">
            <v>10008895</v>
          </cell>
          <cell r="B119" t="str">
            <v>YB01</v>
          </cell>
          <cell r="E119" t="str">
            <v>RESTREPO ECHEVERRI CARLOS MARIO</v>
          </cell>
          <cell r="I119">
            <v>15379617</v>
          </cell>
          <cell r="K119" t="str">
            <v>CL 20 19 70</v>
          </cell>
          <cell r="P119" t="str">
            <v>LA CEJA</v>
          </cell>
          <cell r="Q119">
            <v>5</v>
          </cell>
          <cell r="R119" t="str">
            <v>ZD14</v>
          </cell>
          <cell r="S119" t="str">
            <v>Distribuidor General</v>
          </cell>
          <cell r="T119" t="str">
            <v>15379617 6</v>
          </cell>
          <cell r="U119">
            <v>13</v>
          </cell>
          <cell r="X119">
            <v>945531770</v>
          </cell>
          <cell r="AB119">
            <v>121000</v>
          </cell>
          <cell r="AC119" t="str">
            <v>ZD08</v>
          </cell>
          <cell r="AD119" t="str">
            <v>E2</v>
          </cell>
          <cell r="AE119">
            <v>153796170</v>
          </cell>
          <cell r="AF119">
            <v>3300</v>
          </cell>
          <cell r="AG119">
            <v>30</v>
          </cell>
          <cell r="AH119">
            <v>10</v>
          </cell>
          <cell r="AJ119" t="str">
            <v>Clientes Terceros</v>
          </cell>
          <cell r="AK119" t="str">
            <v>Antioquia</v>
          </cell>
          <cell r="AL119" t="str">
            <v>Antioquia -CO</v>
          </cell>
          <cell r="AN119" t="str">
            <v>ZD04</v>
          </cell>
          <cell r="AO119" t="str">
            <v>Crédito 30 dias</v>
          </cell>
          <cell r="AQ119">
            <v>3300162</v>
          </cell>
          <cell r="AR119" t="str">
            <v>MAURICIO ARNOBY SERNA PELAEZ</v>
          </cell>
        </row>
        <row r="120">
          <cell r="A120">
            <v>10008919</v>
          </cell>
          <cell r="B120" t="str">
            <v>YB01</v>
          </cell>
          <cell r="E120" t="str">
            <v>RIOS TABARES MANUEL ARMANDO</v>
          </cell>
          <cell r="I120">
            <v>15386917</v>
          </cell>
          <cell r="K120" t="str">
            <v>VDA SAN NICOLAS KM 5</v>
          </cell>
          <cell r="P120" t="str">
            <v>LA CEJA</v>
          </cell>
          <cell r="Q120">
            <v>5</v>
          </cell>
          <cell r="R120" t="str">
            <v>ZD01</v>
          </cell>
          <cell r="S120" t="str">
            <v>Público</v>
          </cell>
          <cell r="T120">
            <v>15386917</v>
          </cell>
          <cell r="U120">
            <v>13</v>
          </cell>
          <cell r="X120">
            <v>945390225</v>
          </cell>
          <cell r="AB120">
            <v>121000</v>
          </cell>
          <cell r="AC120" t="str">
            <v>ZD08</v>
          </cell>
          <cell r="AD120" t="str">
            <v>E2</v>
          </cell>
          <cell r="AE120">
            <v>153869170</v>
          </cell>
          <cell r="AF120">
            <v>3300</v>
          </cell>
          <cell r="AG120">
            <v>10</v>
          </cell>
          <cell r="AH120">
            <v>10</v>
          </cell>
          <cell r="AJ120" t="str">
            <v>Clientes Terceros</v>
          </cell>
          <cell r="AK120" t="str">
            <v>Flores</v>
          </cell>
          <cell r="AL120" t="str">
            <v>Flores Antioquia -CO</v>
          </cell>
          <cell r="AN120" t="str">
            <v>ZD04</v>
          </cell>
          <cell r="AO120" t="str">
            <v>Crédito 30 dias</v>
          </cell>
          <cell r="AQ120">
            <v>3300051</v>
          </cell>
          <cell r="AR120" t="str">
            <v>PAULA ANDREA LOPEZ RAMIREZ</v>
          </cell>
        </row>
        <row r="121">
          <cell r="A121">
            <v>10008930</v>
          </cell>
          <cell r="B121" t="str">
            <v>YB01</v>
          </cell>
          <cell r="E121" t="str">
            <v>PEREZ  MONCADA LUIS GILBERTO</v>
          </cell>
          <cell r="I121">
            <v>15427415</v>
          </cell>
          <cell r="K121" t="str">
            <v>PAR PRINCIPAL</v>
          </cell>
          <cell r="P121" t="str">
            <v>TAMESIS</v>
          </cell>
          <cell r="Q121">
            <v>5</v>
          </cell>
          <cell r="R121" t="str">
            <v>ZD01</v>
          </cell>
          <cell r="S121" t="str">
            <v>Público</v>
          </cell>
          <cell r="T121" t="str">
            <v>15427415 1</v>
          </cell>
          <cell r="U121">
            <v>13</v>
          </cell>
          <cell r="X121">
            <v>3128500406</v>
          </cell>
          <cell r="AB121">
            <v>121000</v>
          </cell>
          <cell r="AC121" t="str">
            <v>ZD08</v>
          </cell>
          <cell r="AD121" t="str">
            <v>E2</v>
          </cell>
          <cell r="AE121">
            <v>154274150</v>
          </cell>
          <cell r="AF121">
            <v>3300</v>
          </cell>
          <cell r="AG121">
            <v>10</v>
          </cell>
          <cell r="AH121">
            <v>10</v>
          </cell>
          <cell r="AJ121" t="str">
            <v>Clientes Terceros</v>
          </cell>
          <cell r="AK121" t="str">
            <v>Antioquia</v>
          </cell>
          <cell r="AL121" t="str">
            <v>Antioquia -CO</v>
          </cell>
          <cell r="AN121" t="str">
            <v>ZD01</v>
          </cell>
          <cell r="AO121" t="str">
            <v>Contado</v>
          </cell>
          <cell r="AQ121">
            <v>3300005</v>
          </cell>
          <cell r="AR121" t="str">
            <v>RICARDO ALONSO AVILA AVILA</v>
          </cell>
        </row>
        <row r="122">
          <cell r="A122">
            <v>10008937</v>
          </cell>
          <cell r="B122" t="str">
            <v>YB01</v>
          </cell>
          <cell r="E122" t="str">
            <v>RUEDA AGUIRRE CRUZ ENRIQUE</v>
          </cell>
          <cell r="I122">
            <v>15483509</v>
          </cell>
          <cell r="K122" t="str">
            <v>KM30 AUT MEDELLIN BOGOTA</v>
          </cell>
          <cell r="P122" t="str">
            <v>GUARNE</v>
          </cell>
          <cell r="Q122">
            <v>5</v>
          </cell>
          <cell r="R122" t="str">
            <v>ZD14</v>
          </cell>
          <cell r="S122" t="str">
            <v>Distribuidor General</v>
          </cell>
          <cell r="T122">
            <v>15483509</v>
          </cell>
          <cell r="U122">
            <v>13</v>
          </cell>
          <cell r="X122">
            <v>945785772</v>
          </cell>
          <cell r="AB122">
            <v>121000</v>
          </cell>
          <cell r="AC122" t="str">
            <v>ZD08</v>
          </cell>
          <cell r="AD122" t="str">
            <v>E2</v>
          </cell>
          <cell r="AE122">
            <v>154835090</v>
          </cell>
          <cell r="AF122">
            <v>3300</v>
          </cell>
          <cell r="AG122">
            <v>30</v>
          </cell>
          <cell r="AH122">
            <v>10</v>
          </cell>
          <cell r="AJ122" t="str">
            <v>Clientes Terceros</v>
          </cell>
          <cell r="AK122" t="str">
            <v>Antioquia</v>
          </cell>
          <cell r="AL122" t="str">
            <v>Antioquia -CO</v>
          </cell>
          <cell r="AN122" t="str">
            <v>ZD04</v>
          </cell>
          <cell r="AO122" t="str">
            <v>Crédito 30 dias</v>
          </cell>
          <cell r="AQ122">
            <v>3300162</v>
          </cell>
          <cell r="AR122" t="str">
            <v>MAURICIO ARNOBY SERNA PELAEZ</v>
          </cell>
        </row>
        <row r="123">
          <cell r="A123">
            <v>10008938</v>
          </cell>
          <cell r="B123" t="str">
            <v>YB01</v>
          </cell>
          <cell r="E123" t="str">
            <v>LORA VARELA BAYARDO ALONSO</v>
          </cell>
          <cell r="I123">
            <v>15484795</v>
          </cell>
          <cell r="K123" t="str">
            <v>CR 30 28 62</v>
          </cell>
          <cell r="P123" t="str">
            <v>URRAO</v>
          </cell>
          <cell r="Q123">
            <v>5</v>
          </cell>
          <cell r="R123" t="str">
            <v>ZD01</v>
          </cell>
          <cell r="S123" t="str">
            <v>Público</v>
          </cell>
          <cell r="T123">
            <v>15484795</v>
          </cell>
          <cell r="U123">
            <v>13</v>
          </cell>
          <cell r="X123">
            <v>948503035</v>
          </cell>
          <cell r="AB123">
            <v>121000</v>
          </cell>
          <cell r="AC123" t="str">
            <v>ZD08</v>
          </cell>
          <cell r="AD123" t="str">
            <v>E2</v>
          </cell>
          <cell r="AE123">
            <v>154847950</v>
          </cell>
          <cell r="AF123">
            <v>3300</v>
          </cell>
          <cell r="AG123">
            <v>30</v>
          </cell>
          <cell r="AH123">
            <v>10</v>
          </cell>
          <cell r="AJ123" t="str">
            <v>Clientes Terceros</v>
          </cell>
          <cell r="AK123" t="str">
            <v>Antioquia</v>
          </cell>
          <cell r="AL123" t="str">
            <v>Antioquia -CO</v>
          </cell>
          <cell r="AN123" t="str">
            <v>ZD04</v>
          </cell>
          <cell r="AO123" t="str">
            <v>Crédito 30 dias</v>
          </cell>
          <cell r="AQ123">
            <v>3300005</v>
          </cell>
          <cell r="AR123" t="str">
            <v>RICARDO ALONSO AVILA AVILA</v>
          </cell>
        </row>
        <row r="124">
          <cell r="A124">
            <v>10008939</v>
          </cell>
          <cell r="B124" t="str">
            <v>YB01</v>
          </cell>
          <cell r="E124" t="str">
            <v>VELEZ PEREZ RUBEN DARIO</v>
          </cell>
          <cell r="I124">
            <v>15526575</v>
          </cell>
          <cell r="K124" t="str">
            <v>CR 51 49 25</v>
          </cell>
          <cell r="P124" t="str">
            <v>ANDES</v>
          </cell>
          <cell r="Q124">
            <v>5</v>
          </cell>
          <cell r="R124" t="str">
            <v>ZD01</v>
          </cell>
          <cell r="S124" t="str">
            <v>Público</v>
          </cell>
          <cell r="T124" t="str">
            <v>15526575 6</v>
          </cell>
          <cell r="U124">
            <v>13</v>
          </cell>
          <cell r="X124">
            <v>946416458</v>
          </cell>
          <cell r="AB124">
            <v>121000</v>
          </cell>
          <cell r="AC124" t="str">
            <v>ZD08</v>
          </cell>
          <cell r="AD124" t="str">
            <v>E2</v>
          </cell>
          <cell r="AE124">
            <v>155265750</v>
          </cell>
          <cell r="AF124">
            <v>3300</v>
          </cell>
          <cell r="AG124">
            <v>30</v>
          </cell>
          <cell r="AH124">
            <v>10</v>
          </cell>
          <cell r="AJ124" t="str">
            <v>Clientes Terceros</v>
          </cell>
          <cell r="AK124" t="str">
            <v>Antioquia</v>
          </cell>
          <cell r="AL124" t="str">
            <v>Antioquia -CO</v>
          </cell>
          <cell r="AN124" t="str">
            <v>ZD04</v>
          </cell>
          <cell r="AO124" t="str">
            <v>Crédito 30 dias</v>
          </cell>
          <cell r="AQ124">
            <v>3300005</v>
          </cell>
          <cell r="AR124" t="str">
            <v>RICARDO ALONSO AVILA AVILA</v>
          </cell>
        </row>
        <row r="125">
          <cell r="A125">
            <v>10008984</v>
          </cell>
          <cell r="B125" t="str">
            <v>YB01</v>
          </cell>
          <cell r="E125" t="str">
            <v>CARDENAS ALVAREZ MARIO ANTONIO</v>
          </cell>
          <cell r="I125">
            <v>17174077</v>
          </cell>
          <cell r="K125" t="str">
            <v>CR 6 5 54</v>
          </cell>
          <cell r="P125" t="str">
            <v>BELEN</v>
          </cell>
          <cell r="Q125">
            <v>15</v>
          </cell>
          <cell r="R125" t="str">
            <v>ZD14</v>
          </cell>
          <cell r="S125" t="str">
            <v>Distribuidor General</v>
          </cell>
          <cell r="T125">
            <v>17174077</v>
          </cell>
          <cell r="U125">
            <v>13</v>
          </cell>
          <cell r="X125">
            <v>7870510</v>
          </cell>
          <cell r="AB125">
            <v>121000</v>
          </cell>
          <cell r="AC125" t="str">
            <v>ZD08</v>
          </cell>
          <cell r="AD125" t="str">
            <v>E2</v>
          </cell>
          <cell r="AE125">
            <v>171740770</v>
          </cell>
          <cell r="AF125">
            <v>3300</v>
          </cell>
          <cell r="AG125">
            <v>30</v>
          </cell>
          <cell r="AH125">
            <v>10</v>
          </cell>
          <cell r="AJ125" t="str">
            <v>Orozco Ana Sofia</v>
          </cell>
          <cell r="AK125" t="str">
            <v>Boyaca</v>
          </cell>
          <cell r="AL125" t="str">
            <v>Cundi / Boy – CO</v>
          </cell>
          <cell r="AN125" t="str">
            <v>ZD06</v>
          </cell>
          <cell r="AO125" t="str">
            <v>Crédito 60 dias</v>
          </cell>
          <cell r="AQ125">
            <v>3300109</v>
          </cell>
          <cell r="AR125" t="str">
            <v>JUAN PABLO VILLAMIL CAMARGO</v>
          </cell>
        </row>
        <row r="126">
          <cell r="A126">
            <v>10009000</v>
          </cell>
          <cell r="B126" t="str">
            <v>YB01</v>
          </cell>
          <cell r="E126" t="str">
            <v>GUAVITA TORRES FAUSTO</v>
          </cell>
          <cell r="I126">
            <v>19056254</v>
          </cell>
          <cell r="K126" t="str">
            <v>CL 4 4 17</v>
          </cell>
          <cell r="P126" t="str">
            <v>CHIPAQUE</v>
          </cell>
          <cell r="Q126">
            <v>25</v>
          </cell>
          <cell r="R126" t="str">
            <v>ZD14</v>
          </cell>
          <cell r="S126" t="str">
            <v>Distribuidor General</v>
          </cell>
          <cell r="T126" t="str">
            <v>19056254 4</v>
          </cell>
          <cell r="U126">
            <v>13</v>
          </cell>
          <cell r="X126">
            <v>3112260119</v>
          </cell>
          <cell r="AB126">
            <v>121000</v>
          </cell>
          <cell r="AC126" t="str">
            <v>ZD08</v>
          </cell>
          <cell r="AD126" t="str">
            <v>E2</v>
          </cell>
          <cell r="AE126">
            <v>190562540</v>
          </cell>
          <cell r="AF126">
            <v>3300</v>
          </cell>
          <cell r="AG126">
            <v>30</v>
          </cell>
          <cell r="AH126">
            <v>10</v>
          </cell>
          <cell r="AJ126" t="str">
            <v>Clientes Terceros</v>
          </cell>
          <cell r="AK126" t="str">
            <v>Cundinamarca</v>
          </cell>
          <cell r="AL126" t="str">
            <v>Cundi / Boy – CO</v>
          </cell>
          <cell r="AN126" t="str">
            <v>ZD06</v>
          </cell>
          <cell r="AO126" t="str">
            <v>Crédito 60 dias</v>
          </cell>
          <cell r="AQ126">
            <v>3300054</v>
          </cell>
          <cell r="AR126" t="str">
            <v>GLORIA YANETH MARENTES PRADA</v>
          </cell>
        </row>
        <row r="127">
          <cell r="A127">
            <v>10009030</v>
          </cell>
          <cell r="B127" t="str">
            <v>YB01</v>
          </cell>
          <cell r="E127" t="str">
            <v>TAMAYO TARCISIO</v>
          </cell>
          <cell r="I127">
            <v>19189213</v>
          </cell>
          <cell r="K127" t="str">
            <v>CL 69 14 29</v>
          </cell>
          <cell r="P127" t="str">
            <v>BOGOTÁ D.C.</v>
          </cell>
          <cell r="Q127">
            <v>11</v>
          </cell>
          <cell r="R127" t="str">
            <v>ZD14</v>
          </cell>
          <cell r="S127" t="str">
            <v>Distribuidor General</v>
          </cell>
          <cell r="T127">
            <v>19189213</v>
          </cell>
          <cell r="U127">
            <v>13</v>
          </cell>
          <cell r="X127">
            <v>913456161</v>
          </cell>
          <cell r="AB127">
            <v>121000</v>
          </cell>
          <cell r="AC127" t="str">
            <v>ZD08</v>
          </cell>
          <cell r="AD127" t="str">
            <v>E2</v>
          </cell>
          <cell r="AE127">
            <v>191892130</v>
          </cell>
          <cell r="AF127">
            <v>3300</v>
          </cell>
          <cell r="AG127">
            <v>30</v>
          </cell>
          <cell r="AH127">
            <v>10</v>
          </cell>
          <cell r="AJ127" t="str">
            <v>Clientes Terceros</v>
          </cell>
          <cell r="AK127" t="str">
            <v>Cundinamarca</v>
          </cell>
          <cell r="AL127" t="str">
            <v>Cundi / Boy – CO</v>
          </cell>
          <cell r="AN127" t="str">
            <v>ZD05</v>
          </cell>
          <cell r="AO127" t="str">
            <v>Crédito 45 dias</v>
          </cell>
          <cell r="AQ127">
            <v>3300054</v>
          </cell>
          <cell r="AR127" t="str">
            <v>GLORIA YANETH MARENTES PRADA</v>
          </cell>
        </row>
        <row r="128">
          <cell r="A128">
            <v>10009033</v>
          </cell>
          <cell r="B128" t="str">
            <v>YB01</v>
          </cell>
          <cell r="E128" t="str">
            <v>YEPES BETANCUR RUBEN DARIO</v>
          </cell>
          <cell r="I128">
            <v>19273493</v>
          </cell>
          <cell r="K128" t="str">
            <v>CR 7 11 81</v>
          </cell>
          <cell r="P128" t="str">
            <v>SONSON</v>
          </cell>
          <cell r="Q128">
            <v>5</v>
          </cell>
          <cell r="R128" t="str">
            <v>ZD14</v>
          </cell>
          <cell r="S128" t="str">
            <v>Distribuidor General</v>
          </cell>
          <cell r="T128" t="str">
            <v>19273493 8</v>
          </cell>
          <cell r="U128">
            <v>13</v>
          </cell>
          <cell r="X128">
            <v>948691750</v>
          </cell>
          <cell r="AB128">
            <v>121000</v>
          </cell>
          <cell r="AC128" t="str">
            <v>ZD08</v>
          </cell>
          <cell r="AD128" t="str">
            <v>E2</v>
          </cell>
          <cell r="AE128">
            <v>192734930</v>
          </cell>
          <cell r="AF128">
            <v>3300</v>
          </cell>
          <cell r="AG128">
            <v>30</v>
          </cell>
          <cell r="AH128">
            <v>10</v>
          </cell>
          <cell r="AJ128" t="str">
            <v>Clientes Terceros</v>
          </cell>
          <cell r="AK128" t="str">
            <v>Antioquia</v>
          </cell>
          <cell r="AL128" t="str">
            <v>Antioquia -CO</v>
          </cell>
          <cell r="AN128" t="str">
            <v>ZD04</v>
          </cell>
          <cell r="AO128" t="str">
            <v>Crédito 30 dias</v>
          </cell>
          <cell r="AQ128">
            <v>3300162</v>
          </cell>
          <cell r="AR128" t="str">
            <v>MAURICIO ARNOBY SERNA PELAEZ</v>
          </cell>
        </row>
        <row r="129">
          <cell r="A129">
            <v>10009041</v>
          </cell>
          <cell r="B129" t="str">
            <v>YB01</v>
          </cell>
          <cell r="E129" t="str">
            <v>DAZA ARAGON TITO GUILLERMO</v>
          </cell>
          <cell r="I129">
            <v>19317705</v>
          </cell>
          <cell r="K129" t="str">
            <v>AGP ENCENILLOS DE SINDAMANOY</v>
          </cell>
          <cell r="L129" t="str">
            <v>ET 12 CA 8 VDA YERBABUENA</v>
          </cell>
          <cell r="P129" t="str">
            <v>CHIA</v>
          </cell>
          <cell r="Q129">
            <v>25</v>
          </cell>
          <cell r="R129" t="str">
            <v>ZD35</v>
          </cell>
          <cell r="S129" t="str">
            <v>Floricultores</v>
          </cell>
          <cell r="T129" t="str">
            <v>19317705 5</v>
          </cell>
          <cell r="U129">
            <v>13</v>
          </cell>
          <cell r="X129">
            <v>918650273</v>
          </cell>
          <cell r="Y129">
            <v>918621642</v>
          </cell>
          <cell r="AB129">
            <v>121000</v>
          </cell>
          <cell r="AC129" t="str">
            <v>ZD08</v>
          </cell>
          <cell r="AD129" t="str">
            <v>E2</v>
          </cell>
          <cell r="AE129">
            <v>193177050</v>
          </cell>
          <cell r="AF129">
            <v>3300</v>
          </cell>
          <cell r="AG129">
            <v>10</v>
          </cell>
          <cell r="AH129">
            <v>10</v>
          </cell>
          <cell r="AJ129" t="str">
            <v>Clientes Terceros</v>
          </cell>
          <cell r="AK129" t="str">
            <v>Flores</v>
          </cell>
          <cell r="AL129" t="str">
            <v>Flores Sabana Esp-CO</v>
          </cell>
          <cell r="AN129" t="str">
            <v>ZD03</v>
          </cell>
          <cell r="AO129" t="str">
            <v>Crédito 15 dias</v>
          </cell>
          <cell r="AQ129">
            <v>3300048</v>
          </cell>
          <cell r="AR129" t="str">
            <v>ANDRES LARGACHA SIGHINOLFI</v>
          </cell>
        </row>
        <row r="130">
          <cell r="A130">
            <v>10009044</v>
          </cell>
          <cell r="B130" t="str">
            <v>YB01</v>
          </cell>
          <cell r="E130" t="str">
            <v>APONTE CHIRIVI MIGUEL HUMBERTO</v>
          </cell>
          <cell r="I130">
            <v>193365</v>
          </cell>
          <cell r="K130" t="str">
            <v>CL 18 106 14</v>
          </cell>
          <cell r="P130" t="str">
            <v>BOGOTÁ D.C.</v>
          </cell>
          <cell r="Q130">
            <v>11</v>
          </cell>
          <cell r="R130" t="str">
            <v>ZD01</v>
          </cell>
          <cell r="S130" t="str">
            <v>Público</v>
          </cell>
          <cell r="T130">
            <v>1933650</v>
          </cell>
          <cell r="U130">
            <v>13</v>
          </cell>
          <cell r="X130">
            <v>3108837299</v>
          </cell>
          <cell r="AB130">
            <v>121000</v>
          </cell>
          <cell r="AC130" t="str">
            <v>ZD08</v>
          </cell>
          <cell r="AD130" t="str">
            <v>E2</v>
          </cell>
          <cell r="AE130">
            <v>1933650</v>
          </cell>
          <cell r="AF130">
            <v>3300</v>
          </cell>
          <cell r="AG130">
            <v>10</v>
          </cell>
          <cell r="AH130">
            <v>10</v>
          </cell>
          <cell r="AJ130" t="str">
            <v>Clientes Terceros</v>
          </cell>
          <cell r="AK130" t="str">
            <v>Cundinamarca</v>
          </cell>
          <cell r="AL130" t="str">
            <v>Cundi / Boy – CO</v>
          </cell>
          <cell r="AN130" t="str">
            <v>ZD06</v>
          </cell>
          <cell r="AO130" t="str">
            <v>Crédito 60 dias</v>
          </cell>
          <cell r="AQ130">
            <v>3300104</v>
          </cell>
          <cell r="AR130" t="str">
            <v>RAUL MAURICIO VELASQUEZ LONDOÑO</v>
          </cell>
        </row>
        <row r="131">
          <cell r="A131">
            <v>10009060</v>
          </cell>
          <cell r="B131" t="str">
            <v>YB01</v>
          </cell>
          <cell r="E131" t="str">
            <v>CASTRO CASTRO VICTOR MANUEL</v>
          </cell>
          <cell r="I131">
            <v>203206</v>
          </cell>
          <cell r="K131" t="str">
            <v>CL 2 3 84</v>
          </cell>
          <cell r="P131" t="str">
            <v>CAQUEZA</v>
          </cell>
          <cell r="Q131">
            <v>25</v>
          </cell>
          <cell r="R131" t="str">
            <v>ZD14</v>
          </cell>
          <cell r="S131" t="str">
            <v>Distribuidor General</v>
          </cell>
          <cell r="T131" t="str">
            <v>203206 2</v>
          </cell>
          <cell r="U131">
            <v>13</v>
          </cell>
          <cell r="X131">
            <v>918480106</v>
          </cell>
          <cell r="AB131">
            <v>121000</v>
          </cell>
          <cell r="AC131" t="str">
            <v>ZD08</v>
          </cell>
          <cell r="AD131" t="str">
            <v>E2</v>
          </cell>
          <cell r="AE131">
            <v>2032060</v>
          </cell>
          <cell r="AF131">
            <v>3300</v>
          </cell>
          <cell r="AG131">
            <v>30</v>
          </cell>
          <cell r="AH131">
            <v>10</v>
          </cell>
          <cell r="AJ131" t="str">
            <v>Clientes Terceros</v>
          </cell>
          <cell r="AK131" t="str">
            <v>Cundinamarca</v>
          </cell>
          <cell r="AL131" t="str">
            <v>Cundi / Boy – CO</v>
          </cell>
          <cell r="AN131" t="str">
            <v>ZD06</v>
          </cell>
          <cell r="AO131" t="str">
            <v>Crédito 60 dias</v>
          </cell>
          <cell r="AQ131">
            <v>3300054</v>
          </cell>
          <cell r="AR131" t="str">
            <v>GLORIA YANETH MARENTES PRADA</v>
          </cell>
        </row>
        <row r="132">
          <cell r="A132">
            <v>10009062</v>
          </cell>
          <cell r="B132" t="str">
            <v>YB01</v>
          </cell>
          <cell r="E132" t="str">
            <v>CASTRO SORACIPA MARIA OVEIDA</v>
          </cell>
          <cell r="I132">
            <v>20368813</v>
          </cell>
          <cell r="K132" t="str">
            <v>CL 8 18 20</v>
          </cell>
          <cell r="P132" t="str">
            <v>LA MESA</v>
          </cell>
          <cell r="Q132">
            <v>25</v>
          </cell>
          <cell r="R132" t="str">
            <v>ZD14</v>
          </cell>
          <cell r="S132" t="str">
            <v>Distribuidor General</v>
          </cell>
          <cell r="T132" t="str">
            <v>20368813 4</v>
          </cell>
          <cell r="U132">
            <v>13</v>
          </cell>
          <cell r="X132">
            <v>918471106</v>
          </cell>
          <cell r="AB132">
            <v>121000</v>
          </cell>
          <cell r="AC132" t="str">
            <v>ZD08</v>
          </cell>
          <cell r="AD132" t="str">
            <v>E2</v>
          </cell>
          <cell r="AE132">
            <v>203688130</v>
          </cell>
          <cell r="AF132">
            <v>3300</v>
          </cell>
          <cell r="AG132">
            <v>30</v>
          </cell>
          <cell r="AH132">
            <v>10</v>
          </cell>
          <cell r="AJ132" t="str">
            <v>Clientes Terceros</v>
          </cell>
          <cell r="AK132" t="str">
            <v>Cundinamarca</v>
          </cell>
          <cell r="AL132" t="str">
            <v>Cundi / Boy – CO</v>
          </cell>
          <cell r="AN132" t="str">
            <v>ZD06</v>
          </cell>
          <cell r="AO132" t="str">
            <v>Crédito 60 dias</v>
          </cell>
          <cell r="AQ132">
            <v>3300054</v>
          </cell>
          <cell r="AR132" t="str">
            <v>GLORIA YANETH MARENTES PRADA</v>
          </cell>
        </row>
        <row r="133">
          <cell r="A133">
            <v>10009070</v>
          </cell>
          <cell r="B133" t="str">
            <v>YB01</v>
          </cell>
          <cell r="E133" t="str">
            <v>SIMBAQUEBA DE QUEVEDO MARA LIGIA</v>
          </cell>
          <cell r="I133">
            <v>20564950</v>
          </cell>
          <cell r="K133" t="str">
            <v>CL 2 4 67</v>
          </cell>
          <cell r="P133" t="str">
            <v>UBAQUE</v>
          </cell>
          <cell r="Q133">
            <v>25</v>
          </cell>
          <cell r="R133" t="str">
            <v>ZD14</v>
          </cell>
          <cell r="S133" t="str">
            <v>Distribuidor General</v>
          </cell>
          <cell r="T133" t="str">
            <v>20564950 5</v>
          </cell>
          <cell r="U133">
            <v>13</v>
          </cell>
          <cell r="X133">
            <v>918487126</v>
          </cell>
          <cell r="AB133">
            <v>121000</v>
          </cell>
          <cell r="AC133" t="str">
            <v>ZD08</v>
          </cell>
          <cell r="AD133" t="str">
            <v>E2</v>
          </cell>
          <cell r="AE133">
            <v>205649500</v>
          </cell>
          <cell r="AF133">
            <v>3300</v>
          </cell>
          <cell r="AG133">
            <v>30</v>
          </cell>
          <cell r="AH133">
            <v>10</v>
          </cell>
          <cell r="AJ133" t="str">
            <v>Clientes Terceros</v>
          </cell>
          <cell r="AK133" t="str">
            <v>Cundinamarca</v>
          </cell>
          <cell r="AL133" t="str">
            <v>Cundi / Boy – CO</v>
          </cell>
          <cell r="AN133" t="str">
            <v>ZD06</v>
          </cell>
          <cell r="AO133" t="str">
            <v>Crédito 60 dias</v>
          </cell>
          <cell r="AQ133">
            <v>3300054</v>
          </cell>
          <cell r="AR133" t="str">
            <v>GLORIA YANETH MARENTES PRADA</v>
          </cell>
        </row>
        <row r="134">
          <cell r="A134">
            <v>10009079</v>
          </cell>
          <cell r="B134" t="str">
            <v>YB01</v>
          </cell>
          <cell r="E134" t="str">
            <v>ROMERO DE MENDEZ BERTHA</v>
          </cell>
          <cell r="I134">
            <v>20753345</v>
          </cell>
          <cell r="K134" t="str">
            <v>CR 3 138 05 SUR</v>
          </cell>
          <cell r="P134" t="str">
            <v>BOGOTÁ D.C.</v>
          </cell>
          <cell r="Q134">
            <v>11</v>
          </cell>
          <cell r="R134" t="str">
            <v>ZD14</v>
          </cell>
          <cell r="S134" t="str">
            <v>Distribuidor General</v>
          </cell>
          <cell r="T134" t="str">
            <v>20753345 1</v>
          </cell>
          <cell r="U134">
            <v>13</v>
          </cell>
          <cell r="X134">
            <v>3165194163</v>
          </cell>
          <cell r="AB134">
            <v>121000</v>
          </cell>
          <cell r="AC134" t="str">
            <v>ZD08</v>
          </cell>
          <cell r="AD134" t="str">
            <v>E2</v>
          </cell>
          <cell r="AE134">
            <v>207533450</v>
          </cell>
          <cell r="AF134">
            <v>3300</v>
          </cell>
          <cell r="AG134">
            <v>30</v>
          </cell>
          <cell r="AH134">
            <v>10</v>
          </cell>
          <cell r="AJ134" t="str">
            <v>Clientes Terceros</v>
          </cell>
          <cell r="AK134" t="str">
            <v>Cundinamarca</v>
          </cell>
          <cell r="AL134" t="str">
            <v>Cundi / Boy – CO</v>
          </cell>
          <cell r="AN134" t="str">
            <v>ZD06</v>
          </cell>
          <cell r="AO134" t="str">
            <v>Crédito 60 dias</v>
          </cell>
          <cell r="AQ134">
            <v>3300054</v>
          </cell>
          <cell r="AR134" t="str">
            <v>GLORIA YANETH MARENTES PRADA</v>
          </cell>
        </row>
        <row r="135">
          <cell r="A135">
            <v>10009094</v>
          </cell>
          <cell r="B135" t="str">
            <v>YB01</v>
          </cell>
          <cell r="E135" t="str">
            <v>CARRILLO ORTIZ DORA ALICIA</v>
          </cell>
          <cell r="I135">
            <v>20885500</v>
          </cell>
          <cell r="K135" t="str">
            <v>CR 3  6 01</v>
          </cell>
          <cell r="P135" t="str">
            <v>SAN BERNARDO</v>
          </cell>
          <cell r="Q135">
            <v>25</v>
          </cell>
          <cell r="R135" t="str">
            <v>ZD01</v>
          </cell>
          <cell r="S135" t="str">
            <v>Público</v>
          </cell>
          <cell r="T135" t="str">
            <v>20885500 1</v>
          </cell>
          <cell r="U135">
            <v>13</v>
          </cell>
          <cell r="X135">
            <v>3105747863</v>
          </cell>
          <cell r="AB135">
            <v>121000</v>
          </cell>
          <cell r="AC135" t="str">
            <v>ZD08</v>
          </cell>
          <cell r="AD135" t="str">
            <v>E2</v>
          </cell>
          <cell r="AE135">
            <v>208855000</v>
          </cell>
          <cell r="AF135">
            <v>3300</v>
          </cell>
          <cell r="AG135">
            <v>30</v>
          </cell>
          <cell r="AH135">
            <v>10</v>
          </cell>
          <cell r="AJ135" t="str">
            <v>Clientes Terceros</v>
          </cell>
          <cell r="AK135" t="str">
            <v>Cundinamarca</v>
          </cell>
          <cell r="AL135" t="str">
            <v>Cundi / Boy – CO</v>
          </cell>
          <cell r="AN135" t="str">
            <v>ZD06</v>
          </cell>
          <cell r="AO135" t="str">
            <v>Crédito 60 dias</v>
          </cell>
          <cell r="AQ135">
            <v>3300054</v>
          </cell>
          <cell r="AR135" t="str">
            <v>GLORIA YANETH MARENTES PRADA</v>
          </cell>
        </row>
        <row r="136">
          <cell r="A136">
            <v>10009096</v>
          </cell>
          <cell r="B136" t="str">
            <v>YB01</v>
          </cell>
          <cell r="E136" t="str">
            <v>ACERO DAZA ANA ELISABET</v>
          </cell>
          <cell r="I136">
            <v>20887025</v>
          </cell>
          <cell r="K136" t="str">
            <v>CL 7 3 59</v>
          </cell>
          <cell r="P136" t="str">
            <v>SAN BERNARDO</v>
          </cell>
          <cell r="Q136">
            <v>25</v>
          </cell>
          <cell r="R136" t="str">
            <v>ZD01</v>
          </cell>
          <cell r="S136" t="str">
            <v>Público</v>
          </cell>
          <cell r="T136" t="str">
            <v>20887025 3</v>
          </cell>
          <cell r="U136">
            <v>13</v>
          </cell>
          <cell r="X136">
            <v>918680099</v>
          </cell>
          <cell r="AB136">
            <v>121000</v>
          </cell>
          <cell r="AC136" t="str">
            <v>ZD08</v>
          </cell>
          <cell r="AD136" t="str">
            <v>E2</v>
          </cell>
          <cell r="AE136">
            <v>208870250</v>
          </cell>
          <cell r="AF136">
            <v>3300</v>
          </cell>
          <cell r="AG136">
            <v>30</v>
          </cell>
          <cell r="AH136">
            <v>10</v>
          </cell>
          <cell r="AJ136" t="str">
            <v>Clientes Terceros</v>
          </cell>
          <cell r="AK136" t="str">
            <v>Cundinamarca</v>
          </cell>
          <cell r="AL136" t="str">
            <v>Cundi / Boy – CO</v>
          </cell>
          <cell r="AN136" t="str">
            <v>ZD02</v>
          </cell>
          <cell r="AO136" t="str">
            <v>Crédito 8 dias</v>
          </cell>
          <cell r="AQ136">
            <v>3300054</v>
          </cell>
          <cell r="AR136" t="str">
            <v>GLORIA YANETH MARENTES PRADA</v>
          </cell>
        </row>
        <row r="137">
          <cell r="A137">
            <v>10009110</v>
          </cell>
          <cell r="B137" t="str">
            <v>YB01</v>
          </cell>
          <cell r="E137" t="str">
            <v>MEDINA SALAZAR ANA ISABEL</v>
          </cell>
          <cell r="I137">
            <v>21061587</v>
          </cell>
          <cell r="K137" t="str">
            <v>AV 2 2 34</v>
          </cell>
          <cell r="P137" t="str">
            <v>UNE</v>
          </cell>
          <cell r="Q137">
            <v>25</v>
          </cell>
          <cell r="R137" t="str">
            <v>ZD14</v>
          </cell>
          <cell r="S137" t="str">
            <v>Distribuidor General</v>
          </cell>
          <cell r="T137" t="str">
            <v>21061587 9</v>
          </cell>
          <cell r="U137">
            <v>13</v>
          </cell>
          <cell r="X137">
            <v>918488382</v>
          </cell>
          <cell r="AB137">
            <v>121000</v>
          </cell>
          <cell r="AC137" t="str">
            <v>ZD08</v>
          </cell>
          <cell r="AD137" t="str">
            <v>E2</v>
          </cell>
          <cell r="AE137">
            <v>210615870</v>
          </cell>
          <cell r="AF137">
            <v>3300</v>
          </cell>
          <cell r="AG137">
            <v>30</v>
          </cell>
          <cell r="AH137">
            <v>10</v>
          </cell>
          <cell r="AJ137" t="str">
            <v>Clientes Terceros</v>
          </cell>
          <cell r="AK137" t="str">
            <v>Cundinamarca</v>
          </cell>
          <cell r="AL137" t="str">
            <v>Cundi / Boy – CO</v>
          </cell>
          <cell r="AN137" t="str">
            <v>ZD06</v>
          </cell>
          <cell r="AO137" t="str">
            <v>Crédito 60 dias</v>
          </cell>
          <cell r="AQ137">
            <v>3300054</v>
          </cell>
          <cell r="AR137" t="str">
            <v>GLORIA YANETH MARENTES PRADA</v>
          </cell>
        </row>
        <row r="138">
          <cell r="A138">
            <v>10009116</v>
          </cell>
          <cell r="B138" t="str">
            <v>YB01</v>
          </cell>
          <cell r="E138" t="str">
            <v>RONDON QUINTERO ALEYDA</v>
          </cell>
          <cell r="I138">
            <v>21103422</v>
          </cell>
          <cell r="K138" t="str">
            <v>VDA ESPINAL</v>
          </cell>
          <cell r="P138" t="str">
            <v>LENGUAZAQUE</v>
          </cell>
          <cell r="Q138">
            <v>25</v>
          </cell>
          <cell r="R138" t="str">
            <v>ZD14</v>
          </cell>
          <cell r="S138" t="str">
            <v>Distribuidor General</v>
          </cell>
          <cell r="T138" t="str">
            <v>21103422 4</v>
          </cell>
          <cell r="U138">
            <v>13</v>
          </cell>
          <cell r="X138">
            <v>3132091226</v>
          </cell>
          <cell r="AB138">
            <v>121000</v>
          </cell>
          <cell r="AC138" t="str">
            <v>ZD08</v>
          </cell>
          <cell r="AD138" t="str">
            <v>E2</v>
          </cell>
          <cell r="AE138">
            <v>211034220</v>
          </cell>
          <cell r="AF138">
            <v>3300</v>
          </cell>
          <cell r="AG138">
            <v>30</v>
          </cell>
          <cell r="AH138">
            <v>10</v>
          </cell>
          <cell r="AJ138" t="str">
            <v>Clientes Terceros</v>
          </cell>
          <cell r="AK138" t="str">
            <v>Cundinamarca</v>
          </cell>
          <cell r="AL138" t="str">
            <v>Cundi / Boy – CO</v>
          </cell>
          <cell r="AN138" t="str">
            <v>ZD06</v>
          </cell>
          <cell r="AO138" t="str">
            <v>Crédito 60 dias</v>
          </cell>
          <cell r="AQ138">
            <v>3300104</v>
          </cell>
          <cell r="AR138" t="str">
            <v>RAUL MAURICIO VELASQUEZ LONDOÑO</v>
          </cell>
        </row>
        <row r="139">
          <cell r="A139">
            <v>10009123</v>
          </cell>
          <cell r="B139" t="str">
            <v>YB01</v>
          </cell>
          <cell r="E139" t="str">
            <v>VILLA TOBON DINORA</v>
          </cell>
          <cell r="I139">
            <v>21470738</v>
          </cell>
          <cell r="K139" t="str">
            <v>CL 11 6 67</v>
          </cell>
          <cell r="P139" t="str">
            <v>SONSON</v>
          </cell>
          <cell r="Q139">
            <v>5</v>
          </cell>
          <cell r="R139" t="str">
            <v>ZD14</v>
          </cell>
          <cell r="S139" t="str">
            <v>Distribuidor General</v>
          </cell>
          <cell r="T139" t="str">
            <v>21470738 9</v>
          </cell>
          <cell r="U139">
            <v>13</v>
          </cell>
          <cell r="X139">
            <v>948691617</v>
          </cell>
          <cell r="AB139">
            <v>121000</v>
          </cell>
          <cell r="AC139" t="str">
            <v>ZD08</v>
          </cell>
          <cell r="AD139" t="str">
            <v>E2</v>
          </cell>
          <cell r="AE139">
            <v>214707380</v>
          </cell>
          <cell r="AF139">
            <v>3300</v>
          </cell>
          <cell r="AG139">
            <v>30</v>
          </cell>
          <cell r="AH139">
            <v>10</v>
          </cell>
          <cell r="AJ139" t="str">
            <v>Clientes Terceros</v>
          </cell>
          <cell r="AK139" t="str">
            <v>Antioquia</v>
          </cell>
          <cell r="AL139" t="str">
            <v>Antioquia -CO</v>
          </cell>
          <cell r="AN139" t="str">
            <v>ZD04</v>
          </cell>
          <cell r="AO139" t="str">
            <v>Crédito 30 dias</v>
          </cell>
          <cell r="AQ139">
            <v>3300162</v>
          </cell>
          <cell r="AR139" t="str">
            <v>MAURICIO ARNOBY SERNA PELAEZ</v>
          </cell>
        </row>
        <row r="140">
          <cell r="A140">
            <v>10009124</v>
          </cell>
          <cell r="B140" t="str">
            <v>YB01</v>
          </cell>
          <cell r="E140" t="str">
            <v>CASTAÑO OROZCO LIGIA MARIA</v>
          </cell>
          <cell r="I140">
            <v>21481889</v>
          </cell>
          <cell r="K140" t="str">
            <v>CR 30 B 31 11</v>
          </cell>
          <cell r="P140" t="str">
            <v>MARINILLA</v>
          </cell>
          <cell r="Q140">
            <v>5</v>
          </cell>
          <cell r="R140" t="str">
            <v>ZD14</v>
          </cell>
          <cell r="S140" t="str">
            <v>Distribuidor General</v>
          </cell>
          <cell r="T140" t="str">
            <v>21481889 1</v>
          </cell>
          <cell r="U140">
            <v>13</v>
          </cell>
          <cell r="X140">
            <v>945483777</v>
          </cell>
          <cell r="AB140">
            <v>121000</v>
          </cell>
          <cell r="AC140" t="str">
            <v>ZD08</v>
          </cell>
          <cell r="AD140" t="str">
            <v>E2</v>
          </cell>
          <cell r="AE140">
            <v>214818890</v>
          </cell>
          <cell r="AF140">
            <v>3300</v>
          </cell>
          <cell r="AG140">
            <v>30</v>
          </cell>
          <cell r="AH140">
            <v>10</v>
          </cell>
          <cell r="AJ140" t="str">
            <v>Clientes Terceros</v>
          </cell>
          <cell r="AK140" t="str">
            <v>Antioquia</v>
          </cell>
          <cell r="AL140" t="str">
            <v>Antioquia -CO</v>
          </cell>
          <cell r="AN140" t="str">
            <v>ZD04</v>
          </cell>
          <cell r="AO140" t="str">
            <v>Crédito 30 dias</v>
          </cell>
          <cell r="AQ140">
            <v>3300162</v>
          </cell>
          <cell r="AR140" t="str">
            <v>MAURICIO ARNOBY SERNA PELAEZ</v>
          </cell>
        </row>
        <row r="141">
          <cell r="A141">
            <v>10009126</v>
          </cell>
          <cell r="B141" t="str">
            <v>YB01</v>
          </cell>
          <cell r="E141" t="str">
            <v>BUILES GIL MARIA EUGENIA</v>
          </cell>
          <cell r="I141">
            <v>21702295</v>
          </cell>
          <cell r="K141" t="str">
            <v>CR 29 30 96</v>
          </cell>
          <cell r="P141" t="str">
            <v>DON MATIAS</v>
          </cell>
          <cell r="Q141">
            <v>5</v>
          </cell>
          <cell r="R141" t="str">
            <v>ZD14</v>
          </cell>
          <cell r="S141" t="str">
            <v>Distribuidor General</v>
          </cell>
          <cell r="T141" t="str">
            <v>21702295 5</v>
          </cell>
          <cell r="U141">
            <v>13</v>
          </cell>
          <cell r="X141">
            <v>948663669</v>
          </cell>
          <cell r="AB141">
            <v>121000</v>
          </cell>
          <cell r="AC141" t="str">
            <v>ZD08</v>
          </cell>
          <cell r="AD141" t="str">
            <v>E2</v>
          </cell>
          <cell r="AE141">
            <v>217022950</v>
          </cell>
          <cell r="AF141">
            <v>3300</v>
          </cell>
          <cell r="AG141">
            <v>30</v>
          </cell>
          <cell r="AH141">
            <v>10</v>
          </cell>
          <cell r="AJ141" t="str">
            <v>Clientes Terceros</v>
          </cell>
          <cell r="AK141" t="str">
            <v>Antioquia</v>
          </cell>
          <cell r="AL141" t="str">
            <v>Antioquia -CO</v>
          </cell>
          <cell r="AN141" t="str">
            <v>ZD04</v>
          </cell>
          <cell r="AO141" t="str">
            <v>Crédito 30 dias</v>
          </cell>
          <cell r="AQ141">
            <v>3300005</v>
          </cell>
          <cell r="AR141" t="str">
            <v>RICARDO ALONSO AVILA AVILA</v>
          </cell>
        </row>
        <row r="142">
          <cell r="A142">
            <v>10009127</v>
          </cell>
          <cell r="B142" t="str">
            <v>YB01</v>
          </cell>
          <cell r="E142" t="str">
            <v>DE VARGAS ANA</v>
          </cell>
          <cell r="I142">
            <v>21074199</v>
          </cell>
          <cell r="K142" t="str">
            <v>CR 3 17 C 51 S</v>
          </cell>
          <cell r="P142" t="str">
            <v>BOGOTÁ D.C.</v>
          </cell>
          <cell r="Q142">
            <v>11</v>
          </cell>
          <cell r="R142" t="str">
            <v>ZD14</v>
          </cell>
          <cell r="S142" t="str">
            <v>Distribuidor General</v>
          </cell>
          <cell r="T142">
            <v>21074199</v>
          </cell>
          <cell r="U142">
            <v>13</v>
          </cell>
          <cell r="X142">
            <v>917708116</v>
          </cell>
          <cell r="AB142">
            <v>121000</v>
          </cell>
          <cell r="AC142" t="str">
            <v>ZD08</v>
          </cell>
          <cell r="AD142" t="str">
            <v>E2</v>
          </cell>
          <cell r="AE142">
            <v>21741990</v>
          </cell>
          <cell r="AF142">
            <v>3300</v>
          </cell>
          <cell r="AG142">
            <v>30</v>
          </cell>
          <cell r="AH142">
            <v>10</v>
          </cell>
          <cell r="AJ142" t="str">
            <v>Clientes Terceros</v>
          </cell>
          <cell r="AK142" t="str">
            <v>Cundinamarca</v>
          </cell>
          <cell r="AL142" t="str">
            <v>Cundi / Boy – CO</v>
          </cell>
          <cell r="AN142" t="str">
            <v>ZD04</v>
          </cell>
          <cell r="AO142" t="str">
            <v>Crédito 30 dias</v>
          </cell>
          <cell r="AQ142">
            <v>3300054</v>
          </cell>
          <cell r="AR142" t="str">
            <v>GLORIA YANETH MARENTES PRADA</v>
          </cell>
        </row>
        <row r="143">
          <cell r="A143">
            <v>10009128</v>
          </cell>
          <cell r="B143" t="str">
            <v>YB01</v>
          </cell>
          <cell r="E143" t="str">
            <v>VANEGAS HERNANDEZ ISRAEL</v>
          </cell>
          <cell r="I143">
            <v>217721</v>
          </cell>
          <cell r="K143" t="str">
            <v>CL 4 6 61</v>
          </cell>
          <cell r="P143" t="str">
            <v>MADRID</v>
          </cell>
          <cell r="Q143">
            <v>25</v>
          </cell>
          <cell r="R143" t="str">
            <v>ZD01</v>
          </cell>
          <cell r="S143" t="str">
            <v>Público</v>
          </cell>
          <cell r="T143" t="str">
            <v>217721 5</v>
          </cell>
          <cell r="U143">
            <v>13</v>
          </cell>
          <cell r="X143">
            <v>9999999</v>
          </cell>
          <cell r="AB143">
            <v>121000</v>
          </cell>
          <cell r="AC143" t="str">
            <v>ZD08</v>
          </cell>
          <cell r="AD143" t="str">
            <v>E2</v>
          </cell>
          <cell r="AE143">
            <v>2177210</v>
          </cell>
          <cell r="AF143">
            <v>3300</v>
          </cell>
          <cell r="AG143">
            <v>10</v>
          </cell>
          <cell r="AH143">
            <v>10</v>
          </cell>
          <cell r="AJ143" t="str">
            <v>Vanegas</v>
          </cell>
          <cell r="AK143" t="str">
            <v>Cundinamarca</v>
          </cell>
          <cell r="AL143" t="str">
            <v>Cundi / Boy – CO</v>
          </cell>
          <cell r="AN143" t="str">
            <v>ZD09</v>
          </cell>
          <cell r="AO143" t="str">
            <v>Crédito 120 dias</v>
          </cell>
          <cell r="AQ143">
            <v>3300104</v>
          </cell>
          <cell r="AR143" t="str">
            <v>RAUL MAURICIO VELASQUEZ LONDOÑO</v>
          </cell>
        </row>
        <row r="144">
          <cell r="A144">
            <v>10009129</v>
          </cell>
          <cell r="B144" t="str">
            <v>YB01</v>
          </cell>
          <cell r="E144" t="str">
            <v>DE ANGEL CAMPUZANO GEORGINA</v>
          </cell>
          <cell r="I144">
            <v>21835269</v>
          </cell>
          <cell r="K144" t="str">
            <v>CR 21 18 53</v>
          </cell>
          <cell r="P144" t="str">
            <v>LA CEJA</v>
          </cell>
          <cell r="Q144">
            <v>5</v>
          </cell>
          <cell r="R144" t="str">
            <v>ZD14</v>
          </cell>
          <cell r="S144" t="str">
            <v>Distribuidor General</v>
          </cell>
          <cell r="T144" t="str">
            <v>21835269 4</v>
          </cell>
          <cell r="U144">
            <v>13</v>
          </cell>
          <cell r="X144">
            <v>945531017</v>
          </cell>
          <cell r="AB144">
            <v>121000</v>
          </cell>
          <cell r="AC144" t="str">
            <v>ZD08</v>
          </cell>
          <cell r="AD144" t="str">
            <v>E2</v>
          </cell>
          <cell r="AE144">
            <v>218352690</v>
          </cell>
          <cell r="AF144">
            <v>3300</v>
          </cell>
          <cell r="AG144">
            <v>30</v>
          </cell>
          <cell r="AH144">
            <v>10</v>
          </cell>
          <cell r="AJ144" t="str">
            <v>Clientes Terceros</v>
          </cell>
          <cell r="AK144" t="str">
            <v>Antioquia</v>
          </cell>
          <cell r="AL144" t="str">
            <v>Antioquia -CO</v>
          </cell>
          <cell r="AN144" t="str">
            <v>ZD04</v>
          </cell>
          <cell r="AO144" t="str">
            <v>Crédito 30 dias</v>
          </cell>
          <cell r="AQ144">
            <v>3300162</v>
          </cell>
          <cell r="AR144" t="str">
            <v>MAURICIO ARNOBY SERNA PELAEZ</v>
          </cell>
        </row>
        <row r="145">
          <cell r="A145">
            <v>10009131</v>
          </cell>
          <cell r="B145" t="str">
            <v>YB01</v>
          </cell>
          <cell r="E145" t="str">
            <v>LARA ARIAS MARIA DORA</v>
          </cell>
          <cell r="I145">
            <v>21846981</v>
          </cell>
          <cell r="K145" t="str">
            <v>CL 10 8 62</v>
          </cell>
          <cell r="P145" t="str">
            <v>LA UNION</v>
          </cell>
          <cell r="Q145">
            <v>5</v>
          </cell>
          <cell r="R145" t="str">
            <v>ZD01</v>
          </cell>
          <cell r="S145" t="str">
            <v>Público</v>
          </cell>
          <cell r="T145" t="str">
            <v>21846981 8</v>
          </cell>
          <cell r="U145">
            <v>13</v>
          </cell>
          <cell r="X145">
            <v>945560637</v>
          </cell>
          <cell r="AB145">
            <v>121000</v>
          </cell>
          <cell r="AC145" t="str">
            <v>ZD08</v>
          </cell>
          <cell r="AD145" t="str">
            <v>E2</v>
          </cell>
          <cell r="AE145">
            <v>218469810</v>
          </cell>
          <cell r="AF145">
            <v>3300</v>
          </cell>
          <cell r="AG145">
            <v>30</v>
          </cell>
          <cell r="AH145">
            <v>10</v>
          </cell>
          <cell r="AJ145" t="str">
            <v>Clientes Terceros</v>
          </cell>
          <cell r="AK145" t="str">
            <v>Antioquia</v>
          </cell>
          <cell r="AL145" t="str">
            <v>Antioquia -CO</v>
          </cell>
          <cell r="AN145" t="str">
            <v>ZD04</v>
          </cell>
          <cell r="AO145" t="str">
            <v>Crédito 30 dias</v>
          </cell>
          <cell r="AQ145">
            <v>3300162</v>
          </cell>
          <cell r="AR145" t="str">
            <v>MAURICIO ARNOBY SERNA PELAEZ</v>
          </cell>
        </row>
        <row r="146">
          <cell r="A146">
            <v>10009133</v>
          </cell>
          <cell r="B146" t="str">
            <v>YB01</v>
          </cell>
          <cell r="E146" t="str">
            <v>RAMIREZ DE RAMIREZ CELINA INES</v>
          </cell>
          <cell r="I146">
            <v>21905799</v>
          </cell>
          <cell r="K146" t="str">
            <v>CR 15 7 15</v>
          </cell>
          <cell r="P146" t="str">
            <v>PEÑOL</v>
          </cell>
          <cell r="Q146">
            <v>5</v>
          </cell>
          <cell r="R146" t="str">
            <v>ZD14</v>
          </cell>
          <cell r="S146" t="str">
            <v>Distribuidor General</v>
          </cell>
          <cell r="T146" t="str">
            <v>21905799 7</v>
          </cell>
          <cell r="U146">
            <v>13</v>
          </cell>
          <cell r="X146">
            <v>948515587</v>
          </cell>
          <cell r="AB146">
            <v>121000</v>
          </cell>
          <cell r="AC146" t="str">
            <v>ZD08</v>
          </cell>
          <cell r="AD146" t="str">
            <v>E2</v>
          </cell>
          <cell r="AE146">
            <v>219057990</v>
          </cell>
          <cell r="AF146">
            <v>3300</v>
          </cell>
          <cell r="AG146">
            <v>30</v>
          </cell>
          <cell r="AH146">
            <v>10</v>
          </cell>
          <cell r="AJ146" t="str">
            <v>Ramirez Ramirez Jhon</v>
          </cell>
          <cell r="AK146" t="str">
            <v>Antioquia</v>
          </cell>
          <cell r="AL146" t="str">
            <v>Antioquia -CO</v>
          </cell>
          <cell r="AN146" t="str">
            <v>ZD04</v>
          </cell>
          <cell r="AO146" t="str">
            <v>Crédito 30 dias</v>
          </cell>
          <cell r="AQ146">
            <v>3300162</v>
          </cell>
          <cell r="AR146" t="str">
            <v>MAURICIO ARNOBY SERNA PELAEZ</v>
          </cell>
        </row>
        <row r="147">
          <cell r="A147">
            <v>10009135</v>
          </cell>
          <cell r="B147" t="str">
            <v>YB01</v>
          </cell>
          <cell r="E147" t="str">
            <v>RENDON LUZ AIDE</v>
          </cell>
          <cell r="I147">
            <v>22101201</v>
          </cell>
          <cell r="K147" t="str">
            <v>CR 7 11 13</v>
          </cell>
          <cell r="P147" t="str">
            <v>SONSON</v>
          </cell>
          <cell r="Q147">
            <v>5</v>
          </cell>
          <cell r="R147" t="str">
            <v>ZD14</v>
          </cell>
          <cell r="S147" t="str">
            <v>Distribuidor General</v>
          </cell>
          <cell r="T147" t="str">
            <v>22101201 8</v>
          </cell>
          <cell r="U147">
            <v>13</v>
          </cell>
          <cell r="X147">
            <v>948694766</v>
          </cell>
          <cell r="AB147">
            <v>121000</v>
          </cell>
          <cell r="AC147" t="str">
            <v>ZD08</v>
          </cell>
          <cell r="AD147" t="str">
            <v>E2</v>
          </cell>
          <cell r="AE147">
            <v>221012010</v>
          </cell>
          <cell r="AF147">
            <v>3300</v>
          </cell>
          <cell r="AG147">
            <v>30</v>
          </cell>
          <cell r="AH147">
            <v>10</v>
          </cell>
          <cell r="AJ147" t="str">
            <v>Clientes Terceros</v>
          </cell>
          <cell r="AK147" t="str">
            <v>Antioquia</v>
          </cell>
          <cell r="AL147" t="str">
            <v>Antioquia -CO</v>
          </cell>
          <cell r="AN147" t="str">
            <v>ZD04</v>
          </cell>
          <cell r="AO147" t="str">
            <v>Crédito 30 dias</v>
          </cell>
          <cell r="AQ147">
            <v>3300162</v>
          </cell>
          <cell r="AR147" t="str">
            <v>MAURICIO ARNOBY SERNA PELAEZ</v>
          </cell>
        </row>
        <row r="148">
          <cell r="A148">
            <v>10009138</v>
          </cell>
          <cell r="B148" t="str">
            <v>YB01</v>
          </cell>
          <cell r="E148" t="str">
            <v>ZEA VILLEGAS LUZ CARMENZA</v>
          </cell>
          <cell r="I148">
            <v>22188318</v>
          </cell>
          <cell r="K148" t="str">
            <v>KM 12 VIA LA COSTA</v>
          </cell>
          <cell r="P148" t="str">
            <v>TARAZA</v>
          </cell>
          <cell r="Q148">
            <v>5</v>
          </cell>
          <cell r="R148" t="str">
            <v>ZD14</v>
          </cell>
          <cell r="S148" t="str">
            <v>Distribuidor General</v>
          </cell>
          <cell r="T148" t="str">
            <v>22188318 4</v>
          </cell>
          <cell r="U148">
            <v>13</v>
          </cell>
          <cell r="X148">
            <v>3137676858</v>
          </cell>
          <cell r="AB148">
            <v>121000</v>
          </cell>
          <cell r="AC148" t="str">
            <v>ZD08</v>
          </cell>
          <cell r="AD148" t="str">
            <v>E2</v>
          </cell>
          <cell r="AE148">
            <v>221883180</v>
          </cell>
          <cell r="AF148">
            <v>3300</v>
          </cell>
          <cell r="AG148">
            <v>30</v>
          </cell>
          <cell r="AH148">
            <v>10</v>
          </cell>
          <cell r="AJ148" t="str">
            <v>Clientes Terceros</v>
          </cell>
          <cell r="AK148" t="str">
            <v>Antioquia</v>
          </cell>
          <cell r="AL148" t="str">
            <v>Antioquia -CO</v>
          </cell>
          <cell r="AN148" t="str">
            <v>ZD04</v>
          </cell>
          <cell r="AO148" t="str">
            <v>Crédito 30 dias</v>
          </cell>
          <cell r="AQ148">
            <v>3300005</v>
          </cell>
          <cell r="AR148" t="str">
            <v>RICARDO ALONSO AVILA AVILA</v>
          </cell>
        </row>
        <row r="149">
          <cell r="A149">
            <v>10009148</v>
          </cell>
          <cell r="B149" t="str">
            <v>YB01</v>
          </cell>
          <cell r="E149" t="str">
            <v>SUAREZ SUAREZ NORAIDA</v>
          </cell>
          <cell r="I149">
            <v>23284942</v>
          </cell>
          <cell r="K149" t="str">
            <v>SEC PUENTE PIEDRA</v>
          </cell>
          <cell r="P149" t="str">
            <v>CHIQUIZA</v>
          </cell>
          <cell r="Q149">
            <v>15</v>
          </cell>
          <cell r="R149" t="str">
            <v>ZD01</v>
          </cell>
          <cell r="S149" t="str">
            <v>Público</v>
          </cell>
          <cell r="T149">
            <v>23284942</v>
          </cell>
          <cell r="U149">
            <v>13</v>
          </cell>
          <cell r="X149">
            <v>3112337620</v>
          </cell>
          <cell r="AB149">
            <v>121000</v>
          </cell>
          <cell r="AC149" t="str">
            <v>ZD08</v>
          </cell>
          <cell r="AD149" t="str">
            <v>E2</v>
          </cell>
          <cell r="AE149">
            <v>232849420</v>
          </cell>
          <cell r="AF149">
            <v>3300</v>
          </cell>
          <cell r="AG149">
            <v>30</v>
          </cell>
          <cell r="AH149">
            <v>10</v>
          </cell>
          <cell r="AJ149" t="str">
            <v>Clientes Terceros</v>
          </cell>
          <cell r="AK149" t="str">
            <v>Boyaca</v>
          </cell>
          <cell r="AL149" t="str">
            <v>Cundi / Boy – CO</v>
          </cell>
          <cell r="AN149" t="str">
            <v>ZD06</v>
          </cell>
          <cell r="AO149" t="str">
            <v>Crédito 60 dias</v>
          </cell>
          <cell r="AQ149">
            <v>3300109</v>
          </cell>
          <cell r="AR149" t="str">
            <v>JUAN PABLO VILLAMIL CAMARGO</v>
          </cell>
        </row>
        <row r="150">
          <cell r="A150">
            <v>10009155</v>
          </cell>
          <cell r="B150" t="str">
            <v>YB01</v>
          </cell>
          <cell r="E150" t="str">
            <v>MALAGON LOPEZ MARTHA YOLANDA</v>
          </cell>
          <cell r="I150">
            <v>23315189</v>
          </cell>
          <cell r="K150" t="str">
            <v>CR 4 6 15</v>
          </cell>
          <cell r="P150" t="str">
            <v>ARCABUCO</v>
          </cell>
          <cell r="Q150">
            <v>15</v>
          </cell>
          <cell r="R150" t="str">
            <v>ZD01</v>
          </cell>
          <cell r="S150" t="str">
            <v>Público</v>
          </cell>
          <cell r="T150" t="str">
            <v>23315189 1</v>
          </cell>
          <cell r="U150">
            <v>13</v>
          </cell>
          <cell r="X150">
            <v>987360104</v>
          </cell>
          <cell r="AB150">
            <v>121000</v>
          </cell>
          <cell r="AC150" t="str">
            <v>ZD08</v>
          </cell>
          <cell r="AD150" t="str">
            <v>E2</v>
          </cell>
          <cell r="AE150">
            <v>233151890</v>
          </cell>
          <cell r="AF150">
            <v>3300</v>
          </cell>
          <cell r="AG150">
            <v>30</v>
          </cell>
          <cell r="AH150">
            <v>10</v>
          </cell>
          <cell r="AJ150" t="str">
            <v>Clientes Terceros</v>
          </cell>
          <cell r="AK150" t="str">
            <v>Boyaca</v>
          </cell>
          <cell r="AL150" t="str">
            <v>Cundi / Boy – CO</v>
          </cell>
          <cell r="AN150" t="str">
            <v>ZD06</v>
          </cell>
          <cell r="AO150" t="str">
            <v>Crédito 60 dias</v>
          </cell>
          <cell r="AQ150">
            <v>3300109</v>
          </cell>
          <cell r="AR150" t="str">
            <v>JUAN PABLO VILLAMIL CAMARGO</v>
          </cell>
        </row>
        <row r="151">
          <cell r="A151">
            <v>10009156</v>
          </cell>
          <cell r="B151" t="str">
            <v>YB01</v>
          </cell>
          <cell r="E151" t="str">
            <v>OROZCO DE CARDENAS  ANA SOFIA</v>
          </cell>
          <cell r="I151">
            <v>23322626</v>
          </cell>
          <cell r="K151" t="str">
            <v>CL 6 5 35</v>
          </cell>
          <cell r="P151" t="str">
            <v>BELEN</v>
          </cell>
          <cell r="Q151">
            <v>15</v>
          </cell>
          <cell r="R151" t="str">
            <v>ZD14</v>
          </cell>
          <cell r="S151" t="str">
            <v>Distribuidor General</v>
          </cell>
          <cell r="T151" t="str">
            <v>23322626 6</v>
          </cell>
          <cell r="U151">
            <v>13</v>
          </cell>
          <cell r="X151">
            <v>3112196854</v>
          </cell>
          <cell r="AB151">
            <v>121000</v>
          </cell>
          <cell r="AC151" t="str">
            <v>ZD08</v>
          </cell>
          <cell r="AD151" t="str">
            <v>E2</v>
          </cell>
          <cell r="AE151">
            <v>233226260</v>
          </cell>
          <cell r="AF151">
            <v>3300</v>
          </cell>
          <cell r="AG151">
            <v>30</v>
          </cell>
          <cell r="AH151">
            <v>10</v>
          </cell>
          <cell r="AJ151" t="str">
            <v>Orozco Ana Sofia</v>
          </cell>
          <cell r="AK151" t="str">
            <v>Boyaca</v>
          </cell>
          <cell r="AL151" t="str">
            <v>Cundi / Boy – CO</v>
          </cell>
          <cell r="AN151" t="str">
            <v>ZD06</v>
          </cell>
          <cell r="AO151" t="str">
            <v>Crédito 60 dias</v>
          </cell>
          <cell r="AQ151">
            <v>3300109</v>
          </cell>
          <cell r="AR151" t="str">
            <v>JUAN PABLO VILLAMIL CAMARGO</v>
          </cell>
        </row>
        <row r="152">
          <cell r="A152">
            <v>10009158</v>
          </cell>
          <cell r="B152" t="str">
            <v>YB01</v>
          </cell>
          <cell r="E152" t="str">
            <v>QUINTERO SUARIQUE MARTHA ELIZABETH</v>
          </cell>
          <cell r="I152">
            <v>23360477</v>
          </cell>
          <cell r="K152" t="str">
            <v>CR 4 A 5 33</v>
          </cell>
          <cell r="P152" t="str">
            <v>SORACA</v>
          </cell>
          <cell r="Q152">
            <v>15</v>
          </cell>
          <cell r="R152" t="str">
            <v>ZD01</v>
          </cell>
          <cell r="S152" t="str">
            <v>Público</v>
          </cell>
          <cell r="T152" t="str">
            <v>23360477 7</v>
          </cell>
          <cell r="U152">
            <v>13</v>
          </cell>
          <cell r="X152">
            <v>3208063300</v>
          </cell>
          <cell r="AB152">
            <v>121000</v>
          </cell>
          <cell r="AC152" t="str">
            <v>ZD08</v>
          </cell>
          <cell r="AD152" t="str">
            <v>E2</v>
          </cell>
          <cell r="AE152">
            <v>233604770</v>
          </cell>
          <cell r="AF152">
            <v>3300</v>
          </cell>
          <cell r="AG152">
            <v>30</v>
          </cell>
          <cell r="AH152">
            <v>10</v>
          </cell>
          <cell r="AJ152" t="str">
            <v>Clientes Terceros</v>
          </cell>
          <cell r="AK152" t="str">
            <v>Boyaca</v>
          </cell>
          <cell r="AL152" t="str">
            <v>Cundi / Boy – CO</v>
          </cell>
          <cell r="AN152" t="str">
            <v>ZD06</v>
          </cell>
          <cell r="AO152" t="str">
            <v>Crédito 60 dias</v>
          </cell>
          <cell r="AQ152">
            <v>3300109</v>
          </cell>
          <cell r="AR152" t="str">
            <v>JUAN PABLO VILLAMIL CAMARGO</v>
          </cell>
        </row>
        <row r="153">
          <cell r="A153">
            <v>10009165</v>
          </cell>
          <cell r="B153" t="str">
            <v>YB01</v>
          </cell>
          <cell r="E153" t="str">
            <v>PACHECO AMADO ENELMERY</v>
          </cell>
          <cell r="I153">
            <v>23501534</v>
          </cell>
          <cell r="K153" t="str">
            <v>VDA VERGARA</v>
          </cell>
          <cell r="P153" t="str">
            <v>CHIQUIZA</v>
          </cell>
          <cell r="Q153">
            <v>15</v>
          </cell>
          <cell r="R153" t="str">
            <v>ZD14</v>
          </cell>
          <cell r="S153" t="str">
            <v>Distribuidor General</v>
          </cell>
          <cell r="T153">
            <v>23501534</v>
          </cell>
          <cell r="U153">
            <v>13</v>
          </cell>
          <cell r="X153">
            <v>3102508203</v>
          </cell>
          <cell r="AB153">
            <v>121000</v>
          </cell>
          <cell r="AC153" t="str">
            <v>ZD08</v>
          </cell>
          <cell r="AD153" t="str">
            <v>E2</v>
          </cell>
          <cell r="AE153">
            <v>235015340</v>
          </cell>
          <cell r="AF153">
            <v>3300</v>
          </cell>
          <cell r="AG153">
            <v>30</v>
          </cell>
          <cell r="AH153">
            <v>10</v>
          </cell>
          <cell r="AJ153" t="str">
            <v>Clientes Terceros</v>
          </cell>
          <cell r="AK153" t="str">
            <v>Boyaca</v>
          </cell>
          <cell r="AL153" t="str">
            <v>Cundi / Boy – CO</v>
          </cell>
          <cell r="AN153" t="str">
            <v>ZD06</v>
          </cell>
          <cell r="AO153" t="str">
            <v>Crédito 60 dias</v>
          </cell>
          <cell r="AQ153">
            <v>3300109</v>
          </cell>
          <cell r="AR153" t="str">
            <v>JUAN PABLO VILLAMIL CAMARGO</v>
          </cell>
        </row>
        <row r="154">
          <cell r="A154">
            <v>10009166</v>
          </cell>
          <cell r="B154" t="str">
            <v>YB01</v>
          </cell>
          <cell r="E154" t="str">
            <v>CASTAÑEDA ROA MARIA EMILSEN</v>
          </cell>
          <cell r="I154">
            <v>23682030</v>
          </cell>
          <cell r="K154" t="str">
            <v>CR 5 4 04</v>
          </cell>
          <cell r="P154" t="str">
            <v>LA CAPILLA</v>
          </cell>
          <cell r="Q154">
            <v>15</v>
          </cell>
          <cell r="R154" t="str">
            <v>ZD14</v>
          </cell>
          <cell r="S154" t="str">
            <v>Distribuidor General</v>
          </cell>
          <cell r="T154" t="str">
            <v>23682030 0</v>
          </cell>
          <cell r="U154">
            <v>13</v>
          </cell>
          <cell r="X154">
            <v>987539154</v>
          </cell>
          <cell r="AB154">
            <v>121000</v>
          </cell>
          <cell r="AC154" t="str">
            <v>ZD08</v>
          </cell>
          <cell r="AD154" t="str">
            <v>E2</v>
          </cell>
          <cell r="AE154">
            <v>236820300</v>
          </cell>
          <cell r="AF154">
            <v>3300</v>
          </cell>
          <cell r="AG154">
            <v>30</v>
          </cell>
          <cell r="AH154">
            <v>10</v>
          </cell>
          <cell r="AJ154" t="str">
            <v>Clientes Terceros</v>
          </cell>
          <cell r="AK154" t="str">
            <v>Boyaca</v>
          </cell>
          <cell r="AL154" t="str">
            <v>Cundi / Boy – CO</v>
          </cell>
          <cell r="AN154" t="str">
            <v>ZD06</v>
          </cell>
          <cell r="AO154" t="str">
            <v>Crédito 60 dias</v>
          </cell>
          <cell r="AQ154">
            <v>3300109</v>
          </cell>
          <cell r="AR154" t="str">
            <v>JUAN PABLO VILLAMIL CAMARGO</v>
          </cell>
        </row>
        <row r="155">
          <cell r="A155">
            <v>10009167</v>
          </cell>
          <cell r="B155" t="str">
            <v>YB01</v>
          </cell>
          <cell r="E155" t="str">
            <v>MESA CHAPARRO ISABEL</v>
          </cell>
          <cell r="I155">
            <v>23770221</v>
          </cell>
          <cell r="K155" t="str">
            <v>VDA TEGUA</v>
          </cell>
          <cell r="P155" t="str">
            <v>MONGUI</v>
          </cell>
          <cell r="Q155">
            <v>15</v>
          </cell>
          <cell r="R155" t="str">
            <v>ZD01</v>
          </cell>
          <cell r="S155" t="str">
            <v>Público</v>
          </cell>
          <cell r="T155">
            <v>23770221</v>
          </cell>
          <cell r="U155">
            <v>13</v>
          </cell>
          <cell r="X155">
            <v>3107859784</v>
          </cell>
          <cell r="AB155">
            <v>121000</v>
          </cell>
          <cell r="AC155" t="str">
            <v>ZD08</v>
          </cell>
          <cell r="AD155" t="str">
            <v>E2</v>
          </cell>
          <cell r="AE155">
            <v>237702210</v>
          </cell>
          <cell r="AF155">
            <v>3300</v>
          </cell>
          <cell r="AG155">
            <v>30</v>
          </cell>
          <cell r="AH155">
            <v>10</v>
          </cell>
          <cell r="AJ155" t="str">
            <v>Clientes Terceros</v>
          </cell>
          <cell r="AK155" t="str">
            <v>Boyaca</v>
          </cell>
          <cell r="AL155" t="str">
            <v>Cundi / Boy – CO</v>
          </cell>
          <cell r="AN155" t="str">
            <v>ZD06</v>
          </cell>
          <cell r="AO155" t="str">
            <v>Crédito 60 dias</v>
          </cell>
          <cell r="AQ155">
            <v>3300109</v>
          </cell>
          <cell r="AR155" t="str">
            <v>JUAN PABLO VILLAMIL CAMARGO</v>
          </cell>
        </row>
        <row r="156">
          <cell r="A156">
            <v>10009169</v>
          </cell>
          <cell r="B156" t="str">
            <v>YB01</v>
          </cell>
          <cell r="E156" t="str">
            <v>RODRIGUEZ HERNANDEZ NELY ESPERANZA</v>
          </cell>
          <cell r="I156">
            <v>23857092</v>
          </cell>
          <cell r="K156" t="str">
            <v>VDA CARREÑO SEC EL MANZANO</v>
          </cell>
          <cell r="P156" t="str">
            <v>SOTAQUIRA</v>
          </cell>
          <cell r="Q156">
            <v>15</v>
          </cell>
          <cell r="R156" t="str">
            <v>ZD01</v>
          </cell>
          <cell r="S156" t="str">
            <v>Público</v>
          </cell>
          <cell r="T156" t="str">
            <v>23857092 1</v>
          </cell>
          <cell r="U156">
            <v>13</v>
          </cell>
          <cell r="X156">
            <v>3144227876</v>
          </cell>
          <cell r="AB156">
            <v>121000</v>
          </cell>
          <cell r="AC156" t="str">
            <v>ZD08</v>
          </cell>
          <cell r="AD156" t="str">
            <v>E2</v>
          </cell>
          <cell r="AE156">
            <v>238570920</v>
          </cell>
          <cell r="AF156">
            <v>3300</v>
          </cell>
          <cell r="AG156">
            <v>30</v>
          </cell>
          <cell r="AH156">
            <v>10</v>
          </cell>
          <cell r="AJ156" t="str">
            <v>Clientes Terceros</v>
          </cell>
          <cell r="AK156" t="str">
            <v>Boyaca</v>
          </cell>
          <cell r="AL156" t="str">
            <v>Cundi / Boy – CO</v>
          </cell>
          <cell r="AN156" t="str">
            <v>ZD01</v>
          </cell>
          <cell r="AO156" t="str">
            <v>Contado</v>
          </cell>
          <cell r="AQ156">
            <v>3300109</v>
          </cell>
          <cell r="AR156" t="str">
            <v>JUAN PABLO VILLAMIL CAMARGO</v>
          </cell>
        </row>
        <row r="157">
          <cell r="A157">
            <v>10009170</v>
          </cell>
          <cell r="B157" t="str">
            <v>YB01</v>
          </cell>
          <cell r="E157" t="str">
            <v>GARZON AVENDAÑO ELIZABET</v>
          </cell>
          <cell r="I157">
            <v>23857499</v>
          </cell>
          <cell r="K157" t="str">
            <v>CL 7 S 12 86</v>
          </cell>
          <cell r="P157" t="str">
            <v>TUNJA</v>
          </cell>
          <cell r="Q157">
            <v>15</v>
          </cell>
          <cell r="R157" t="str">
            <v>ZD14</v>
          </cell>
          <cell r="S157" t="str">
            <v>Distribuidor General</v>
          </cell>
          <cell r="T157" t="str">
            <v>23857499 3</v>
          </cell>
          <cell r="U157">
            <v>13</v>
          </cell>
          <cell r="X157">
            <v>3105856761</v>
          </cell>
          <cell r="AB157">
            <v>121000</v>
          </cell>
          <cell r="AC157" t="str">
            <v>ZD08</v>
          </cell>
          <cell r="AD157" t="str">
            <v>E2</v>
          </cell>
          <cell r="AE157">
            <v>238574990</v>
          </cell>
          <cell r="AF157">
            <v>3300</v>
          </cell>
          <cell r="AG157">
            <v>30</v>
          </cell>
          <cell r="AH157">
            <v>10</v>
          </cell>
          <cell r="AJ157" t="str">
            <v>Clientes Terceros</v>
          </cell>
          <cell r="AK157" t="str">
            <v>Boyaca</v>
          </cell>
          <cell r="AL157" t="str">
            <v>Cundi / Boy – CO</v>
          </cell>
          <cell r="AN157" t="str">
            <v>ZD02</v>
          </cell>
          <cell r="AO157" t="str">
            <v>Crédito 8 dias</v>
          </cell>
          <cell r="AQ157">
            <v>3300109</v>
          </cell>
          <cell r="AR157" t="str">
            <v>JUAN PABLO VILLAMIL CAMARGO</v>
          </cell>
        </row>
        <row r="158">
          <cell r="A158">
            <v>10009172</v>
          </cell>
          <cell r="B158" t="str">
            <v>YB01</v>
          </cell>
          <cell r="E158" t="str">
            <v>PEREZ DE RODRIGUEZ ANA MERCEDES</v>
          </cell>
          <cell r="I158">
            <v>23924909</v>
          </cell>
          <cell r="K158" t="str">
            <v>CR 4 1 90</v>
          </cell>
          <cell r="P158" t="str">
            <v>PESCA</v>
          </cell>
          <cell r="Q158">
            <v>15</v>
          </cell>
          <cell r="R158" t="str">
            <v>ZD01</v>
          </cell>
          <cell r="S158" t="str">
            <v>Público</v>
          </cell>
          <cell r="T158" t="str">
            <v>23924909 9</v>
          </cell>
          <cell r="U158">
            <v>13</v>
          </cell>
          <cell r="X158">
            <v>3115315352</v>
          </cell>
          <cell r="AB158">
            <v>121000</v>
          </cell>
          <cell r="AC158" t="str">
            <v>ZD08</v>
          </cell>
          <cell r="AD158" t="str">
            <v>E2</v>
          </cell>
          <cell r="AE158">
            <v>239249090</v>
          </cell>
          <cell r="AF158">
            <v>3300</v>
          </cell>
          <cell r="AG158">
            <v>30</v>
          </cell>
          <cell r="AH158">
            <v>10</v>
          </cell>
          <cell r="AJ158" t="str">
            <v>Clientes Terceros</v>
          </cell>
          <cell r="AK158" t="str">
            <v>Boyaca</v>
          </cell>
          <cell r="AL158" t="str">
            <v>Cundi / Boy – CO</v>
          </cell>
          <cell r="AN158" t="str">
            <v>ZD02</v>
          </cell>
          <cell r="AO158" t="str">
            <v>Crédito 8 dias</v>
          </cell>
          <cell r="AQ158">
            <v>3300109</v>
          </cell>
          <cell r="AR158" t="str">
            <v>JUAN PABLO VILLAMIL CAMARGO</v>
          </cell>
        </row>
        <row r="159">
          <cell r="A159">
            <v>10009214</v>
          </cell>
          <cell r="B159" t="str">
            <v>YB01</v>
          </cell>
          <cell r="E159" t="str">
            <v>CAMEN ANA MARIA</v>
          </cell>
          <cell r="I159">
            <v>24202227</v>
          </cell>
          <cell r="K159" t="str">
            <v>CR 8 5 25</v>
          </cell>
          <cell r="P159" t="str">
            <v>TUNJA</v>
          </cell>
          <cell r="Q159">
            <v>15</v>
          </cell>
          <cell r="R159" t="str">
            <v>ZD01</v>
          </cell>
          <cell r="S159" t="str">
            <v>Público</v>
          </cell>
          <cell r="T159" t="str">
            <v>24202227 1</v>
          </cell>
          <cell r="U159">
            <v>13</v>
          </cell>
          <cell r="X159">
            <v>3124776882</v>
          </cell>
          <cell r="AB159">
            <v>121000</v>
          </cell>
          <cell r="AC159" t="str">
            <v>ZD08</v>
          </cell>
          <cell r="AD159" t="str">
            <v>E2</v>
          </cell>
          <cell r="AE159">
            <v>242022270</v>
          </cell>
          <cell r="AF159">
            <v>3300</v>
          </cell>
          <cell r="AG159">
            <v>30</v>
          </cell>
          <cell r="AH159">
            <v>10</v>
          </cell>
          <cell r="AJ159" t="str">
            <v>Clientes Terceros</v>
          </cell>
          <cell r="AK159" t="str">
            <v>Boyaca</v>
          </cell>
          <cell r="AL159" t="str">
            <v>Cundi / Boy – CO</v>
          </cell>
          <cell r="AN159" t="str">
            <v>ZD04</v>
          </cell>
          <cell r="AO159" t="str">
            <v>Crédito 30 dias</v>
          </cell>
          <cell r="AQ159">
            <v>3300109</v>
          </cell>
          <cell r="AR159" t="str">
            <v>JUAN PABLO VILLAMIL CAMARGO</v>
          </cell>
        </row>
        <row r="160">
          <cell r="A160">
            <v>10009216</v>
          </cell>
          <cell r="B160" t="str">
            <v>YB01</v>
          </cell>
          <cell r="E160" t="str">
            <v>GUERRERO DE PARRA MARIA OLIVA</v>
          </cell>
          <cell r="I160">
            <v>24211745</v>
          </cell>
          <cell r="K160" t="str">
            <v>CR 4 4 03</v>
          </cell>
          <cell r="P160" t="str">
            <v>UMBITA</v>
          </cell>
          <cell r="Q160">
            <v>15</v>
          </cell>
          <cell r="R160" t="str">
            <v>ZD14</v>
          </cell>
          <cell r="S160" t="str">
            <v>Distribuidor General</v>
          </cell>
          <cell r="T160" t="str">
            <v>24211745 1</v>
          </cell>
          <cell r="U160">
            <v>13</v>
          </cell>
          <cell r="X160">
            <v>3204925514</v>
          </cell>
          <cell r="AB160">
            <v>121000</v>
          </cell>
          <cell r="AC160" t="str">
            <v>ZD08</v>
          </cell>
          <cell r="AD160" t="str">
            <v>E2</v>
          </cell>
          <cell r="AE160">
            <v>242117450</v>
          </cell>
          <cell r="AF160">
            <v>3300</v>
          </cell>
          <cell r="AG160">
            <v>30</v>
          </cell>
          <cell r="AH160">
            <v>10</v>
          </cell>
          <cell r="AJ160" t="str">
            <v>Clientes Terceros</v>
          </cell>
          <cell r="AK160" t="str">
            <v>Boyaca</v>
          </cell>
          <cell r="AL160" t="str">
            <v>Cundi / Boy – CO</v>
          </cell>
          <cell r="AN160" t="str">
            <v>ZD06</v>
          </cell>
          <cell r="AO160" t="str">
            <v>Crédito 60 dias</v>
          </cell>
          <cell r="AQ160">
            <v>3300109</v>
          </cell>
          <cell r="AR160" t="str">
            <v>JUAN PABLO VILLAMIL CAMARGO</v>
          </cell>
        </row>
        <row r="161">
          <cell r="A161">
            <v>10009217</v>
          </cell>
          <cell r="B161" t="str">
            <v>YB01</v>
          </cell>
          <cell r="E161" t="str">
            <v>ROMERO RAMIREZ ROSALBA</v>
          </cell>
          <cell r="I161">
            <v>24212610</v>
          </cell>
          <cell r="K161" t="str">
            <v>VDA MOLINO</v>
          </cell>
          <cell r="P161" t="str">
            <v>UMBITA</v>
          </cell>
          <cell r="Q161">
            <v>15</v>
          </cell>
          <cell r="R161" t="str">
            <v>ZD01</v>
          </cell>
          <cell r="S161" t="str">
            <v>Público</v>
          </cell>
          <cell r="T161">
            <v>24212610</v>
          </cell>
          <cell r="U161">
            <v>13</v>
          </cell>
          <cell r="X161">
            <v>3125868798</v>
          </cell>
          <cell r="AB161">
            <v>121000</v>
          </cell>
          <cell r="AC161" t="str">
            <v>ZD08</v>
          </cell>
          <cell r="AD161" t="str">
            <v>E2</v>
          </cell>
          <cell r="AE161">
            <v>242126100</v>
          </cell>
          <cell r="AF161">
            <v>3300</v>
          </cell>
          <cell r="AG161">
            <v>30</v>
          </cell>
          <cell r="AH161">
            <v>10</v>
          </cell>
          <cell r="AJ161" t="str">
            <v>Clientes Terceros</v>
          </cell>
          <cell r="AK161" t="str">
            <v>Boyaca</v>
          </cell>
          <cell r="AL161" t="str">
            <v>Cundi / Boy – CO</v>
          </cell>
          <cell r="AN161" t="str">
            <v>ZD06</v>
          </cell>
          <cell r="AO161" t="str">
            <v>Crédito 60 dias</v>
          </cell>
          <cell r="AQ161">
            <v>3300109</v>
          </cell>
          <cell r="AR161" t="str">
            <v>JUAN PABLO VILLAMIL CAMARGO</v>
          </cell>
        </row>
        <row r="162">
          <cell r="A162">
            <v>10009222</v>
          </cell>
          <cell r="B162" t="str">
            <v>YB01</v>
          </cell>
          <cell r="E162" t="str">
            <v>RUIZ OTALORA VICTORIA MAGDALENA</v>
          </cell>
          <cell r="I162">
            <v>24219290</v>
          </cell>
          <cell r="K162" t="str">
            <v>SEC TIERRA NEGRA</v>
          </cell>
          <cell r="P162" t="str">
            <v>VENTAQUEMADA</v>
          </cell>
          <cell r="Q162">
            <v>15</v>
          </cell>
          <cell r="R162" t="str">
            <v>ZD14</v>
          </cell>
          <cell r="S162" t="str">
            <v>Distribuidor General</v>
          </cell>
          <cell r="T162" t="str">
            <v>24219290 9</v>
          </cell>
          <cell r="U162">
            <v>13</v>
          </cell>
          <cell r="X162">
            <v>3204293624</v>
          </cell>
          <cell r="AB162">
            <v>121000</v>
          </cell>
          <cell r="AC162" t="str">
            <v>ZD08</v>
          </cell>
          <cell r="AD162" t="str">
            <v>E2</v>
          </cell>
          <cell r="AE162">
            <v>242192900</v>
          </cell>
          <cell r="AF162">
            <v>3300</v>
          </cell>
          <cell r="AG162">
            <v>30</v>
          </cell>
          <cell r="AH162">
            <v>10</v>
          </cell>
          <cell r="AJ162" t="str">
            <v>Clientes Terceros</v>
          </cell>
          <cell r="AK162" t="str">
            <v>Boyaca</v>
          </cell>
          <cell r="AL162" t="str">
            <v>Cundi / Boy – CO</v>
          </cell>
          <cell r="AN162" t="str">
            <v>ZD01</v>
          </cell>
          <cell r="AO162" t="str">
            <v>Contado</v>
          </cell>
          <cell r="AQ162">
            <v>3300109</v>
          </cell>
          <cell r="AR162" t="str">
            <v>JUAN PABLO VILLAMIL CAMARGO</v>
          </cell>
        </row>
        <row r="163">
          <cell r="A163">
            <v>10009223</v>
          </cell>
          <cell r="B163" t="str">
            <v>YB01</v>
          </cell>
          <cell r="E163" t="str">
            <v>RUIZ REINA LILIANA MARCELA</v>
          </cell>
          <cell r="I163">
            <v>24219461</v>
          </cell>
          <cell r="K163" t="str">
            <v>CR 12 8 85</v>
          </cell>
          <cell r="P163" t="str">
            <v>VENTAQUEMADA</v>
          </cell>
          <cell r="Q163">
            <v>15</v>
          </cell>
          <cell r="R163" t="str">
            <v>ZD14</v>
          </cell>
          <cell r="S163" t="str">
            <v>Distribuidor General</v>
          </cell>
          <cell r="T163" t="str">
            <v>24219461 1</v>
          </cell>
          <cell r="U163">
            <v>13</v>
          </cell>
          <cell r="X163">
            <v>987366035</v>
          </cell>
          <cell r="AB163">
            <v>121000</v>
          </cell>
          <cell r="AC163" t="str">
            <v>ZD08</v>
          </cell>
          <cell r="AD163" t="str">
            <v>E2</v>
          </cell>
          <cell r="AE163">
            <v>242194610</v>
          </cell>
          <cell r="AF163">
            <v>3300</v>
          </cell>
          <cell r="AG163">
            <v>30</v>
          </cell>
          <cell r="AH163">
            <v>10</v>
          </cell>
          <cell r="AJ163" t="str">
            <v>Clientes Terceros</v>
          </cell>
          <cell r="AK163" t="str">
            <v>Boyaca</v>
          </cell>
          <cell r="AL163" t="str">
            <v>Cundi / Boy – CO</v>
          </cell>
          <cell r="AN163" t="str">
            <v>ZD06</v>
          </cell>
          <cell r="AO163" t="str">
            <v>Crédito 60 dias</v>
          </cell>
          <cell r="AQ163">
            <v>3300109</v>
          </cell>
          <cell r="AR163" t="str">
            <v>JUAN PABLO VILLAMIL CAMARGO</v>
          </cell>
        </row>
        <row r="164">
          <cell r="A164">
            <v>10009259</v>
          </cell>
          <cell r="B164" t="str">
            <v>YB01</v>
          </cell>
          <cell r="E164" t="str">
            <v>QUINCHE CASTILLO MARTHA BEATRIZ</v>
          </cell>
          <cell r="I164">
            <v>28788394</v>
          </cell>
          <cell r="K164" t="str">
            <v>CR 5 5 31</v>
          </cell>
          <cell r="P164" t="str">
            <v>ICONONZO</v>
          </cell>
          <cell r="Q164">
            <v>25</v>
          </cell>
          <cell r="R164" t="str">
            <v>ZD01</v>
          </cell>
          <cell r="S164" t="str">
            <v>Público</v>
          </cell>
          <cell r="T164" t="str">
            <v>28788394 0</v>
          </cell>
          <cell r="U164">
            <v>13</v>
          </cell>
          <cell r="X164">
            <v>3114572097</v>
          </cell>
          <cell r="AB164">
            <v>121000</v>
          </cell>
          <cell r="AC164" t="str">
            <v>ZD08</v>
          </cell>
          <cell r="AD164" t="str">
            <v>E2</v>
          </cell>
          <cell r="AE164">
            <v>287883940</v>
          </cell>
          <cell r="AF164">
            <v>3300</v>
          </cell>
          <cell r="AG164">
            <v>30</v>
          </cell>
          <cell r="AH164">
            <v>10</v>
          </cell>
          <cell r="AJ164" t="str">
            <v>Clientes Terceros</v>
          </cell>
          <cell r="AK164" t="str">
            <v>Cundinamarca</v>
          </cell>
          <cell r="AL164" t="str">
            <v>Cundi / Boy – CO</v>
          </cell>
          <cell r="AN164" t="str">
            <v>ZD06</v>
          </cell>
          <cell r="AO164" t="str">
            <v>Crédito 60 dias</v>
          </cell>
          <cell r="AQ164">
            <v>3300054</v>
          </cell>
          <cell r="AR164" t="str">
            <v>GLORIA YANETH MARENTES PRADA</v>
          </cell>
        </row>
        <row r="165">
          <cell r="A165">
            <v>10009323</v>
          </cell>
          <cell r="B165" t="str">
            <v>YB01</v>
          </cell>
          <cell r="E165" t="str">
            <v>CASTAÑEDA PACHON FERNANDO</v>
          </cell>
          <cell r="I165">
            <v>2984847</v>
          </cell>
          <cell r="K165" t="str">
            <v>CL 3 2 24</v>
          </cell>
          <cell r="P165" t="str">
            <v>CARMEN DE CARUPA</v>
          </cell>
          <cell r="Q165">
            <v>25</v>
          </cell>
          <cell r="R165" t="str">
            <v>ZD14</v>
          </cell>
          <cell r="S165" t="str">
            <v>Distribuidor General</v>
          </cell>
          <cell r="T165" t="str">
            <v>2984847 0</v>
          </cell>
          <cell r="U165">
            <v>13</v>
          </cell>
          <cell r="X165">
            <v>3133836837</v>
          </cell>
          <cell r="AB165">
            <v>121000</v>
          </cell>
          <cell r="AC165" t="str">
            <v>ZD08</v>
          </cell>
          <cell r="AD165" t="str">
            <v>E2</v>
          </cell>
          <cell r="AE165">
            <v>29848470</v>
          </cell>
          <cell r="AF165">
            <v>3300</v>
          </cell>
          <cell r="AG165">
            <v>30</v>
          </cell>
          <cell r="AH165">
            <v>10</v>
          </cell>
          <cell r="AJ165" t="str">
            <v>Clientes Terceros</v>
          </cell>
          <cell r="AK165" t="str">
            <v>Cundinamarca</v>
          </cell>
          <cell r="AL165" t="str">
            <v>Cundi / Boy – CO</v>
          </cell>
          <cell r="AN165" t="str">
            <v>ZD06</v>
          </cell>
          <cell r="AO165" t="str">
            <v>Crédito 60 dias</v>
          </cell>
          <cell r="AQ165">
            <v>3300104</v>
          </cell>
          <cell r="AR165" t="str">
            <v>RAUL MAURICIO VELASQUEZ LONDOÑO</v>
          </cell>
        </row>
        <row r="166">
          <cell r="A166">
            <v>10009415</v>
          </cell>
          <cell r="B166" t="str">
            <v>YB01</v>
          </cell>
          <cell r="E166" t="str">
            <v>VALERO RUBIANO JOSE HECTOR MANUEL</v>
          </cell>
          <cell r="I166">
            <v>3003158</v>
          </cell>
          <cell r="K166" t="str">
            <v>CL 11 15 19</v>
          </cell>
          <cell r="P166" t="str">
            <v>BOGOTÁ D.C.</v>
          </cell>
          <cell r="Q166">
            <v>11</v>
          </cell>
          <cell r="R166" t="str">
            <v>ZD14</v>
          </cell>
          <cell r="S166" t="str">
            <v>Distribuidor General</v>
          </cell>
          <cell r="T166">
            <v>3003158</v>
          </cell>
          <cell r="U166">
            <v>13</v>
          </cell>
          <cell r="X166">
            <v>912431110</v>
          </cell>
          <cell r="AB166">
            <v>121000</v>
          </cell>
          <cell r="AC166" t="str">
            <v>ZD08</v>
          </cell>
          <cell r="AD166" t="str">
            <v>E2</v>
          </cell>
          <cell r="AE166">
            <v>30031580</v>
          </cell>
          <cell r="AF166">
            <v>3300</v>
          </cell>
          <cell r="AG166">
            <v>30</v>
          </cell>
          <cell r="AH166">
            <v>10</v>
          </cell>
          <cell r="AJ166" t="str">
            <v>Valero Hector</v>
          </cell>
          <cell r="AK166" t="str">
            <v>Cundinamarca</v>
          </cell>
          <cell r="AL166" t="str">
            <v>Cundi / Boy – CO</v>
          </cell>
          <cell r="AN166" t="str">
            <v>ZD06</v>
          </cell>
          <cell r="AO166" t="str">
            <v>Crédito 60 dias</v>
          </cell>
          <cell r="AQ166">
            <v>3300054</v>
          </cell>
          <cell r="AR166" t="str">
            <v>GLORIA YANETH MARENTES PRADA</v>
          </cell>
        </row>
        <row r="167">
          <cell r="A167">
            <v>10009424</v>
          </cell>
          <cell r="B167" t="str">
            <v>YB01</v>
          </cell>
          <cell r="E167" t="str">
            <v>LEAL REYES CARLOS URIEL</v>
          </cell>
          <cell r="I167">
            <v>3022802</v>
          </cell>
          <cell r="K167" t="str">
            <v>TV 2 3 41</v>
          </cell>
          <cell r="P167" t="str">
            <v>QUETAME</v>
          </cell>
          <cell r="Q167">
            <v>25</v>
          </cell>
          <cell r="R167" t="str">
            <v>ZD14</v>
          </cell>
          <cell r="S167" t="str">
            <v>Distribuidor General</v>
          </cell>
          <cell r="T167" t="str">
            <v>3022802 6</v>
          </cell>
          <cell r="U167">
            <v>13</v>
          </cell>
          <cell r="X167">
            <v>3105504737</v>
          </cell>
          <cell r="AB167">
            <v>121000</v>
          </cell>
          <cell r="AC167" t="str">
            <v>ZD08</v>
          </cell>
          <cell r="AD167" t="str">
            <v>E2</v>
          </cell>
          <cell r="AE167">
            <v>30228020</v>
          </cell>
          <cell r="AF167">
            <v>3300</v>
          </cell>
          <cell r="AG167">
            <v>30</v>
          </cell>
          <cell r="AH167">
            <v>10</v>
          </cell>
          <cell r="AJ167" t="str">
            <v>Clientes Terceros</v>
          </cell>
          <cell r="AK167" t="str">
            <v>Cundinamarca</v>
          </cell>
          <cell r="AL167" t="str">
            <v>Cundi / Boy – CO</v>
          </cell>
          <cell r="AN167" t="str">
            <v>ZD06</v>
          </cell>
          <cell r="AO167" t="str">
            <v>Crédito 60 dias</v>
          </cell>
          <cell r="AQ167">
            <v>3300054</v>
          </cell>
          <cell r="AR167" t="str">
            <v>GLORIA YANETH MARENTES PRADA</v>
          </cell>
        </row>
        <row r="168">
          <cell r="A168">
            <v>10009433</v>
          </cell>
          <cell r="B168" t="str">
            <v>YB01</v>
          </cell>
          <cell r="E168" t="str">
            <v>OSORIO RUIZ PABLO HUMBERTO</v>
          </cell>
          <cell r="I168">
            <v>3091276</v>
          </cell>
          <cell r="K168" t="str">
            <v>VDA SAN PABLO</v>
          </cell>
          <cell r="P168" t="str">
            <v>VILLAPINZON</v>
          </cell>
          <cell r="Q168">
            <v>25</v>
          </cell>
          <cell r="R168" t="str">
            <v>ZD01</v>
          </cell>
          <cell r="S168" t="str">
            <v>Público</v>
          </cell>
          <cell r="T168">
            <v>3091276</v>
          </cell>
          <cell r="U168">
            <v>13</v>
          </cell>
          <cell r="X168">
            <v>3132379875</v>
          </cell>
          <cell r="AB168">
            <v>121000</v>
          </cell>
          <cell r="AC168" t="str">
            <v>ZD08</v>
          </cell>
          <cell r="AD168" t="str">
            <v>E2</v>
          </cell>
          <cell r="AE168">
            <v>30912760</v>
          </cell>
          <cell r="AF168">
            <v>3300</v>
          </cell>
          <cell r="AG168">
            <v>35</v>
          </cell>
          <cell r="AH168">
            <v>10</v>
          </cell>
          <cell r="AI168">
            <v>1</v>
          </cell>
          <cell r="AJ168" t="str">
            <v>Clientes Terceros</v>
          </cell>
          <cell r="AK168" t="str">
            <v>Cundinamarca</v>
          </cell>
          <cell r="AL168" t="str">
            <v>Cauca/Nariño/Huil–CO</v>
          </cell>
          <cell r="AN168" t="str">
            <v>ZD01</v>
          </cell>
          <cell r="AO168" t="str">
            <v>Contado</v>
          </cell>
          <cell r="AQ168">
            <v>3300026</v>
          </cell>
          <cell r="AR168" t="str">
            <v>YEISY YAZMIN FINO GALEANO</v>
          </cell>
        </row>
        <row r="169">
          <cell r="A169">
            <v>10009438</v>
          </cell>
          <cell r="B169" t="str">
            <v>YB01</v>
          </cell>
          <cell r="E169" t="str">
            <v>CASTIBLANCO GALINDO JOSE INOCENCIO</v>
          </cell>
          <cell r="I169">
            <v>3100345</v>
          </cell>
          <cell r="K169" t="str">
            <v>CLL 20 10 79E</v>
          </cell>
          <cell r="P169" t="str">
            <v>MOSQUERA</v>
          </cell>
          <cell r="Q169">
            <v>25</v>
          </cell>
          <cell r="R169" t="str">
            <v>ZD01</v>
          </cell>
          <cell r="S169" t="str">
            <v>Público</v>
          </cell>
          <cell r="T169" t="str">
            <v>3100345 6</v>
          </cell>
          <cell r="U169">
            <v>13</v>
          </cell>
          <cell r="X169">
            <v>3107975879</v>
          </cell>
          <cell r="AB169">
            <v>121000</v>
          </cell>
          <cell r="AC169" t="str">
            <v>ZD08</v>
          </cell>
          <cell r="AD169" t="str">
            <v>E2</v>
          </cell>
          <cell r="AE169">
            <v>31003450</v>
          </cell>
          <cell r="AF169">
            <v>3300</v>
          </cell>
          <cell r="AG169">
            <v>10</v>
          </cell>
          <cell r="AH169">
            <v>10</v>
          </cell>
          <cell r="AJ169" t="str">
            <v>Clientes Terceros</v>
          </cell>
          <cell r="AK169" t="str">
            <v>Cundinamarca</v>
          </cell>
          <cell r="AL169" t="str">
            <v>Cundi / Boy – CO</v>
          </cell>
          <cell r="AN169" t="str">
            <v>ZD01</v>
          </cell>
          <cell r="AO169" t="str">
            <v>Contado</v>
          </cell>
          <cell r="AQ169">
            <v>3300104</v>
          </cell>
          <cell r="AR169" t="str">
            <v>RAUL MAURICIO VELASQUEZ LONDOÑO</v>
          </cell>
        </row>
        <row r="170">
          <cell r="A170">
            <v>10009492</v>
          </cell>
          <cell r="B170" t="str">
            <v>YB01</v>
          </cell>
          <cell r="E170" t="str">
            <v>ARDILA BOHORQUEZ WILSON</v>
          </cell>
          <cell r="I170">
            <v>3151999</v>
          </cell>
          <cell r="K170" t="str">
            <v>CL 4 1 45</v>
          </cell>
          <cell r="P170" t="str">
            <v>CHIPAQUE</v>
          </cell>
          <cell r="Q170">
            <v>25</v>
          </cell>
          <cell r="R170" t="str">
            <v>ZD14</v>
          </cell>
          <cell r="S170" t="str">
            <v>Distribuidor General</v>
          </cell>
          <cell r="T170" t="str">
            <v>3151999 0</v>
          </cell>
          <cell r="U170">
            <v>13</v>
          </cell>
          <cell r="X170">
            <v>3167418719</v>
          </cell>
          <cell r="AB170">
            <v>121000</v>
          </cell>
          <cell r="AC170" t="str">
            <v>ZD08</v>
          </cell>
          <cell r="AD170" t="str">
            <v>E2</v>
          </cell>
          <cell r="AE170">
            <v>31519990</v>
          </cell>
          <cell r="AF170">
            <v>3300</v>
          </cell>
          <cell r="AG170">
            <v>30</v>
          </cell>
          <cell r="AH170">
            <v>10</v>
          </cell>
          <cell r="AJ170" t="str">
            <v>Clientes Terceros</v>
          </cell>
          <cell r="AK170" t="str">
            <v>Cundinamarca</v>
          </cell>
          <cell r="AL170" t="str">
            <v>Cundi / Boy – CO</v>
          </cell>
          <cell r="AN170" t="str">
            <v>ZD01</v>
          </cell>
          <cell r="AO170" t="str">
            <v>Contado</v>
          </cell>
          <cell r="AQ170">
            <v>3300054</v>
          </cell>
          <cell r="AR170" t="str">
            <v>GLORIA YANETH MARENTES PRADA</v>
          </cell>
        </row>
        <row r="171">
          <cell r="A171">
            <v>10009538</v>
          </cell>
          <cell r="B171" t="str">
            <v>YB01</v>
          </cell>
          <cell r="E171" t="str">
            <v>QUIJANO CASTRO ELVER</v>
          </cell>
          <cell r="I171">
            <v>3165733</v>
          </cell>
          <cell r="K171" t="str">
            <v>CR 6 14 13</v>
          </cell>
          <cell r="P171" t="str">
            <v>MADRID</v>
          </cell>
          <cell r="Q171">
            <v>25</v>
          </cell>
          <cell r="R171" t="str">
            <v>ZD14</v>
          </cell>
          <cell r="S171" t="str">
            <v>Distribuidor General</v>
          </cell>
          <cell r="T171">
            <v>3165733</v>
          </cell>
          <cell r="U171">
            <v>13</v>
          </cell>
          <cell r="X171">
            <v>918254390</v>
          </cell>
          <cell r="AB171">
            <v>121000</v>
          </cell>
          <cell r="AC171" t="str">
            <v>ZD08</v>
          </cell>
          <cell r="AD171" t="str">
            <v>E2</v>
          </cell>
          <cell r="AE171">
            <v>31657330</v>
          </cell>
          <cell r="AF171">
            <v>3300</v>
          </cell>
          <cell r="AG171">
            <v>30</v>
          </cell>
          <cell r="AH171">
            <v>10</v>
          </cell>
          <cell r="AJ171" t="str">
            <v>Clientes Terceros</v>
          </cell>
          <cell r="AK171" t="str">
            <v>Cundinamarca</v>
          </cell>
          <cell r="AL171" t="str">
            <v>Cundi / Boy – CO</v>
          </cell>
          <cell r="AN171" t="str">
            <v>ZD06</v>
          </cell>
          <cell r="AO171" t="str">
            <v>Crédito 60 dias</v>
          </cell>
          <cell r="AQ171">
            <v>3300104</v>
          </cell>
          <cell r="AR171" t="str">
            <v>RAUL MAURICIO VELASQUEZ LONDOÑO</v>
          </cell>
        </row>
        <row r="172">
          <cell r="A172">
            <v>10009539</v>
          </cell>
          <cell r="B172" t="str">
            <v>YB01</v>
          </cell>
          <cell r="E172" t="str">
            <v>MONCADA RODRIGUEZ HECTOR ARMANDO</v>
          </cell>
          <cell r="I172">
            <v>3169205</v>
          </cell>
          <cell r="K172" t="str">
            <v>ESTACION DE SERVICIO LA PLAYA</v>
          </cell>
          <cell r="P172" t="str">
            <v>SESQUILE</v>
          </cell>
          <cell r="Q172">
            <v>25</v>
          </cell>
          <cell r="R172" t="str">
            <v>ZD14</v>
          </cell>
          <cell r="S172" t="str">
            <v>Distribuidor General</v>
          </cell>
          <cell r="T172" t="str">
            <v>3169205 0</v>
          </cell>
          <cell r="U172">
            <v>13</v>
          </cell>
          <cell r="X172">
            <v>3112638344</v>
          </cell>
          <cell r="AB172">
            <v>121000</v>
          </cell>
          <cell r="AC172" t="str">
            <v>ZD08</v>
          </cell>
          <cell r="AD172" t="str">
            <v>E2</v>
          </cell>
          <cell r="AE172">
            <v>31692050</v>
          </cell>
          <cell r="AF172">
            <v>3300</v>
          </cell>
          <cell r="AG172">
            <v>30</v>
          </cell>
          <cell r="AH172">
            <v>10</v>
          </cell>
          <cell r="AJ172" t="str">
            <v>Clientes Terceros</v>
          </cell>
          <cell r="AK172" t="str">
            <v>Cundinamarca</v>
          </cell>
          <cell r="AL172" t="str">
            <v>Cundi / Boy – CO</v>
          </cell>
          <cell r="AN172" t="str">
            <v>ZD01</v>
          </cell>
          <cell r="AO172" t="str">
            <v>Contado</v>
          </cell>
          <cell r="AQ172">
            <v>3300104</v>
          </cell>
          <cell r="AR172" t="str">
            <v>RAUL MAURICIO VELASQUEZ LONDOÑO</v>
          </cell>
        </row>
        <row r="173">
          <cell r="A173">
            <v>10009540</v>
          </cell>
          <cell r="B173" t="str">
            <v>YB01</v>
          </cell>
          <cell r="E173" t="str">
            <v>GUTIERREZ RODRIGUEZ GILBERTO</v>
          </cell>
          <cell r="I173">
            <v>3169700</v>
          </cell>
          <cell r="K173" t="str">
            <v>VDA RANCHERIA</v>
          </cell>
          <cell r="P173" t="str">
            <v>SESQUILE</v>
          </cell>
          <cell r="Q173">
            <v>25</v>
          </cell>
          <cell r="R173" t="str">
            <v>ZD14</v>
          </cell>
          <cell r="S173" t="str">
            <v>Distribuidor General</v>
          </cell>
          <cell r="T173" t="str">
            <v>3169700 5</v>
          </cell>
          <cell r="U173">
            <v>13</v>
          </cell>
          <cell r="X173">
            <v>3112004256</v>
          </cell>
          <cell r="AB173">
            <v>121000</v>
          </cell>
          <cell r="AC173" t="str">
            <v>ZD08</v>
          </cell>
          <cell r="AD173" t="str">
            <v>E2</v>
          </cell>
          <cell r="AE173">
            <v>31697000</v>
          </cell>
          <cell r="AF173">
            <v>3300</v>
          </cell>
          <cell r="AG173">
            <v>30</v>
          </cell>
          <cell r="AH173">
            <v>10</v>
          </cell>
          <cell r="AJ173" t="str">
            <v>Clientes Terceros</v>
          </cell>
          <cell r="AK173" t="str">
            <v>Cundinamarca</v>
          </cell>
          <cell r="AL173" t="str">
            <v>Cundi / Boy – CO</v>
          </cell>
          <cell r="AN173" t="str">
            <v>ZD06</v>
          </cell>
          <cell r="AO173" t="str">
            <v>Crédito 60 dias</v>
          </cell>
          <cell r="AQ173">
            <v>3300104</v>
          </cell>
          <cell r="AR173" t="str">
            <v>RAUL MAURICIO VELASQUEZ LONDOÑO</v>
          </cell>
        </row>
        <row r="174">
          <cell r="A174">
            <v>10009586</v>
          </cell>
          <cell r="B174" t="str">
            <v>YB01</v>
          </cell>
          <cell r="E174" t="str">
            <v>AVELLANEDA BELTRAN EDUARDO JOSE</v>
          </cell>
          <cell r="F174" t="str">
            <v>MANUEL</v>
          </cell>
          <cell r="I174">
            <v>3195434</v>
          </cell>
          <cell r="K174" t="str">
            <v>VDA SAN JORGE</v>
          </cell>
          <cell r="P174" t="str">
            <v>ZIPAQUIRA</v>
          </cell>
          <cell r="Q174">
            <v>25</v>
          </cell>
          <cell r="R174" t="str">
            <v>ZD01</v>
          </cell>
          <cell r="S174" t="str">
            <v>Público</v>
          </cell>
          <cell r="T174" t="str">
            <v>3195434 0</v>
          </cell>
          <cell r="U174">
            <v>13</v>
          </cell>
          <cell r="X174">
            <v>8647154</v>
          </cell>
          <cell r="AB174">
            <v>121000</v>
          </cell>
          <cell r="AC174" t="str">
            <v>ZD08</v>
          </cell>
          <cell r="AD174" t="str">
            <v>E2</v>
          </cell>
          <cell r="AE174">
            <v>31954340</v>
          </cell>
          <cell r="AF174">
            <v>3300</v>
          </cell>
          <cell r="AG174">
            <v>10</v>
          </cell>
          <cell r="AH174">
            <v>10</v>
          </cell>
          <cell r="AJ174" t="str">
            <v>Clientes Terceros</v>
          </cell>
          <cell r="AK174" t="str">
            <v>Cundinamarca</v>
          </cell>
          <cell r="AL174" t="str">
            <v>Cundi / Boy – CO</v>
          </cell>
          <cell r="AN174" t="str">
            <v>ZD01</v>
          </cell>
          <cell r="AO174" t="str">
            <v>Contado</v>
          </cell>
          <cell r="AQ174">
            <v>3300104</v>
          </cell>
          <cell r="AR174" t="str">
            <v>RAUL MAURICIO VELASQUEZ LONDOÑO</v>
          </cell>
        </row>
        <row r="175">
          <cell r="A175">
            <v>10009615</v>
          </cell>
          <cell r="B175" t="str">
            <v>YB01</v>
          </cell>
          <cell r="E175" t="str">
            <v>SARAY LUIS FELIPE</v>
          </cell>
          <cell r="I175">
            <v>3220712</v>
          </cell>
          <cell r="K175" t="str">
            <v>CR 2 4 53</v>
          </cell>
          <cell r="P175" t="str">
            <v>CHOACHI</v>
          </cell>
          <cell r="Q175">
            <v>25</v>
          </cell>
          <cell r="R175" t="str">
            <v>ZD14</v>
          </cell>
          <cell r="S175" t="str">
            <v>Distribuidor General</v>
          </cell>
          <cell r="T175" t="str">
            <v>3220712 0</v>
          </cell>
          <cell r="U175">
            <v>13</v>
          </cell>
          <cell r="X175">
            <v>918485257</v>
          </cell>
          <cell r="Y175">
            <v>3115091576</v>
          </cell>
          <cell r="AB175">
            <v>121000</v>
          </cell>
          <cell r="AC175" t="str">
            <v>ZD08</v>
          </cell>
          <cell r="AD175" t="str">
            <v>E2</v>
          </cell>
          <cell r="AE175">
            <v>32207120</v>
          </cell>
          <cell r="AF175">
            <v>3300</v>
          </cell>
          <cell r="AG175">
            <v>30</v>
          </cell>
          <cell r="AH175">
            <v>10</v>
          </cell>
          <cell r="AJ175" t="str">
            <v>Clientes Terceros</v>
          </cell>
          <cell r="AK175" t="str">
            <v>Cundinamarca</v>
          </cell>
          <cell r="AL175" t="str">
            <v>Cundi / Boy – CO</v>
          </cell>
          <cell r="AN175" t="str">
            <v>ZD06</v>
          </cell>
          <cell r="AO175" t="str">
            <v>Crédito 60 dias</v>
          </cell>
          <cell r="AQ175">
            <v>3300054</v>
          </cell>
          <cell r="AR175" t="str">
            <v>GLORIA YANETH MARENTES PRADA</v>
          </cell>
        </row>
        <row r="176">
          <cell r="A176">
            <v>10009616</v>
          </cell>
          <cell r="B176" t="str">
            <v>YB01</v>
          </cell>
          <cell r="E176" t="str">
            <v>MORA DIAZ BAUDILIO</v>
          </cell>
          <cell r="I176">
            <v>3220935</v>
          </cell>
          <cell r="K176" t="str">
            <v>CR 2 4 18</v>
          </cell>
          <cell r="P176" t="str">
            <v>FOMEQUE</v>
          </cell>
          <cell r="Q176">
            <v>25</v>
          </cell>
          <cell r="R176" t="str">
            <v>ZD14</v>
          </cell>
          <cell r="S176" t="str">
            <v>Distribuidor General</v>
          </cell>
          <cell r="T176">
            <v>32209356</v>
          </cell>
          <cell r="U176">
            <v>13</v>
          </cell>
          <cell r="X176">
            <v>918485059</v>
          </cell>
          <cell r="AB176">
            <v>121000</v>
          </cell>
          <cell r="AC176" t="str">
            <v>ZD08</v>
          </cell>
          <cell r="AD176" t="str">
            <v>E2</v>
          </cell>
          <cell r="AE176">
            <v>32209350</v>
          </cell>
          <cell r="AF176">
            <v>3300</v>
          </cell>
          <cell r="AG176">
            <v>30</v>
          </cell>
          <cell r="AH176">
            <v>10</v>
          </cell>
          <cell r="AJ176" t="str">
            <v>Clientes Terceros</v>
          </cell>
          <cell r="AK176" t="str">
            <v>Cundinamarca</v>
          </cell>
          <cell r="AL176" t="str">
            <v>Cundi / Boy – CO</v>
          </cell>
          <cell r="AN176" t="str">
            <v>ZD08</v>
          </cell>
          <cell r="AO176" t="str">
            <v>Crédito 90 dias</v>
          </cell>
          <cell r="AQ176">
            <v>3300054</v>
          </cell>
          <cell r="AR176" t="str">
            <v>GLORIA YANETH MARENTES PRADA</v>
          </cell>
        </row>
        <row r="177">
          <cell r="A177">
            <v>10009640</v>
          </cell>
          <cell r="B177" t="str">
            <v>YB01</v>
          </cell>
          <cell r="E177" t="str">
            <v>ARDILA CARRILLO GUILLERMO</v>
          </cell>
          <cell r="I177">
            <v>3226153</v>
          </cell>
          <cell r="K177" t="str">
            <v>UNE BR VILLA NATALIA</v>
          </cell>
          <cell r="P177" t="str">
            <v>UNE</v>
          </cell>
          <cell r="Q177">
            <v>25</v>
          </cell>
          <cell r="R177" t="str">
            <v>ZD01</v>
          </cell>
          <cell r="S177" t="str">
            <v>Público</v>
          </cell>
          <cell r="T177">
            <v>3226153</v>
          </cell>
          <cell r="U177">
            <v>13</v>
          </cell>
          <cell r="X177">
            <v>3189373508</v>
          </cell>
          <cell r="AB177">
            <v>121000</v>
          </cell>
          <cell r="AC177" t="str">
            <v>ZD08</v>
          </cell>
          <cell r="AD177" t="str">
            <v>E2</v>
          </cell>
          <cell r="AE177">
            <v>32261530</v>
          </cell>
          <cell r="AF177">
            <v>3300</v>
          </cell>
          <cell r="AG177">
            <v>35</v>
          </cell>
          <cell r="AH177">
            <v>10</v>
          </cell>
          <cell r="AI177">
            <v>1</v>
          </cell>
          <cell r="AJ177" t="str">
            <v>Clientes Terceros</v>
          </cell>
          <cell r="AK177" t="str">
            <v>Cundinamarca</v>
          </cell>
          <cell r="AL177" t="str">
            <v>Cauca/Nariño/Huil–CO</v>
          </cell>
          <cell r="AN177" t="str">
            <v>ZD01</v>
          </cell>
          <cell r="AO177" t="str">
            <v>Contado</v>
          </cell>
          <cell r="AQ177">
            <v>3300026</v>
          </cell>
          <cell r="AR177" t="str">
            <v>YEISY YAZMIN FINO GALEANO</v>
          </cell>
        </row>
        <row r="178">
          <cell r="A178">
            <v>10009652</v>
          </cell>
          <cell r="B178" t="str">
            <v>YB01</v>
          </cell>
          <cell r="E178" t="str">
            <v>RAMOS REY CESAR AUGUSTO</v>
          </cell>
          <cell r="I178">
            <v>3235659</v>
          </cell>
          <cell r="K178" t="str">
            <v>CL 4 5 48</v>
          </cell>
          <cell r="P178" t="str">
            <v>UNE</v>
          </cell>
          <cell r="Q178">
            <v>25</v>
          </cell>
          <cell r="R178" t="str">
            <v>ZD14</v>
          </cell>
          <cell r="S178" t="str">
            <v>Distribuidor General</v>
          </cell>
          <cell r="T178" t="str">
            <v>3235659 3</v>
          </cell>
          <cell r="U178">
            <v>13</v>
          </cell>
          <cell r="X178">
            <v>918488048</v>
          </cell>
          <cell r="AB178">
            <v>121000</v>
          </cell>
          <cell r="AC178" t="str">
            <v>ZD08</v>
          </cell>
          <cell r="AD178" t="str">
            <v>E2</v>
          </cell>
          <cell r="AE178">
            <v>32356590</v>
          </cell>
          <cell r="AF178">
            <v>3300</v>
          </cell>
          <cell r="AG178">
            <v>30</v>
          </cell>
          <cell r="AH178">
            <v>10</v>
          </cell>
          <cell r="AJ178" t="str">
            <v>Clientes Terceros</v>
          </cell>
          <cell r="AK178" t="str">
            <v>Cundinamarca</v>
          </cell>
          <cell r="AL178" t="str">
            <v>Cundi / Boy – CO</v>
          </cell>
          <cell r="AN178" t="str">
            <v>ZD02</v>
          </cell>
          <cell r="AO178" t="str">
            <v>Crédito 8 dias</v>
          </cell>
          <cell r="AQ178">
            <v>3300054</v>
          </cell>
          <cell r="AR178" t="str">
            <v>GLORIA YANETH MARENTES PRADA</v>
          </cell>
        </row>
        <row r="179">
          <cell r="A179">
            <v>10009658</v>
          </cell>
          <cell r="B179" t="str">
            <v>YB01</v>
          </cell>
          <cell r="E179" t="str">
            <v>QUINTERO SEGURA LUIS HERNANDO</v>
          </cell>
          <cell r="I179">
            <v>3240770</v>
          </cell>
          <cell r="K179" t="str">
            <v>CR 5 2 92</v>
          </cell>
          <cell r="P179" t="str">
            <v>VILLAPINZON</v>
          </cell>
          <cell r="Q179">
            <v>25</v>
          </cell>
          <cell r="R179" t="str">
            <v>ZD14</v>
          </cell>
          <cell r="S179" t="str">
            <v>Distribuidor General</v>
          </cell>
          <cell r="T179" t="str">
            <v>3240770 3</v>
          </cell>
          <cell r="U179">
            <v>13</v>
          </cell>
          <cell r="X179">
            <v>918585339</v>
          </cell>
          <cell r="AB179">
            <v>121000</v>
          </cell>
          <cell r="AC179" t="str">
            <v>ZD08</v>
          </cell>
          <cell r="AD179" t="str">
            <v>E2</v>
          </cell>
          <cell r="AE179">
            <v>32407700</v>
          </cell>
          <cell r="AF179">
            <v>3300</v>
          </cell>
          <cell r="AG179">
            <v>30</v>
          </cell>
          <cell r="AH179">
            <v>10</v>
          </cell>
          <cell r="AJ179" t="str">
            <v>Clientes Terceros</v>
          </cell>
          <cell r="AK179" t="str">
            <v>Cundinamarca</v>
          </cell>
          <cell r="AL179" t="str">
            <v>Cundi / Boy – CO</v>
          </cell>
          <cell r="AN179" t="str">
            <v>ZD06</v>
          </cell>
          <cell r="AO179" t="str">
            <v>Crédito 60 dias</v>
          </cell>
          <cell r="AQ179">
            <v>3300104</v>
          </cell>
          <cell r="AR179" t="str">
            <v>RAUL MAURICIO VELASQUEZ LONDOÑO</v>
          </cell>
        </row>
        <row r="180">
          <cell r="A180">
            <v>10009700</v>
          </cell>
          <cell r="B180" t="str">
            <v>YB01</v>
          </cell>
          <cell r="E180" t="str">
            <v>CARDENAS RODRIGUEZ PABLO</v>
          </cell>
          <cell r="I180">
            <v>3242281</v>
          </cell>
          <cell r="K180" t="str">
            <v>VDA CHINQUIRA</v>
          </cell>
          <cell r="P180" t="str">
            <v>VILLAPINZON</v>
          </cell>
          <cell r="Q180">
            <v>15</v>
          </cell>
          <cell r="R180" t="str">
            <v>ZD01</v>
          </cell>
          <cell r="S180" t="str">
            <v>Público</v>
          </cell>
          <cell r="T180" t="str">
            <v>3242281 2</v>
          </cell>
          <cell r="U180">
            <v>13</v>
          </cell>
          <cell r="X180">
            <v>3142942481</v>
          </cell>
          <cell r="AB180">
            <v>121000</v>
          </cell>
          <cell r="AC180" t="str">
            <v>ZD08</v>
          </cell>
          <cell r="AD180" t="str">
            <v>E2</v>
          </cell>
          <cell r="AE180">
            <v>32422810</v>
          </cell>
          <cell r="AF180">
            <v>3300</v>
          </cell>
          <cell r="AG180">
            <v>35</v>
          </cell>
          <cell r="AH180">
            <v>10</v>
          </cell>
          <cell r="AI180">
            <v>1</v>
          </cell>
          <cell r="AJ180" t="str">
            <v>Clientes Terceros</v>
          </cell>
          <cell r="AK180" t="str">
            <v>Boyaca</v>
          </cell>
          <cell r="AL180" t="str">
            <v>Cauca/Nariño/Huil–CO</v>
          </cell>
          <cell r="AN180" t="str">
            <v>ZD01</v>
          </cell>
          <cell r="AO180" t="str">
            <v>Contado</v>
          </cell>
          <cell r="AQ180">
            <v>601674</v>
          </cell>
          <cell r="AR180" t="str">
            <v>ABOGADOS</v>
          </cell>
        </row>
        <row r="181">
          <cell r="A181">
            <v>10009707</v>
          </cell>
          <cell r="B181" t="str">
            <v>YB01</v>
          </cell>
          <cell r="E181" t="str">
            <v>GARCIA CASTIBLANCO ORLANDO</v>
          </cell>
          <cell r="I181">
            <v>3242673</v>
          </cell>
          <cell r="K181" t="str">
            <v>CR 5 2 16</v>
          </cell>
          <cell r="P181" t="str">
            <v>VILLAPINZON</v>
          </cell>
          <cell r="Q181">
            <v>25</v>
          </cell>
          <cell r="R181" t="str">
            <v>ZD14</v>
          </cell>
          <cell r="S181" t="str">
            <v>Distribuidor General</v>
          </cell>
          <cell r="T181" t="str">
            <v>3242673 6</v>
          </cell>
          <cell r="U181">
            <v>13</v>
          </cell>
          <cell r="X181">
            <v>918589135</v>
          </cell>
          <cell r="AB181">
            <v>121000</v>
          </cell>
          <cell r="AC181" t="str">
            <v>ZD08</v>
          </cell>
          <cell r="AD181" t="str">
            <v>E2</v>
          </cell>
          <cell r="AE181">
            <v>32426730</v>
          </cell>
          <cell r="AF181">
            <v>3300</v>
          </cell>
          <cell r="AG181">
            <v>30</v>
          </cell>
          <cell r="AH181">
            <v>10</v>
          </cell>
          <cell r="AJ181" t="str">
            <v>Clientes Terceros</v>
          </cell>
          <cell r="AK181" t="str">
            <v>Cundinamarca</v>
          </cell>
          <cell r="AL181" t="str">
            <v>Cundi / Boy – CO</v>
          </cell>
          <cell r="AN181" t="str">
            <v>ZD06</v>
          </cell>
          <cell r="AO181" t="str">
            <v>Crédito 60 dias</v>
          </cell>
          <cell r="AQ181">
            <v>3300104</v>
          </cell>
          <cell r="AR181" t="str">
            <v>RAUL MAURICIO VELASQUEZ LONDOÑO</v>
          </cell>
        </row>
        <row r="182">
          <cell r="A182">
            <v>10009713</v>
          </cell>
          <cell r="B182" t="str">
            <v>YB01</v>
          </cell>
          <cell r="E182" t="str">
            <v>CARDENAS RODRIGUEZ SIMON</v>
          </cell>
          <cell r="I182">
            <v>3242797</v>
          </cell>
          <cell r="K182" t="str">
            <v>VDA BOSAVITA</v>
          </cell>
          <cell r="P182" t="str">
            <v>VILLAPINZON</v>
          </cell>
          <cell r="Q182">
            <v>25</v>
          </cell>
          <cell r="R182" t="str">
            <v>ZD01</v>
          </cell>
          <cell r="S182" t="str">
            <v>Público</v>
          </cell>
          <cell r="T182">
            <v>3242797</v>
          </cell>
          <cell r="U182">
            <v>13</v>
          </cell>
          <cell r="X182">
            <v>3118084837</v>
          </cell>
          <cell r="AB182">
            <v>121000</v>
          </cell>
          <cell r="AC182" t="str">
            <v>ZD08</v>
          </cell>
          <cell r="AD182" t="str">
            <v>E2</v>
          </cell>
          <cell r="AE182">
            <v>32427970</v>
          </cell>
          <cell r="AF182">
            <v>3300</v>
          </cell>
          <cell r="AG182">
            <v>35</v>
          </cell>
          <cell r="AH182">
            <v>10</v>
          </cell>
          <cell r="AI182">
            <v>1</v>
          </cell>
          <cell r="AJ182" t="str">
            <v>Clientes Terceros</v>
          </cell>
          <cell r="AK182" t="str">
            <v>Boyaca</v>
          </cell>
          <cell r="AL182" t="str">
            <v>Cauca/Nariño/Huil–CO</v>
          </cell>
          <cell r="AN182" t="str">
            <v>ZD01</v>
          </cell>
          <cell r="AO182" t="str">
            <v>Contado</v>
          </cell>
          <cell r="AQ182">
            <v>601674</v>
          </cell>
          <cell r="AR182" t="str">
            <v>ABOGADOS</v>
          </cell>
        </row>
        <row r="183">
          <cell r="A183">
            <v>10009720</v>
          </cell>
          <cell r="B183" t="str">
            <v>YB01</v>
          </cell>
          <cell r="E183" t="str">
            <v>PEDRAZA ROMERO CARLOS ARTURO</v>
          </cell>
          <cell r="I183">
            <v>3242934</v>
          </cell>
          <cell r="K183" t="str">
            <v>CR 6 A 4 A 19</v>
          </cell>
          <cell r="P183" t="str">
            <v>SESQUILE</v>
          </cell>
          <cell r="Q183">
            <v>25</v>
          </cell>
          <cell r="R183" t="str">
            <v>ZD14</v>
          </cell>
          <cell r="S183" t="str">
            <v>Distribuidor General</v>
          </cell>
          <cell r="T183" t="str">
            <v>3242934 3</v>
          </cell>
          <cell r="U183">
            <v>13</v>
          </cell>
          <cell r="X183">
            <v>918589089</v>
          </cell>
          <cell r="AB183">
            <v>121000</v>
          </cell>
          <cell r="AC183" t="str">
            <v>ZD08</v>
          </cell>
          <cell r="AD183" t="str">
            <v>E2</v>
          </cell>
          <cell r="AE183">
            <v>32429340</v>
          </cell>
          <cell r="AF183">
            <v>3300</v>
          </cell>
          <cell r="AG183">
            <v>10</v>
          </cell>
          <cell r="AH183">
            <v>10</v>
          </cell>
          <cell r="AJ183" t="str">
            <v>Clientes Terceros</v>
          </cell>
          <cell r="AK183" t="str">
            <v>Cundinamarca</v>
          </cell>
          <cell r="AL183" t="str">
            <v>Cundi / Boy – CO</v>
          </cell>
          <cell r="AN183" t="str">
            <v>ZD08</v>
          </cell>
          <cell r="AO183" t="str">
            <v>Crédito 90 dias</v>
          </cell>
          <cell r="AQ183">
            <v>3300104</v>
          </cell>
          <cell r="AR183" t="str">
            <v>RAUL MAURICIO VELASQUEZ LONDOÑO</v>
          </cell>
        </row>
        <row r="184">
          <cell r="A184">
            <v>10009725</v>
          </cell>
          <cell r="B184" t="str">
            <v>YB01</v>
          </cell>
          <cell r="E184" t="str">
            <v>LOPEZ ELORZA SANDRA MILENA</v>
          </cell>
          <cell r="I184">
            <v>32562984</v>
          </cell>
          <cell r="K184" t="str">
            <v>LA DOCE FERNAGRO</v>
          </cell>
          <cell r="P184" t="str">
            <v>TARAZA</v>
          </cell>
          <cell r="Q184">
            <v>5</v>
          </cell>
          <cell r="R184" t="str">
            <v>ZD14</v>
          </cell>
          <cell r="S184" t="str">
            <v>Distribuidor General</v>
          </cell>
          <cell r="T184">
            <v>32562984</v>
          </cell>
          <cell r="U184">
            <v>13</v>
          </cell>
          <cell r="X184">
            <v>3104161596</v>
          </cell>
          <cell r="AB184">
            <v>121000</v>
          </cell>
          <cell r="AC184" t="str">
            <v>ZD08</v>
          </cell>
          <cell r="AD184" t="str">
            <v>E2</v>
          </cell>
          <cell r="AE184">
            <v>325629840</v>
          </cell>
          <cell r="AF184">
            <v>3300</v>
          </cell>
          <cell r="AG184">
            <v>30</v>
          </cell>
          <cell r="AH184">
            <v>10</v>
          </cell>
          <cell r="AJ184" t="str">
            <v>Clientes Terceros</v>
          </cell>
          <cell r="AK184" t="str">
            <v>Antioquia</v>
          </cell>
          <cell r="AL184" t="str">
            <v>Antioquia -CO</v>
          </cell>
          <cell r="AN184" t="str">
            <v>ZD04</v>
          </cell>
          <cell r="AO184" t="str">
            <v>Crédito 30 dias</v>
          </cell>
          <cell r="AQ184">
            <v>3300005</v>
          </cell>
          <cell r="AR184" t="str">
            <v>RICARDO ALONSO AVILA AVILA</v>
          </cell>
        </row>
        <row r="185">
          <cell r="A185">
            <v>10009740</v>
          </cell>
          <cell r="B185" t="str">
            <v>YB01</v>
          </cell>
          <cell r="E185" t="str">
            <v>CARDENAS DE CARDENAS ANA JUDITH</v>
          </cell>
          <cell r="I185">
            <v>33655080</v>
          </cell>
          <cell r="K185" t="str">
            <v>VDA EL CERRO</v>
          </cell>
          <cell r="P185" t="str">
            <v>CHIQUIZA</v>
          </cell>
          <cell r="Q185">
            <v>15</v>
          </cell>
          <cell r="R185" t="str">
            <v>ZD01</v>
          </cell>
          <cell r="S185" t="str">
            <v>Público</v>
          </cell>
          <cell r="T185">
            <v>33655080</v>
          </cell>
          <cell r="U185">
            <v>13</v>
          </cell>
          <cell r="X185">
            <v>3143087214</v>
          </cell>
          <cell r="AB185">
            <v>121000</v>
          </cell>
          <cell r="AC185" t="str">
            <v>ZD08</v>
          </cell>
          <cell r="AD185" t="str">
            <v>E2</v>
          </cell>
          <cell r="AE185">
            <v>336550800</v>
          </cell>
          <cell r="AF185">
            <v>3300</v>
          </cell>
          <cell r="AG185">
            <v>30</v>
          </cell>
          <cell r="AH185">
            <v>10</v>
          </cell>
          <cell r="AJ185" t="str">
            <v>Clientes Terceros</v>
          </cell>
          <cell r="AK185" t="str">
            <v>Boyaca</v>
          </cell>
          <cell r="AL185" t="str">
            <v>Cundi / Boy – CO</v>
          </cell>
          <cell r="AN185" t="str">
            <v>ZD06</v>
          </cell>
          <cell r="AO185" t="str">
            <v>Crédito 60 dias</v>
          </cell>
          <cell r="AQ185">
            <v>3300109</v>
          </cell>
          <cell r="AR185" t="str">
            <v>JUAN PABLO VILLAMIL CAMARGO</v>
          </cell>
        </row>
        <row r="186">
          <cell r="A186">
            <v>10009749</v>
          </cell>
          <cell r="B186" t="str">
            <v>YB01</v>
          </cell>
          <cell r="E186" t="str">
            <v>JARAMILLO RESTREPO GUSTAVO ALONSO</v>
          </cell>
          <cell r="F186" t="str">
            <v>DE LOS MILAGROS</v>
          </cell>
          <cell r="I186">
            <v>3469883</v>
          </cell>
          <cell r="K186" t="str">
            <v>CR 13 12 36</v>
          </cell>
          <cell r="P186" t="str">
            <v>ENTRERRIOS</v>
          </cell>
          <cell r="Q186">
            <v>5</v>
          </cell>
          <cell r="R186" t="str">
            <v>ZD14</v>
          </cell>
          <cell r="S186" t="str">
            <v>Distribuidor General</v>
          </cell>
          <cell r="T186" t="str">
            <v>3469883 1</v>
          </cell>
          <cell r="U186">
            <v>13</v>
          </cell>
          <cell r="X186">
            <v>948670027</v>
          </cell>
          <cell r="AB186">
            <v>121000</v>
          </cell>
          <cell r="AC186" t="str">
            <v>ZD08</v>
          </cell>
          <cell r="AD186" t="str">
            <v>E2</v>
          </cell>
          <cell r="AE186">
            <v>34698830</v>
          </cell>
          <cell r="AF186">
            <v>3300</v>
          </cell>
          <cell r="AG186">
            <v>10</v>
          </cell>
          <cell r="AH186">
            <v>10</v>
          </cell>
          <cell r="AJ186" t="str">
            <v>Clientes Terceros</v>
          </cell>
          <cell r="AK186" t="str">
            <v>Antioquia</v>
          </cell>
          <cell r="AL186" t="str">
            <v>Antioquia -CO</v>
          </cell>
          <cell r="AN186" t="str">
            <v>ZD04</v>
          </cell>
          <cell r="AO186" t="str">
            <v>Crédito 30 dias</v>
          </cell>
          <cell r="AQ186">
            <v>3300005</v>
          </cell>
          <cell r="AR186" t="str">
            <v>RICARDO ALONSO AVILA AVILA</v>
          </cell>
        </row>
        <row r="187">
          <cell r="A187">
            <v>10009752</v>
          </cell>
          <cell r="B187" t="str">
            <v>YB01</v>
          </cell>
          <cell r="E187" t="str">
            <v>NARANJO HURTADO GERMAN DARIO</v>
          </cell>
          <cell r="I187">
            <v>3496338</v>
          </cell>
          <cell r="K187" t="str">
            <v>CR 50 44 C 21</v>
          </cell>
          <cell r="P187" t="str">
            <v>SAN PEDRO</v>
          </cell>
          <cell r="Q187">
            <v>5</v>
          </cell>
          <cell r="R187" t="str">
            <v>ZD14</v>
          </cell>
          <cell r="S187" t="str">
            <v>Distribuidor General</v>
          </cell>
          <cell r="T187" t="str">
            <v>3496338 3</v>
          </cell>
          <cell r="U187">
            <v>13</v>
          </cell>
          <cell r="X187">
            <v>948686450</v>
          </cell>
          <cell r="AB187">
            <v>121000</v>
          </cell>
          <cell r="AC187" t="str">
            <v>ZD08</v>
          </cell>
          <cell r="AD187" t="str">
            <v>E2</v>
          </cell>
          <cell r="AE187">
            <v>34963380</v>
          </cell>
          <cell r="AF187">
            <v>3300</v>
          </cell>
          <cell r="AG187">
            <v>30</v>
          </cell>
          <cell r="AH187">
            <v>10</v>
          </cell>
          <cell r="AJ187" t="str">
            <v>Clientes Terceros</v>
          </cell>
          <cell r="AK187" t="str">
            <v>Antioquia</v>
          </cell>
          <cell r="AL187" t="str">
            <v>Antioquia -CO</v>
          </cell>
          <cell r="AN187" t="str">
            <v>ZD04</v>
          </cell>
          <cell r="AO187" t="str">
            <v>Crédito 30 dias</v>
          </cell>
          <cell r="AQ187">
            <v>3300005</v>
          </cell>
          <cell r="AR187" t="str">
            <v>RICARDO ALONSO AVILA AVILA</v>
          </cell>
        </row>
        <row r="188">
          <cell r="A188">
            <v>10009773</v>
          </cell>
          <cell r="B188" t="str">
            <v>YB01</v>
          </cell>
          <cell r="E188" t="str">
            <v>RAMIREZ MORENO AIDE</v>
          </cell>
          <cell r="I188">
            <v>35375316</v>
          </cell>
          <cell r="K188" t="str">
            <v>CR 6 7 37</v>
          </cell>
          <cell r="P188" t="str">
            <v>MESITAS DEL COLEGIO</v>
          </cell>
          <cell r="Q188">
            <v>25</v>
          </cell>
          <cell r="R188" t="str">
            <v>ZD14</v>
          </cell>
          <cell r="S188" t="str">
            <v>Distribuidor General</v>
          </cell>
          <cell r="T188" t="str">
            <v>35375316 9</v>
          </cell>
          <cell r="U188">
            <v>13</v>
          </cell>
          <cell r="X188">
            <v>847502</v>
          </cell>
          <cell r="AB188">
            <v>121000</v>
          </cell>
          <cell r="AC188" t="str">
            <v>ZD08</v>
          </cell>
          <cell r="AD188" t="str">
            <v>E2</v>
          </cell>
          <cell r="AE188">
            <v>353753160</v>
          </cell>
          <cell r="AF188">
            <v>3300</v>
          </cell>
          <cell r="AG188">
            <v>30</v>
          </cell>
          <cell r="AH188">
            <v>10</v>
          </cell>
          <cell r="AJ188" t="str">
            <v>Clientes Terceros</v>
          </cell>
          <cell r="AK188" t="str">
            <v>Cundinamarca</v>
          </cell>
          <cell r="AL188" t="str">
            <v>Cundi / Boy – CO</v>
          </cell>
          <cell r="AN188" t="str">
            <v>ZD01</v>
          </cell>
          <cell r="AO188" t="str">
            <v>Contado</v>
          </cell>
          <cell r="AQ188">
            <v>3300054</v>
          </cell>
          <cell r="AR188" t="str">
            <v>GLORIA YANETH MARENTES PRADA</v>
          </cell>
        </row>
        <row r="189">
          <cell r="A189">
            <v>10009782</v>
          </cell>
          <cell r="B189" t="str">
            <v>YB01</v>
          </cell>
          <cell r="E189" t="str">
            <v>QUIROGA SANDRA</v>
          </cell>
          <cell r="I189">
            <v>35513900</v>
          </cell>
          <cell r="K189" t="str">
            <v>CR 3 138 D 24 SUR</v>
          </cell>
          <cell r="P189" t="str">
            <v>BOGOTÁ D.C.</v>
          </cell>
          <cell r="Q189">
            <v>11</v>
          </cell>
          <cell r="R189" t="str">
            <v>ZD14</v>
          </cell>
          <cell r="S189" t="str">
            <v>Distribuidor General</v>
          </cell>
          <cell r="T189">
            <v>35513900</v>
          </cell>
          <cell r="U189">
            <v>13</v>
          </cell>
          <cell r="X189">
            <v>917708548</v>
          </cell>
          <cell r="AB189">
            <v>121000</v>
          </cell>
          <cell r="AC189" t="str">
            <v>ZD08</v>
          </cell>
          <cell r="AD189" t="str">
            <v>E2</v>
          </cell>
          <cell r="AE189">
            <v>355139000</v>
          </cell>
          <cell r="AF189">
            <v>3300</v>
          </cell>
          <cell r="AG189">
            <v>30</v>
          </cell>
          <cell r="AH189">
            <v>10</v>
          </cell>
          <cell r="AJ189" t="str">
            <v>Agroquiroga Mendez</v>
          </cell>
          <cell r="AK189" t="str">
            <v>Cundinamarca</v>
          </cell>
          <cell r="AL189" t="str">
            <v>Cundi / Boy – CO</v>
          </cell>
          <cell r="AN189" t="str">
            <v>ZD04</v>
          </cell>
          <cell r="AO189" t="str">
            <v>Crédito 30 dias</v>
          </cell>
          <cell r="AQ189">
            <v>3300054</v>
          </cell>
          <cell r="AR189" t="str">
            <v>GLORIA YANETH MARENTES PRADA</v>
          </cell>
        </row>
        <row r="190">
          <cell r="A190">
            <v>10009803</v>
          </cell>
          <cell r="B190" t="str">
            <v>YB01</v>
          </cell>
          <cell r="E190" t="str">
            <v>JARAMILLO ELSY</v>
          </cell>
          <cell r="I190">
            <v>38246039</v>
          </cell>
          <cell r="K190" t="str">
            <v>CL 10 B 4 05</v>
          </cell>
          <cell r="P190" t="str">
            <v>CHOCONTA</v>
          </cell>
          <cell r="Q190">
            <v>25</v>
          </cell>
          <cell r="R190" t="str">
            <v>ZD14</v>
          </cell>
          <cell r="S190" t="str">
            <v>Distribuidor General</v>
          </cell>
          <cell r="T190" t="str">
            <v>38246039 1</v>
          </cell>
          <cell r="U190">
            <v>13</v>
          </cell>
          <cell r="X190">
            <v>918562332</v>
          </cell>
          <cell r="AB190">
            <v>121000</v>
          </cell>
          <cell r="AC190" t="str">
            <v>ZD08</v>
          </cell>
          <cell r="AD190" t="str">
            <v>E2</v>
          </cell>
          <cell r="AE190">
            <v>382460390</v>
          </cell>
          <cell r="AF190">
            <v>3300</v>
          </cell>
          <cell r="AG190">
            <v>30</v>
          </cell>
          <cell r="AH190">
            <v>10</v>
          </cell>
          <cell r="AJ190" t="str">
            <v>Clientes Terceros</v>
          </cell>
          <cell r="AK190" t="str">
            <v>Cundinamarca</v>
          </cell>
          <cell r="AL190" t="str">
            <v>Cundi / Boy – CO</v>
          </cell>
          <cell r="AN190" t="str">
            <v>ZD08</v>
          </cell>
          <cell r="AO190" t="str">
            <v>Crédito 90 dias</v>
          </cell>
          <cell r="AQ190">
            <v>3300104</v>
          </cell>
          <cell r="AR190" t="str">
            <v>RAUL MAURICIO VELASQUEZ LONDOÑO</v>
          </cell>
        </row>
        <row r="191">
          <cell r="A191">
            <v>10009815</v>
          </cell>
          <cell r="B191" t="str">
            <v>YB01</v>
          </cell>
          <cell r="E191" t="str">
            <v>MARIN ORTIZ DIANA EUGENIA</v>
          </cell>
          <cell r="I191">
            <v>39450147</v>
          </cell>
          <cell r="K191" t="str">
            <v>VDA CHAPARRAL KM 30</v>
          </cell>
          <cell r="P191" t="str">
            <v>GUARNE</v>
          </cell>
          <cell r="Q191">
            <v>5</v>
          </cell>
          <cell r="R191" t="str">
            <v>ZD14</v>
          </cell>
          <cell r="S191" t="str">
            <v>Distribuidor General</v>
          </cell>
          <cell r="T191" t="str">
            <v>39450147 6</v>
          </cell>
          <cell r="U191">
            <v>13</v>
          </cell>
          <cell r="X191">
            <v>945626371</v>
          </cell>
          <cell r="AB191">
            <v>121000</v>
          </cell>
          <cell r="AC191" t="str">
            <v>ZD08</v>
          </cell>
          <cell r="AD191" t="str">
            <v>E2</v>
          </cell>
          <cell r="AE191">
            <v>394501470</v>
          </cell>
          <cell r="AF191">
            <v>3300</v>
          </cell>
          <cell r="AG191">
            <v>30</v>
          </cell>
          <cell r="AH191">
            <v>10</v>
          </cell>
          <cell r="AJ191" t="str">
            <v>Clientes Terceros</v>
          </cell>
          <cell r="AK191" t="str">
            <v>Antioquia</v>
          </cell>
          <cell r="AL191" t="str">
            <v>Antioquia -CO</v>
          </cell>
          <cell r="AN191" t="str">
            <v>ZD04</v>
          </cell>
          <cell r="AO191" t="str">
            <v>Crédito 30 dias</v>
          </cell>
          <cell r="AQ191">
            <v>3300162</v>
          </cell>
          <cell r="AR191" t="str">
            <v>MAURICIO ARNOBY SERNA PELAEZ</v>
          </cell>
        </row>
        <row r="192">
          <cell r="A192">
            <v>10009818</v>
          </cell>
          <cell r="B192" t="str">
            <v>YB01</v>
          </cell>
          <cell r="E192" t="str">
            <v>ROMERO GONZALEZ LUZ MARINA</v>
          </cell>
          <cell r="I192">
            <v>39611509</v>
          </cell>
          <cell r="K192" t="str">
            <v>CR 8 10 A 02</v>
          </cell>
          <cell r="P192" t="str">
            <v>FUSAGASUGA</v>
          </cell>
          <cell r="Q192">
            <v>25</v>
          </cell>
          <cell r="R192" t="str">
            <v>ZD14</v>
          </cell>
          <cell r="S192" t="str">
            <v>Distribuidor General</v>
          </cell>
          <cell r="T192">
            <v>39611509</v>
          </cell>
          <cell r="U192">
            <v>13</v>
          </cell>
          <cell r="X192">
            <v>918866462</v>
          </cell>
          <cell r="AB192">
            <v>121000</v>
          </cell>
          <cell r="AC192" t="str">
            <v>ZD08</v>
          </cell>
          <cell r="AD192" t="str">
            <v>E2</v>
          </cell>
          <cell r="AE192">
            <v>396115090</v>
          </cell>
          <cell r="AF192">
            <v>3300</v>
          </cell>
          <cell r="AG192">
            <v>30</v>
          </cell>
          <cell r="AH192">
            <v>10</v>
          </cell>
          <cell r="AJ192" t="str">
            <v>Clientes Terceros</v>
          </cell>
          <cell r="AK192" t="str">
            <v>Cundinamarca</v>
          </cell>
          <cell r="AL192" t="str">
            <v>Cundi / Boy – CO</v>
          </cell>
          <cell r="AN192" t="str">
            <v>ZD06</v>
          </cell>
          <cell r="AO192" t="str">
            <v>Crédito 60 dias</v>
          </cell>
          <cell r="AQ192">
            <v>3300054</v>
          </cell>
          <cell r="AR192" t="str">
            <v>GLORIA YANETH MARENTES PRADA</v>
          </cell>
        </row>
        <row r="193">
          <cell r="A193">
            <v>10009826</v>
          </cell>
          <cell r="B193" t="str">
            <v>YB01</v>
          </cell>
          <cell r="E193" t="str">
            <v>AYALA TORRES YOLANDA</v>
          </cell>
          <cell r="I193">
            <v>39725342</v>
          </cell>
          <cell r="K193" t="str">
            <v>VDA SAN MIGUEL</v>
          </cell>
          <cell r="P193" t="str">
            <v>SIBATE</v>
          </cell>
          <cell r="Q193">
            <v>25</v>
          </cell>
          <cell r="R193" t="str">
            <v>ZD01</v>
          </cell>
          <cell r="S193" t="str">
            <v>Público</v>
          </cell>
          <cell r="T193" t="str">
            <v>39725342 8</v>
          </cell>
          <cell r="U193">
            <v>13</v>
          </cell>
          <cell r="X193">
            <v>3125011923</v>
          </cell>
          <cell r="AB193">
            <v>121000</v>
          </cell>
          <cell r="AC193" t="str">
            <v>ZD08</v>
          </cell>
          <cell r="AD193" t="str">
            <v>E2</v>
          </cell>
          <cell r="AE193">
            <v>397253420</v>
          </cell>
          <cell r="AF193">
            <v>3300</v>
          </cell>
          <cell r="AG193">
            <v>35</v>
          </cell>
          <cell r="AH193">
            <v>10</v>
          </cell>
          <cell r="AI193">
            <v>1</v>
          </cell>
          <cell r="AJ193" t="str">
            <v>Clientes Terceros</v>
          </cell>
          <cell r="AK193" t="str">
            <v>Cundinamarca</v>
          </cell>
          <cell r="AL193" t="str">
            <v>Cauca/Nariño/Huil–CO</v>
          </cell>
          <cell r="AN193" t="str">
            <v>ZD01</v>
          </cell>
          <cell r="AO193" t="str">
            <v>Contado</v>
          </cell>
          <cell r="AQ193">
            <v>3300026</v>
          </cell>
          <cell r="AR193" t="str">
            <v>YEISY YAZMIN FINO GALEANO</v>
          </cell>
        </row>
        <row r="194">
          <cell r="A194">
            <v>10009838</v>
          </cell>
          <cell r="B194" t="str">
            <v>YB01</v>
          </cell>
          <cell r="E194" t="str">
            <v>GIL GONZALEZ OTILIA</v>
          </cell>
          <cell r="I194">
            <v>40014129</v>
          </cell>
          <cell r="K194" t="str">
            <v>VDA MONTOYA</v>
          </cell>
          <cell r="P194" t="str">
            <v>VENTAQUEMADA</v>
          </cell>
          <cell r="Q194">
            <v>15</v>
          </cell>
          <cell r="R194" t="str">
            <v>ZD14</v>
          </cell>
          <cell r="S194" t="str">
            <v>Distribuidor General</v>
          </cell>
          <cell r="T194" t="str">
            <v>40014129 2</v>
          </cell>
          <cell r="U194">
            <v>13</v>
          </cell>
          <cell r="X194">
            <v>987366573</v>
          </cell>
          <cell r="AB194">
            <v>121000</v>
          </cell>
          <cell r="AC194" t="str">
            <v>ZD08</v>
          </cell>
          <cell r="AD194" t="str">
            <v>E2</v>
          </cell>
          <cell r="AE194">
            <v>400141290</v>
          </cell>
          <cell r="AF194">
            <v>3300</v>
          </cell>
          <cell r="AG194">
            <v>30</v>
          </cell>
          <cell r="AH194">
            <v>10</v>
          </cell>
          <cell r="AJ194" t="str">
            <v>Clientes Terceros</v>
          </cell>
          <cell r="AK194" t="str">
            <v>Boyaca</v>
          </cell>
          <cell r="AL194" t="str">
            <v>Cundi / Boy – CO</v>
          </cell>
          <cell r="AN194" t="str">
            <v>ZD06</v>
          </cell>
          <cell r="AO194" t="str">
            <v>Crédito 60 dias</v>
          </cell>
          <cell r="AQ194">
            <v>3300109</v>
          </cell>
          <cell r="AR194" t="str">
            <v>JUAN PABLO VILLAMIL CAMARGO</v>
          </cell>
        </row>
        <row r="195">
          <cell r="A195">
            <v>10009839</v>
          </cell>
          <cell r="B195" t="str">
            <v>YB01</v>
          </cell>
          <cell r="E195" t="str">
            <v>QUEMBA DE LOPEZ ROSA ALBA HERMENCIA</v>
          </cell>
          <cell r="I195">
            <v>40019275</v>
          </cell>
          <cell r="K195" t="str">
            <v>CR 6 2 22</v>
          </cell>
          <cell r="P195" t="str">
            <v>SIACHOQUE</v>
          </cell>
          <cell r="Q195">
            <v>15</v>
          </cell>
          <cell r="R195" t="str">
            <v>ZD14</v>
          </cell>
          <cell r="S195" t="str">
            <v>Distribuidor General</v>
          </cell>
          <cell r="T195" t="str">
            <v>40019275 8</v>
          </cell>
          <cell r="U195">
            <v>13</v>
          </cell>
          <cell r="X195">
            <v>3138324633</v>
          </cell>
          <cell r="AB195">
            <v>121000</v>
          </cell>
          <cell r="AC195" t="str">
            <v>ZD08</v>
          </cell>
          <cell r="AD195" t="str">
            <v>E2</v>
          </cell>
          <cell r="AE195">
            <v>400192750</v>
          </cell>
          <cell r="AF195">
            <v>3300</v>
          </cell>
          <cell r="AG195">
            <v>30</v>
          </cell>
          <cell r="AH195">
            <v>10</v>
          </cell>
          <cell r="AJ195" t="str">
            <v>Clientes Terceros</v>
          </cell>
          <cell r="AK195" t="str">
            <v>Boyaca</v>
          </cell>
          <cell r="AL195" t="str">
            <v>Cundi / Boy – CO</v>
          </cell>
          <cell r="AN195" t="str">
            <v>ZD06</v>
          </cell>
          <cell r="AO195" t="str">
            <v>Crédito 60 dias</v>
          </cell>
          <cell r="AQ195">
            <v>3300109</v>
          </cell>
          <cell r="AR195" t="str">
            <v>JUAN PABLO VILLAMIL CAMARGO</v>
          </cell>
        </row>
        <row r="196">
          <cell r="A196">
            <v>10009840</v>
          </cell>
          <cell r="B196" t="str">
            <v>YB01</v>
          </cell>
          <cell r="E196" t="str">
            <v>CASTILLO MURCIA MYRIAM HELENA</v>
          </cell>
          <cell r="I196">
            <v>40024546</v>
          </cell>
          <cell r="K196" t="str">
            <v>CR 13 3 41 SUR</v>
          </cell>
          <cell r="P196" t="str">
            <v>TUNJA</v>
          </cell>
          <cell r="Q196">
            <v>15</v>
          </cell>
          <cell r="R196" t="str">
            <v>ZD14</v>
          </cell>
          <cell r="S196" t="str">
            <v>Distribuidor General</v>
          </cell>
          <cell r="T196" t="str">
            <v>40024546 9</v>
          </cell>
          <cell r="U196">
            <v>13</v>
          </cell>
          <cell r="X196">
            <v>987455252</v>
          </cell>
          <cell r="AB196">
            <v>121000</v>
          </cell>
          <cell r="AC196" t="str">
            <v>ZD08</v>
          </cell>
          <cell r="AD196" t="str">
            <v>E2</v>
          </cell>
          <cell r="AE196">
            <v>400245460</v>
          </cell>
          <cell r="AF196">
            <v>3300</v>
          </cell>
          <cell r="AG196">
            <v>30</v>
          </cell>
          <cell r="AH196">
            <v>10</v>
          </cell>
          <cell r="AJ196" t="str">
            <v>Clientes Terceros</v>
          </cell>
          <cell r="AK196" t="str">
            <v>Boyaca</v>
          </cell>
          <cell r="AL196" t="str">
            <v>Cundi / Boy – CO</v>
          </cell>
          <cell r="AN196" t="str">
            <v>ZD02</v>
          </cell>
          <cell r="AO196" t="str">
            <v>Crédito 8 dias</v>
          </cell>
          <cell r="AQ196">
            <v>3300109</v>
          </cell>
          <cell r="AR196" t="str">
            <v>JUAN PABLO VILLAMIL CAMARGO</v>
          </cell>
        </row>
        <row r="197">
          <cell r="A197">
            <v>10009843</v>
          </cell>
          <cell r="B197" t="str">
            <v>YB01</v>
          </cell>
          <cell r="E197" t="str">
            <v>HERNANDEZ RUBIO ROSALBA</v>
          </cell>
          <cell r="I197">
            <v>40026954</v>
          </cell>
          <cell r="K197" t="str">
            <v>VDA VERSALLES</v>
          </cell>
          <cell r="P197" t="str">
            <v>MOTAVITA</v>
          </cell>
          <cell r="Q197">
            <v>15</v>
          </cell>
          <cell r="R197" t="str">
            <v>ZD01</v>
          </cell>
          <cell r="S197" t="str">
            <v>Público</v>
          </cell>
          <cell r="T197" t="str">
            <v>40026954 1</v>
          </cell>
          <cell r="U197">
            <v>13</v>
          </cell>
          <cell r="X197">
            <v>3134823603</v>
          </cell>
          <cell r="AB197">
            <v>121000</v>
          </cell>
          <cell r="AC197" t="str">
            <v>ZD08</v>
          </cell>
          <cell r="AD197" t="str">
            <v>E2</v>
          </cell>
          <cell r="AE197">
            <v>400269540</v>
          </cell>
          <cell r="AF197">
            <v>3300</v>
          </cell>
          <cell r="AG197">
            <v>30</v>
          </cell>
          <cell r="AH197">
            <v>10</v>
          </cell>
          <cell r="AJ197" t="str">
            <v>Clientes Terceros</v>
          </cell>
          <cell r="AK197" t="str">
            <v>Boyaca</v>
          </cell>
          <cell r="AL197" t="str">
            <v>Cundi / Boy – CO</v>
          </cell>
          <cell r="AN197" t="str">
            <v>ZD01</v>
          </cell>
          <cell r="AO197" t="str">
            <v>Contado</v>
          </cell>
          <cell r="AQ197">
            <v>3300109</v>
          </cell>
          <cell r="AR197" t="str">
            <v>JUAN PABLO VILLAMIL CAMARGO</v>
          </cell>
        </row>
        <row r="198">
          <cell r="A198">
            <v>10009848</v>
          </cell>
          <cell r="B198" t="str">
            <v>YB01</v>
          </cell>
          <cell r="E198" t="str">
            <v>CORTES REYES BLANCA NIDIA</v>
          </cell>
          <cell r="I198">
            <v>40038353</v>
          </cell>
          <cell r="K198" t="str">
            <v>VDA SOTE</v>
          </cell>
          <cell r="P198" t="str">
            <v>MOTAVITA</v>
          </cell>
          <cell r="Q198">
            <v>15</v>
          </cell>
          <cell r="R198" t="str">
            <v>ZD01</v>
          </cell>
          <cell r="S198" t="str">
            <v>Público</v>
          </cell>
          <cell r="T198" t="str">
            <v>40038353 5</v>
          </cell>
          <cell r="U198">
            <v>13</v>
          </cell>
          <cell r="X198">
            <v>3133494172</v>
          </cell>
          <cell r="AB198">
            <v>121000</v>
          </cell>
          <cell r="AC198" t="str">
            <v>ZD08</v>
          </cell>
          <cell r="AD198" t="str">
            <v>E2</v>
          </cell>
          <cell r="AE198">
            <v>400383530</v>
          </cell>
          <cell r="AF198">
            <v>3300</v>
          </cell>
          <cell r="AG198">
            <v>30</v>
          </cell>
          <cell r="AH198">
            <v>10</v>
          </cell>
          <cell r="AJ198" t="str">
            <v>Clientes Terceros</v>
          </cell>
          <cell r="AK198" t="str">
            <v>Boyaca</v>
          </cell>
          <cell r="AL198" t="str">
            <v>Cundi / Boy – CO</v>
          </cell>
          <cell r="AN198" t="str">
            <v>ZD02</v>
          </cell>
          <cell r="AO198" t="str">
            <v>Crédito 8 dias</v>
          </cell>
          <cell r="AQ198">
            <v>3300109</v>
          </cell>
          <cell r="AR198" t="str">
            <v>JUAN PABLO VILLAMIL CAMARGO</v>
          </cell>
        </row>
        <row r="199">
          <cell r="A199">
            <v>10009851</v>
          </cell>
          <cell r="B199" t="str">
            <v>YB01</v>
          </cell>
          <cell r="E199" t="str">
            <v>RODRIGUEZ MONGUI MARIA BERENICE</v>
          </cell>
          <cell r="I199">
            <v>40041614</v>
          </cell>
          <cell r="K199" t="str">
            <v>CR 1 35 313</v>
          </cell>
          <cell r="P199" t="str">
            <v>TUNJA</v>
          </cell>
          <cell r="Q199">
            <v>15</v>
          </cell>
          <cell r="R199" t="str">
            <v>ZD01</v>
          </cell>
          <cell r="S199" t="str">
            <v>Público</v>
          </cell>
          <cell r="T199">
            <v>40041614</v>
          </cell>
          <cell r="U199">
            <v>13</v>
          </cell>
          <cell r="X199">
            <v>3132135368</v>
          </cell>
          <cell r="AB199">
            <v>121000</v>
          </cell>
          <cell r="AC199" t="str">
            <v>ZD08</v>
          </cell>
          <cell r="AD199" t="str">
            <v>E2</v>
          </cell>
          <cell r="AE199">
            <v>400416140</v>
          </cell>
          <cell r="AF199">
            <v>3300</v>
          </cell>
          <cell r="AG199">
            <v>10</v>
          </cell>
          <cell r="AH199">
            <v>10</v>
          </cell>
          <cell r="AJ199" t="str">
            <v>Clientes Terceros</v>
          </cell>
          <cell r="AK199" t="str">
            <v>Boyaca</v>
          </cell>
          <cell r="AL199" t="str">
            <v>Cundi / Boy – CO</v>
          </cell>
          <cell r="AN199" t="str">
            <v>ZD01</v>
          </cell>
          <cell r="AO199" t="str">
            <v>Contado</v>
          </cell>
          <cell r="AQ199">
            <v>3300109</v>
          </cell>
          <cell r="AR199" t="str">
            <v>JUAN PABLO VILLAMIL CAMARGO</v>
          </cell>
        </row>
        <row r="200">
          <cell r="A200">
            <v>10009859</v>
          </cell>
          <cell r="B200" t="str">
            <v>YB01</v>
          </cell>
          <cell r="E200" t="str">
            <v>CASTAÑO QUINTERO MARTHA NUBIA</v>
          </cell>
          <cell r="I200">
            <v>40412434</v>
          </cell>
          <cell r="K200" t="str">
            <v>CL 3 4 43</v>
          </cell>
          <cell r="P200" t="str">
            <v>CAQUEZA</v>
          </cell>
          <cell r="Q200">
            <v>25</v>
          </cell>
          <cell r="R200" t="str">
            <v>ZD14</v>
          </cell>
          <cell r="S200" t="str">
            <v>Distribuidor General</v>
          </cell>
          <cell r="T200" t="str">
            <v>40412434 7</v>
          </cell>
          <cell r="U200">
            <v>13</v>
          </cell>
          <cell r="X200">
            <v>918480056</v>
          </cell>
          <cell r="AB200">
            <v>121000</v>
          </cell>
          <cell r="AC200" t="str">
            <v>ZD08</v>
          </cell>
          <cell r="AD200" t="str">
            <v>E2</v>
          </cell>
          <cell r="AE200">
            <v>404124340</v>
          </cell>
          <cell r="AF200">
            <v>3300</v>
          </cell>
          <cell r="AG200">
            <v>30</v>
          </cell>
          <cell r="AH200">
            <v>10</v>
          </cell>
          <cell r="AJ200" t="str">
            <v>Clientes Terceros</v>
          </cell>
          <cell r="AK200" t="str">
            <v>Cundinamarca</v>
          </cell>
          <cell r="AL200" t="str">
            <v>Cundi / Boy – CO</v>
          </cell>
          <cell r="AN200" t="str">
            <v>ZD06</v>
          </cell>
          <cell r="AO200" t="str">
            <v>Crédito 60 dias</v>
          </cell>
          <cell r="AQ200">
            <v>3300054</v>
          </cell>
          <cell r="AR200" t="str">
            <v>GLORIA YANETH MARENTES PRADA</v>
          </cell>
        </row>
        <row r="201">
          <cell r="A201">
            <v>10009869</v>
          </cell>
          <cell r="B201" t="str">
            <v>YB01</v>
          </cell>
          <cell r="E201" t="str">
            <v>LOPEZ HURTADO MARCO FIDEL</v>
          </cell>
          <cell r="I201">
            <v>7161945</v>
          </cell>
          <cell r="K201" t="str">
            <v>VDA CERRO</v>
          </cell>
          <cell r="P201" t="str">
            <v>CHIQUIZA</v>
          </cell>
          <cell r="Q201">
            <v>15</v>
          </cell>
          <cell r="R201" t="str">
            <v>ZD08</v>
          </cell>
          <cell r="S201" t="str">
            <v>Tiendas</v>
          </cell>
          <cell r="T201">
            <v>7161945</v>
          </cell>
          <cell r="U201">
            <v>13</v>
          </cell>
          <cell r="X201">
            <v>3142401446</v>
          </cell>
          <cell r="AB201">
            <v>121000</v>
          </cell>
          <cell r="AC201" t="str">
            <v>ZD08</v>
          </cell>
          <cell r="AD201" t="str">
            <v>E2</v>
          </cell>
          <cell r="AE201">
            <v>4044470</v>
          </cell>
          <cell r="AF201">
            <v>3300</v>
          </cell>
          <cell r="AG201">
            <v>30</v>
          </cell>
          <cell r="AH201">
            <v>10</v>
          </cell>
          <cell r="AJ201" t="str">
            <v>Clientes Terceros</v>
          </cell>
          <cell r="AK201" t="str">
            <v>Boyaca</v>
          </cell>
          <cell r="AL201" t="str">
            <v>Cundi / Boy – CO</v>
          </cell>
          <cell r="AN201" t="str">
            <v>ZD06</v>
          </cell>
          <cell r="AO201" t="str">
            <v>Crédito 60 dias</v>
          </cell>
          <cell r="AQ201">
            <v>3300109</v>
          </cell>
          <cell r="AR201" t="str">
            <v>JUAN PABLO VILLAMIL CAMARGO</v>
          </cell>
        </row>
        <row r="202">
          <cell r="A202">
            <v>10009872</v>
          </cell>
          <cell r="B202" t="str">
            <v>YB01</v>
          </cell>
          <cell r="E202" t="str">
            <v>GARCIA LARGO ILBAR AUBIN</v>
          </cell>
          <cell r="I202">
            <v>4045163</v>
          </cell>
          <cell r="K202" t="str">
            <v>VDA GERMANIA</v>
          </cell>
          <cell r="P202" t="str">
            <v>DUITAMA</v>
          </cell>
          <cell r="Q202">
            <v>15</v>
          </cell>
          <cell r="R202" t="str">
            <v>ZD01</v>
          </cell>
          <cell r="S202" t="str">
            <v>Público</v>
          </cell>
          <cell r="T202">
            <v>40451630</v>
          </cell>
          <cell r="U202">
            <v>13</v>
          </cell>
          <cell r="X202">
            <v>3123308958</v>
          </cell>
          <cell r="AB202">
            <v>121000</v>
          </cell>
          <cell r="AC202" t="str">
            <v>ZD08</v>
          </cell>
          <cell r="AD202" t="str">
            <v>E2</v>
          </cell>
          <cell r="AE202">
            <v>40451630</v>
          </cell>
          <cell r="AF202">
            <v>3300</v>
          </cell>
          <cell r="AG202">
            <v>35</v>
          </cell>
          <cell r="AH202">
            <v>10</v>
          </cell>
          <cell r="AI202">
            <v>1</v>
          </cell>
          <cell r="AJ202" t="str">
            <v>Clientes Terceros</v>
          </cell>
          <cell r="AK202" t="str">
            <v>Boyaca</v>
          </cell>
          <cell r="AL202" t="str">
            <v>Cauca/Nariño/Huil–CO</v>
          </cell>
          <cell r="AN202" t="str">
            <v>ZD01</v>
          </cell>
          <cell r="AO202" t="str">
            <v>Contado</v>
          </cell>
          <cell r="AQ202">
            <v>601674</v>
          </cell>
          <cell r="AR202" t="str">
            <v>ABOGADOS</v>
          </cell>
        </row>
        <row r="203">
          <cell r="A203">
            <v>10009903</v>
          </cell>
          <cell r="B203" t="str">
            <v>YB01</v>
          </cell>
          <cell r="E203" t="str">
            <v>BERNAL HUERTAS NELSON ENRIQUE</v>
          </cell>
          <cell r="I203">
            <v>4046988</v>
          </cell>
          <cell r="K203" t="str">
            <v>VDA SALITRE</v>
          </cell>
          <cell r="P203" t="str">
            <v>SORACA</v>
          </cell>
          <cell r="Q203">
            <v>15</v>
          </cell>
          <cell r="R203" t="str">
            <v>ZD01</v>
          </cell>
          <cell r="S203" t="str">
            <v>Público</v>
          </cell>
          <cell r="T203">
            <v>40469880</v>
          </cell>
          <cell r="U203">
            <v>13</v>
          </cell>
          <cell r="X203">
            <v>3214503224</v>
          </cell>
          <cell r="AB203">
            <v>121000</v>
          </cell>
          <cell r="AC203" t="str">
            <v>ZD08</v>
          </cell>
          <cell r="AD203" t="str">
            <v>E2</v>
          </cell>
          <cell r="AE203">
            <v>40469880</v>
          </cell>
          <cell r="AF203">
            <v>3300</v>
          </cell>
          <cell r="AG203">
            <v>35</v>
          </cell>
          <cell r="AH203">
            <v>10</v>
          </cell>
          <cell r="AI203">
            <v>1</v>
          </cell>
          <cell r="AJ203" t="str">
            <v>Clientes Terceros</v>
          </cell>
          <cell r="AK203" t="str">
            <v>Boyaca</v>
          </cell>
          <cell r="AL203" t="str">
            <v>Cauca/Nariño/Huil–CO</v>
          </cell>
          <cell r="AN203" t="str">
            <v>ZD01</v>
          </cell>
          <cell r="AO203" t="str">
            <v>Contado</v>
          </cell>
          <cell r="AQ203">
            <v>601674</v>
          </cell>
          <cell r="AR203" t="str">
            <v>ABOGADOS</v>
          </cell>
        </row>
        <row r="204">
          <cell r="A204">
            <v>10009919</v>
          </cell>
          <cell r="B204" t="str">
            <v>YB01</v>
          </cell>
          <cell r="E204" t="str">
            <v>VARGAS PACHON JAIRO AUGUSTO</v>
          </cell>
          <cell r="I204">
            <v>406956</v>
          </cell>
          <cell r="K204" t="str">
            <v>VDA HATO VIEJO</v>
          </cell>
          <cell r="P204" t="str">
            <v>SUTATAUSA</v>
          </cell>
          <cell r="Q204">
            <v>25</v>
          </cell>
          <cell r="R204" t="str">
            <v>ZD01</v>
          </cell>
          <cell r="S204" t="str">
            <v>Público</v>
          </cell>
          <cell r="T204">
            <v>406956</v>
          </cell>
          <cell r="U204">
            <v>13</v>
          </cell>
          <cell r="X204">
            <v>3112568266</v>
          </cell>
          <cell r="AB204">
            <v>121000</v>
          </cell>
          <cell r="AC204" t="str">
            <v>ZD08</v>
          </cell>
          <cell r="AD204" t="str">
            <v>E2</v>
          </cell>
          <cell r="AE204">
            <v>4069560</v>
          </cell>
          <cell r="AF204">
            <v>3300</v>
          </cell>
          <cell r="AG204">
            <v>35</v>
          </cell>
          <cell r="AH204">
            <v>10</v>
          </cell>
          <cell r="AI204">
            <v>1</v>
          </cell>
          <cell r="AJ204" t="str">
            <v>Clientes Terceros</v>
          </cell>
          <cell r="AK204" t="str">
            <v>Cundinamarca</v>
          </cell>
          <cell r="AL204" t="str">
            <v>Cauca/Nariño/Huil–CO</v>
          </cell>
          <cell r="AN204" t="str">
            <v>ZD01</v>
          </cell>
          <cell r="AO204" t="str">
            <v>Contado</v>
          </cell>
          <cell r="AQ204">
            <v>3300026</v>
          </cell>
          <cell r="AR204" t="str">
            <v>YEISY YAZMIN FINO GALEANO</v>
          </cell>
        </row>
        <row r="205">
          <cell r="A205">
            <v>10009926</v>
          </cell>
          <cell r="B205" t="str">
            <v>YB01</v>
          </cell>
          <cell r="E205" t="str">
            <v>PINEDA SAENZ NEFTALI</v>
          </cell>
          <cell r="I205">
            <v>4081988</v>
          </cell>
          <cell r="K205" t="str">
            <v>CR 5 5 64</v>
          </cell>
          <cell r="P205" t="str">
            <v>COMBITA</v>
          </cell>
          <cell r="Q205">
            <v>15</v>
          </cell>
          <cell r="R205" t="str">
            <v>ZD01</v>
          </cell>
          <cell r="S205" t="str">
            <v>Público</v>
          </cell>
          <cell r="T205" t="str">
            <v>4081988 2</v>
          </cell>
          <cell r="U205">
            <v>13</v>
          </cell>
          <cell r="X205">
            <v>3114582029</v>
          </cell>
          <cell r="AA205" t="str">
            <v>X</v>
          </cell>
          <cell r="AB205">
            <v>121000</v>
          </cell>
          <cell r="AC205" t="str">
            <v>ZD08</v>
          </cell>
          <cell r="AD205" t="str">
            <v>E2</v>
          </cell>
          <cell r="AE205">
            <v>40819880</v>
          </cell>
          <cell r="AF205">
            <v>3300</v>
          </cell>
          <cell r="AG205">
            <v>30</v>
          </cell>
          <cell r="AH205">
            <v>10</v>
          </cell>
          <cell r="AI205">
            <v>1</v>
          </cell>
          <cell r="AJ205" t="str">
            <v>Clientes Terceros</v>
          </cell>
          <cell r="AK205" t="str">
            <v>Boyaca</v>
          </cell>
          <cell r="AL205" t="str">
            <v>Cundi / Boy – CO</v>
          </cell>
          <cell r="AN205" t="str">
            <v>ZD02</v>
          </cell>
          <cell r="AO205" t="str">
            <v>Crédito 8 dias</v>
          </cell>
          <cell r="AQ205">
            <v>3300109</v>
          </cell>
          <cell r="AR205" t="str">
            <v>JUAN PABLO VILLAMIL CAMARGO</v>
          </cell>
        </row>
        <row r="206">
          <cell r="A206">
            <v>10009936</v>
          </cell>
          <cell r="B206" t="str">
            <v>YB01</v>
          </cell>
          <cell r="E206" t="str">
            <v>CUSBA GARCIA LUIS ARIEL</v>
          </cell>
          <cell r="I206">
            <v>4123343</v>
          </cell>
          <cell r="K206" t="str">
            <v>DG 59 11 C 123</v>
          </cell>
          <cell r="P206" t="str">
            <v>SOGAMOSO</v>
          </cell>
          <cell r="Q206">
            <v>15</v>
          </cell>
          <cell r="R206" t="str">
            <v>ZD14</v>
          </cell>
          <cell r="S206" t="str">
            <v>Distribuidor General</v>
          </cell>
          <cell r="T206" t="str">
            <v>4123343 4</v>
          </cell>
          <cell r="U206">
            <v>13</v>
          </cell>
          <cell r="X206">
            <v>3138323118</v>
          </cell>
          <cell r="AB206">
            <v>121000</v>
          </cell>
          <cell r="AC206" t="str">
            <v>ZD08</v>
          </cell>
          <cell r="AD206" t="str">
            <v>E2</v>
          </cell>
          <cell r="AE206">
            <v>41233430</v>
          </cell>
          <cell r="AF206">
            <v>3300</v>
          </cell>
          <cell r="AG206">
            <v>30</v>
          </cell>
          <cell r="AH206">
            <v>10</v>
          </cell>
          <cell r="AJ206" t="str">
            <v>Clientes Terceros</v>
          </cell>
          <cell r="AK206" t="str">
            <v>Boyaca</v>
          </cell>
          <cell r="AL206" t="str">
            <v>Cundi / Boy – CO</v>
          </cell>
          <cell r="AN206" t="str">
            <v>ZD06</v>
          </cell>
          <cell r="AO206" t="str">
            <v>Crédito 60 dias</v>
          </cell>
          <cell r="AQ206">
            <v>3300109</v>
          </cell>
          <cell r="AR206" t="str">
            <v>JUAN PABLO VILLAMIL CAMARGO</v>
          </cell>
        </row>
        <row r="207">
          <cell r="A207">
            <v>10009937</v>
          </cell>
          <cell r="B207" t="str">
            <v>YB01</v>
          </cell>
          <cell r="E207" t="str">
            <v>URBINA RODRIGUEZ REMIGIO</v>
          </cell>
          <cell r="I207">
            <v>412379</v>
          </cell>
          <cell r="K207" t="str">
            <v>CR 1 3 41</v>
          </cell>
          <cell r="P207" t="str">
            <v>TABIO</v>
          </cell>
          <cell r="Q207">
            <v>25</v>
          </cell>
          <cell r="R207" t="str">
            <v>ZD14</v>
          </cell>
          <cell r="S207" t="str">
            <v>Distribuidor General</v>
          </cell>
          <cell r="T207" t="str">
            <v>412379 4</v>
          </cell>
          <cell r="U207">
            <v>13</v>
          </cell>
          <cell r="X207">
            <v>918648222</v>
          </cell>
          <cell r="AB207">
            <v>121000</v>
          </cell>
          <cell r="AC207" t="str">
            <v>ZD08</v>
          </cell>
          <cell r="AD207" t="str">
            <v>E2</v>
          </cell>
          <cell r="AE207">
            <v>4123790</v>
          </cell>
          <cell r="AF207">
            <v>3300</v>
          </cell>
          <cell r="AG207">
            <v>30</v>
          </cell>
          <cell r="AH207">
            <v>10</v>
          </cell>
          <cell r="AJ207" t="str">
            <v>Clientes Terceros</v>
          </cell>
          <cell r="AK207" t="str">
            <v>Cundinamarca</v>
          </cell>
          <cell r="AL207" t="str">
            <v>Cundi / Boy – CO</v>
          </cell>
          <cell r="AN207" t="str">
            <v>ZD06</v>
          </cell>
          <cell r="AO207" t="str">
            <v>Crédito 60 dias</v>
          </cell>
          <cell r="AQ207">
            <v>3300104</v>
          </cell>
          <cell r="AR207" t="str">
            <v>RAUL MAURICIO VELASQUEZ LONDOÑO</v>
          </cell>
        </row>
        <row r="208">
          <cell r="A208">
            <v>10009938</v>
          </cell>
          <cell r="B208" t="str">
            <v>YB01</v>
          </cell>
          <cell r="E208" t="str">
            <v>HERNANDEZ SALINAS RAMON ANTONIO</v>
          </cell>
          <cell r="I208">
            <v>4130171</v>
          </cell>
          <cell r="K208" t="str">
            <v>CL 7 5 72</v>
          </cell>
          <cell r="P208" t="str">
            <v>DUITAMA</v>
          </cell>
          <cell r="Q208">
            <v>15</v>
          </cell>
          <cell r="R208" t="str">
            <v>ZD14</v>
          </cell>
          <cell r="S208" t="str">
            <v>Distribuidor General</v>
          </cell>
          <cell r="T208" t="str">
            <v>4130171 3</v>
          </cell>
          <cell r="U208">
            <v>13</v>
          </cell>
          <cell r="X208">
            <v>987541401</v>
          </cell>
          <cell r="AB208">
            <v>121000</v>
          </cell>
          <cell r="AC208" t="str">
            <v>ZD08</v>
          </cell>
          <cell r="AD208" t="str">
            <v>E2</v>
          </cell>
          <cell r="AE208">
            <v>41301710</v>
          </cell>
          <cell r="AF208">
            <v>3300</v>
          </cell>
          <cell r="AG208">
            <v>30</v>
          </cell>
          <cell r="AH208">
            <v>10</v>
          </cell>
          <cell r="AJ208" t="str">
            <v>Clientes Terceros</v>
          </cell>
          <cell r="AK208" t="str">
            <v>Boyaca</v>
          </cell>
          <cell r="AL208" t="str">
            <v>Cundi / Boy – CO</v>
          </cell>
          <cell r="AN208" t="str">
            <v>ZD01</v>
          </cell>
          <cell r="AO208" t="str">
            <v>Contado</v>
          </cell>
          <cell r="AQ208">
            <v>601674</v>
          </cell>
          <cell r="AR208" t="str">
            <v>ABOGADOS</v>
          </cell>
        </row>
        <row r="209">
          <cell r="A209">
            <v>10009945</v>
          </cell>
          <cell r="B209" t="str">
            <v>YB01</v>
          </cell>
          <cell r="E209" t="str">
            <v>ROJAS DE TORRES ALICIA</v>
          </cell>
          <cell r="I209">
            <v>41389125</v>
          </cell>
          <cell r="K209" t="str">
            <v>CL 2 4 28</v>
          </cell>
          <cell r="P209" t="str">
            <v>UBAQUE</v>
          </cell>
          <cell r="Q209">
            <v>25</v>
          </cell>
          <cell r="R209" t="str">
            <v>ZD14</v>
          </cell>
          <cell r="S209" t="str">
            <v>Distribuidor General</v>
          </cell>
          <cell r="T209" t="str">
            <v>41389125 1</v>
          </cell>
          <cell r="U209">
            <v>13</v>
          </cell>
          <cell r="X209">
            <v>918487105</v>
          </cell>
          <cell r="AB209">
            <v>121000</v>
          </cell>
          <cell r="AC209" t="str">
            <v>ZD08</v>
          </cell>
          <cell r="AD209" t="str">
            <v>E2</v>
          </cell>
          <cell r="AE209">
            <v>413891250</v>
          </cell>
          <cell r="AF209">
            <v>3300</v>
          </cell>
          <cell r="AG209">
            <v>30</v>
          </cell>
          <cell r="AH209">
            <v>10</v>
          </cell>
          <cell r="AJ209" t="str">
            <v>Clientes Terceros</v>
          </cell>
          <cell r="AK209" t="str">
            <v>Cundinamarca</v>
          </cell>
          <cell r="AL209" t="str">
            <v>Cundi / Boy – CO</v>
          </cell>
          <cell r="AN209" t="str">
            <v>ZD06</v>
          </cell>
          <cell r="AO209" t="str">
            <v>Crédito 60 dias</v>
          </cell>
          <cell r="AQ209">
            <v>3300054</v>
          </cell>
          <cell r="AR209" t="str">
            <v>GLORIA YANETH MARENTES PRADA</v>
          </cell>
        </row>
        <row r="210">
          <cell r="A210">
            <v>10009953</v>
          </cell>
          <cell r="B210" t="str">
            <v>YB01</v>
          </cell>
          <cell r="E210" t="str">
            <v>ENCISO DE CHACON MARINA</v>
          </cell>
          <cell r="I210">
            <v>41578295</v>
          </cell>
          <cell r="K210" t="str">
            <v>CR 5 14 A 26</v>
          </cell>
          <cell r="P210" t="str">
            <v>COTA</v>
          </cell>
          <cell r="Q210">
            <v>25</v>
          </cell>
          <cell r="R210" t="str">
            <v>ZD14</v>
          </cell>
          <cell r="S210" t="str">
            <v>Distribuidor General</v>
          </cell>
          <cell r="T210" t="str">
            <v>41578295 6</v>
          </cell>
          <cell r="U210">
            <v>13</v>
          </cell>
          <cell r="X210">
            <v>918640500</v>
          </cell>
          <cell r="AB210">
            <v>121000</v>
          </cell>
          <cell r="AC210" t="str">
            <v>ZD08</v>
          </cell>
          <cell r="AD210" t="str">
            <v>E2</v>
          </cell>
          <cell r="AE210">
            <v>415782950</v>
          </cell>
          <cell r="AF210">
            <v>3300</v>
          </cell>
          <cell r="AG210">
            <v>30</v>
          </cell>
          <cell r="AH210">
            <v>10</v>
          </cell>
          <cell r="AJ210" t="str">
            <v>Clientes Terceros</v>
          </cell>
          <cell r="AK210" t="str">
            <v>Cundinamarca</v>
          </cell>
          <cell r="AL210" t="str">
            <v>Cundi / Boy – CO</v>
          </cell>
          <cell r="AN210" t="str">
            <v>ZD08</v>
          </cell>
          <cell r="AO210" t="str">
            <v>Crédito 90 dias</v>
          </cell>
          <cell r="AQ210">
            <v>3300104</v>
          </cell>
          <cell r="AR210" t="str">
            <v>RAUL MAURICIO VELASQUEZ LONDOÑO</v>
          </cell>
        </row>
        <row r="211">
          <cell r="A211">
            <v>10009956</v>
          </cell>
          <cell r="B211" t="str">
            <v>YB01</v>
          </cell>
          <cell r="E211" t="str">
            <v>DAZA NOVOA ITALO JULIO</v>
          </cell>
          <cell r="I211">
            <v>4164884</v>
          </cell>
          <cell r="K211" t="str">
            <v>CR 8 5 67</v>
          </cell>
          <cell r="P211" t="str">
            <v>MIRAFLORES</v>
          </cell>
          <cell r="Q211">
            <v>15</v>
          </cell>
          <cell r="R211" t="str">
            <v>ZD14</v>
          </cell>
          <cell r="S211" t="str">
            <v>Distribuidor General</v>
          </cell>
          <cell r="T211" t="str">
            <v>4164884 2</v>
          </cell>
          <cell r="U211">
            <v>13</v>
          </cell>
          <cell r="X211">
            <v>3112633890</v>
          </cell>
          <cell r="AB211">
            <v>121000</v>
          </cell>
          <cell r="AC211" t="str">
            <v>ZD08</v>
          </cell>
          <cell r="AD211" t="str">
            <v>E2</v>
          </cell>
          <cell r="AE211">
            <v>41648840</v>
          </cell>
          <cell r="AF211">
            <v>3300</v>
          </cell>
          <cell r="AG211">
            <v>30</v>
          </cell>
          <cell r="AH211">
            <v>10</v>
          </cell>
          <cell r="AJ211" t="str">
            <v>Clientes Terceros</v>
          </cell>
          <cell r="AK211" t="str">
            <v>Boyaca</v>
          </cell>
          <cell r="AL211" t="str">
            <v>Cundi / Boy – CO</v>
          </cell>
          <cell r="AN211" t="str">
            <v>ZD01</v>
          </cell>
          <cell r="AO211" t="str">
            <v>Contado</v>
          </cell>
          <cell r="AQ211">
            <v>3300109</v>
          </cell>
          <cell r="AR211" t="str">
            <v>JUAN PABLO VILLAMIL CAMARGO</v>
          </cell>
        </row>
        <row r="212">
          <cell r="A212">
            <v>10009957</v>
          </cell>
          <cell r="B212" t="str">
            <v>YB01</v>
          </cell>
          <cell r="E212" t="str">
            <v>ALVIAREZ SERRANO TULIA ELVIRA FERNA</v>
          </cell>
          <cell r="I212">
            <v>41676788</v>
          </cell>
          <cell r="K212" t="str">
            <v>CR 12 9 04</v>
          </cell>
          <cell r="P212" t="str">
            <v>DUITAMA</v>
          </cell>
          <cell r="Q212">
            <v>15</v>
          </cell>
          <cell r="R212" t="str">
            <v>ZD14</v>
          </cell>
          <cell r="S212" t="str">
            <v>Distribuidor General</v>
          </cell>
          <cell r="T212" t="str">
            <v>41676788 5</v>
          </cell>
          <cell r="U212">
            <v>13</v>
          </cell>
          <cell r="X212">
            <v>987700964</v>
          </cell>
          <cell r="AB212">
            <v>121000</v>
          </cell>
          <cell r="AC212" t="str">
            <v>ZD08</v>
          </cell>
          <cell r="AD212" t="str">
            <v>E2</v>
          </cell>
          <cell r="AE212">
            <v>416767880</v>
          </cell>
          <cell r="AF212">
            <v>3300</v>
          </cell>
          <cell r="AG212">
            <v>30</v>
          </cell>
          <cell r="AH212">
            <v>10</v>
          </cell>
          <cell r="AJ212" t="str">
            <v>Clientes Terceros</v>
          </cell>
          <cell r="AK212" t="str">
            <v>Boyaca</v>
          </cell>
          <cell r="AL212" t="str">
            <v>Cundi / Boy – CO</v>
          </cell>
          <cell r="AN212" t="str">
            <v>ZD06</v>
          </cell>
          <cell r="AO212" t="str">
            <v>Crédito 60 dias</v>
          </cell>
          <cell r="AQ212">
            <v>3300109</v>
          </cell>
          <cell r="AR212" t="str">
            <v>JUAN PABLO VILLAMIL CAMARGO</v>
          </cell>
        </row>
        <row r="213">
          <cell r="A213">
            <v>10009969</v>
          </cell>
          <cell r="B213" t="str">
            <v>YB01</v>
          </cell>
          <cell r="E213" t="str">
            <v>PAMPLONA BENAVIDEZ URIEL</v>
          </cell>
          <cell r="I213">
            <v>4192350</v>
          </cell>
          <cell r="K213" t="str">
            <v>VDA PEÑA AMARILLA</v>
          </cell>
          <cell r="P213" t="str">
            <v>PAIPA</v>
          </cell>
          <cell r="Q213">
            <v>15</v>
          </cell>
          <cell r="R213" t="str">
            <v>ZD14</v>
          </cell>
          <cell r="S213" t="str">
            <v>Distribuidor General</v>
          </cell>
          <cell r="T213" t="str">
            <v>4192350 0</v>
          </cell>
          <cell r="U213">
            <v>13</v>
          </cell>
          <cell r="X213">
            <v>3204931927</v>
          </cell>
          <cell r="AB213">
            <v>121000</v>
          </cell>
          <cell r="AC213" t="str">
            <v>ZD08</v>
          </cell>
          <cell r="AD213" t="str">
            <v>E2</v>
          </cell>
          <cell r="AE213">
            <v>41923500</v>
          </cell>
          <cell r="AF213">
            <v>3300</v>
          </cell>
          <cell r="AG213">
            <v>30</v>
          </cell>
          <cell r="AH213">
            <v>10</v>
          </cell>
          <cell r="AJ213" t="str">
            <v>Clientes Terceros</v>
          </cell>
          <cell r="AK213" t="str">
            <v>Boyaca</v>
          </cell>
          <cell r="AL213" t="str">
            <v>Cundi / Boy – CO</v>
          </cell>
          <cell r="AN213" t="str">
            <v>ZD06</v>
          </cell>
          <cell r="AO213" t="str">
            <v>Crédito 60 dias</v>
          </cell>
          <cell r="AQ213">
            <v>3300109</v>
          </cell>
          <cell r="AR213" t="str">
            <v>JUAN PABLO VILLAMIL CAMARGO</v>
          </cell>
        </row>
        <row r="214">
          <cell r="A214">
            <v>10009978</v>
          </cell>
          <cell r="B214" t="str">
            <v>YB01</v>
          </cell>
          <cell r="E214" t="str">
            <v>PEREZ CHAPARRO JOSE DE JESUS</v>
          </cell>
          <cell r="I214">
            <v>4215675</v>
          </cell>
          <cell r="K214" t="str">
            <v>CL 4 7 11</v>
          </cell>
          <cell r="P214" t="str">
            <v>AQUITANIA</v>
          </cell>
          <cell r="Q214">
            <v>15</v>
          </cell>
          <cell r="R214" t="str">
            <v>ZD01</v>
          </cell>
          <cell r="S214" t="str">
            <v>Público</v>
          </cell>
          <cell r="T214" t="str">
            <v>4215675 1</v>
          </cell>
          <cell r="U214">
            <v>13</v>
          </cell>
          <cell r="X214">
            <v>3112072066</v>
          </cell>
          <cell r="AB214">
            <v>121000</v>
          </cell>
          <cell r="AC214" t="str">
            <v>ZD08</v>
          </cell>
          <cell r="AD214" t="str">
            <v>E2</v>
          </cell>
          <cell r="AE214">
            <v>42156750</v>
          </cell>
          <cell r="AF214">
            <v>3300</v>
          </cell>
          <cell r="AG214">
            <v>35</v>
          </cell>
          <cell r="AH214">
            <v>10</v>
          </cell>
          <cell r="AI214">
            <v>1</v>
          </cell>
          <cell r="AJ214" t="str">
            <v>Clientes Terceros</v>
          </cell>
          <cell r="AK214" t="str">
            <v>Boyaca</v>
          </cell>
          <cell r="AL214" t="str">
            <v>Cauca/Nariño/Huil–CO</v>
          </cell>
          <cell r="AN214" t="str">
            <v>ZD01</v>
          </cell>
          <cell r="AO214" t="str">
            <v>Contado</v>
          </cell>
          <cell r="AQ214">
            <v>3300026</v>
          </cell>
          <cell r="AR214" t="str">
            <v>YEISY YAZMIN FINO GALEANO</v>
          </cell>
        </row>
        <row r="215">
          <cell r="A215">
            <v>10009980</v>
          </cell>
          <cell r="B215" t="str">
            <v>YB01</v>
          </cell>
          <cell r="E215" t="str">
            <v>ROSAS PATIÑO LUIS EFRAIN</v>
          </cell>
          <cell r="I215">
            <v>4215789</v>
          </cell>
          <cell r="K215" t="str">
            <v>CR 8 8 10</v>
          </cell>
          <cell r="P215" t="str">
            <v>AQUITANIA</v>
          </cell>
          <cell r="Q215">
            <v>15</v>
          </cell>
          <cell r="R215" t="str">
            <v>ZD01</v>
          </cell>
          <cell r="S215" t="str">
            <v>Público</v>
          </cell>
          <cell r="T215">
            <v>4215789</v>
          </cell>
          <cell r="U215">
            <v>13</v>
          </cell>
          <cell r="X215">
            <v>3125540870</v>
          </cell>
          <cell r="AB215">
            <v>121000</v>
          </cell>
          <cell r="AC215" t="str">
            <v>ZD08</v>
          </cell>
          <cell r="AD215" t="str">
            <v>E2</v>
          </cell>
          <cell r="AE215">
            <v>42157890</v>
          </cell>
          <cell r="AF215">
            <v>3300</v>
          </cell>
          <cell r="AG215">
            <v>35</v>
          </cell>
          <cell r="AH215">
            <v>10</v>
          </cell>
          <cell r="AI215">
            <v>1</v>
          </cell>
          <cell r="AJ215" t="str">
            <v>Clientes Terceros</v>
          </cell>
          <cell r="AK215" t="str">
            <v>Boyaca</v>
          </cell>
          <cell r="AL215" t="str">
            <v>Cauca/Nariño/Huil–CO</v>
          </cell>
          <cell r="AN215" t="str">
            <v>ZD01</v>
          </cell>
          <cell r="AO215" t="str">
            <v>Contado</v>
          </cell>
          <cell r="AQ215">
            <v>601674</v>
          </cell>
          <cell r="AR215" t="str">
            <v>ABOGADOS</v>
          </cell>
        </row>
        <row r="216">
          <cell r="A216">
            <v>10009983</v>
          </cell>
          <cell r="B216" t="str">
            <v>YB01</v>
          </cell>
          <cell r="E216" t="str">
            <v>CONTRERAS DANIEL</v>
          </cell>
          <cell r="I216">
            <v>4215889</v>
          </cell>
          <cell r="K216" t="str">
            <v>CR 5 9 12</v>
          </cell>
          <cell r="P216" t="str">
            <v>MADRID</v>
          </cell>
          <cell r="Q216">
            <v>25</v>
          </cell>
          <cell r="R216" t="str">
            <v>ZD01</v>
          </cell>
          <cell r="S216" t="str">
            <v>Público</v>
          </cell>
          <cell r="T216" t="str">
            <v>4215889 9</v>
          </cell>
          <cell r="U216">
            <v>13</v>
          </cell>
          <cell r="X216">
            <v>3108077107</v>
          </cell>
          <cell r="AB216">
            <v>121000</v>
          </cell>
          <cell r="AC216" t="str">
            <v>ZD08</v>
          </cell>
          <cell r="AD216" t="str">
            <v>E2</v>
          </cell>
          <cell r="AE216">
            <v>42158890</v>
          </cell>
          <cell r="AF216">
            <v>3300</v>
          </cell>
          <cell r="AG216">
            <v>10</v>
          </cell>
          <cell r="AH216">
            <v>10</v>
          </cell>
          <cell r="AJ216" t="str">
            <v>Clientes Terceros</v>
          </cell>
          <cell r="AK216" t="str">
            <v>Cundinamarca</v>
          </cell>
          <cell r="AL216" t="str">
            <v>Cundi / Boy – CO</v>
          </cell>
          <cell r="AN216" t="str">
            <v>ZD02</v>
          </cell>
          <cell r="AO216" t="str">
            <v>Crédito 8 dias</v>
          </cell>
          <cell r="AQ216">
            <v>3300104</v>
          </cell>
          <cell r="AR216" t="str">
            <v>RAUL MAURICIO VELASQUEZ LONDOÑO</v>
          </cell>
        </row>
        <row r="217">
          <cell r="A217">
            <v>10009987</v>
          </cell>
          <cell r="B217" t="str">
            <v>YB01</v>
          </cell>
          <cell r="E217" t="str">
            <v>MONROY MARIÑO SALVADOR</v>
          </cell>
          <cell r="I217">
            <v>4216071</v>
          </cell>
          <cell r="K217" t="str">
            <v>VDA SUSACA SEC PEÑITAS</v>
          </cell>
          <cell r="P217" t="str">
            <v>AQUITANIA</v>
          </cell>
          <cell r="Q217">
            <v>15</v>
          </cell>
          <cell r="R217" t="str">
            <v>ZD01</v>
          </cell>
          <cell r="S217" t="str">
            <v>Público</v>
          </cell>
          <cell r="T217">
            <v>4216071</v>
          </cell>
          <cell r="U217">
            <v>13</v>
          </cell>
          <cell r="X217">
            <v>3138272019</v>
          </cell>
          <cell r="AB217">
            <v>121000</v>
          </cell>
          <cell r="AC217" t="str">
            <v>ZD08</v>
          </cell>
          <cell r="AD217" t="str">
            <v>E2</v>
          </cell>
          <cell r="AE217">
            <v>42160710</v>
          </cell>
          <cell r="AF217">
            <v>3300</v>
          </cell>
          <cell r="AG217">
            <v>35</v>
          </cell>
          <cell r="AH217">
            <v>10</v>
          </cell>
          <cell r="AI217">
            <v>1</v>
          </cell>
          <cell r="AJ217" t="str">
            <v>Clientes Terceros</v>
          </cell>
          <cell r="AK217" t="str">
            <v>Boyaca</v>
          </cell>
          <cell r="AL217" t="str">
            <v>Cauca/Nariño/Huil–CO</v>
          </cell>
          <cell r="AN217" t="str">
            <v>ZD01</v>
          </cell>
          <cell r="AO217" t="str">
            <v>Contado</v>
          </cell>
          <cell r="AQ217">
            <v>3300026</v>
          </cell>
          <cell r="AR217" t="str">
            <v>YEISY YAZMIN FINO GALEANO</v>
          </cell>
        </row>
        <row r="218">
          <cell r="A218">
            <v>10010011</v>
          </cell>
          <cell r="B218" t="str">
            <v>YB01</v>
          </cell>
          <cell r="E218" t="str">
            <v>RODRIGUEZ CARDOZO ANIBAL RICARDO</v>
          </cell>
          <cell r="I218">
            <v>4216843</v>
          </cell>
          <cell r="K218" t="str">
            <v>CL 10 5 52</v>
          </cell>
          <cell r="P218" t="str">
            <v>AQUITANIA</v>
          </cell>
          <cell r="Q218">
            <v>15</v>
          </cell>
          <cell r="R218" t="str">
            <v>ZD01</v>
          </cell>
          <cell r="S218" t="str">
            <v>Público</v>
          </cell>
          <cell r="T218">
            <v>4216843</v>
          </cell>
          <cell r="U218">
            <v>13</v>
          </cell>
          <cell r="X218">
            <v>3115871379</v>
          </cell>
          <cell r="AB218">
            <v>121000</v>
          </cell>
          <cell r="AC218" t="str">
            <v>ZD08</v>
          </cell>
          <cell r="AD218" t="str">
            <v>E2</v>
          </cell>
          <cell r="AE218">
            <v>42168430</v>
          </cell>
          <cell r="AF218">
            <v>3300</v>
          </cell>
          <cell r="AG218">
            <v>35</v>
          </cell>
          <cell r="AH218">
            <v>10</v>
          </cell>
          <cell r="AI218">
            <v>1</v>
          </cell>
          <cell r="AJ218" t="str">
            <v>Clientes Terceros</v>
          </cell>
          <cell r="AK218" t="str">
            <v>Boyaca</v>
          </cell>
          <cell r="AL218" t="str">
            <v>Cauca/Nariño/Huil–CO</v>
          </cell>
          <cell r="AN218" t="str">
            <v>ZD01</v>
          </cell>
          <cell r="AO218" t="str">
            <v>Contado</v>
          </cell>
          <cell r="AQ218">
            <v>601674</v>
          </cell>
          <cell r="AR218" t="str">
            <v>ABOGADOS</v>
          </cell>
        </row>
        <row r="219">
          <cell r="A219">
            <v>10010025</v>
          </cell>
          <cell r="B219" t="str">
            <v>YB01</v>
          </cell>
          <cell r="E219" t="str">
            <v>RIOS CHAPARRO DUMAR FERNANDO</v>
          </cell>
          <cell r="I219">
            <v>4218235</v>
          </cell>
          <cell r="K219" t="str">
            <v>CR 9 1 81</v>
          </cell>
          <cell r="P219" t="str">
            <v>AQUITANIA</v>
          </cell>
          <cell r="Q219">
            <v>15</v>
          </cell>
          <cell r="R219" t="str">
            <v>ZD01</v>
          </cell>
          <cell r="S219" t="str">
            <v>Público</v>
          </cell>
          <cell r="T219">
            <v>4218235</v>
          </cell>
          <cell r="U219">
            <v>13</v>
          </cell>
          <cell r="X219">
            <v>3212854935</v>
          </cell>
          <cell r="AB219">
            <v>121000</v>
          </cell>
          <cell r="AC219" t="str">
            <v>ZD08</v>
          </cell>
          <cell r="AD219" t="str">
            <v>E2</v>
          </cell>
          <cell r="AE219">
            <v>42182350</v>
          </cell>
          <cell r="AF219">
            <v>3300</v>
          </cell>
          <cell r="AG219">
            <v>35</v>
          </cell>
          <cell r="AH219">
            <v>10</v>
          </cell>
          <cell r="AI219">
            <v>1</v>
          </cell>
          <cell r="AJ219" t="str">
            <v>Clientes Terceros</v>
          </cell>
          <cell r="AK219" t="str">
            <v>Boyaca</v>
          </cell>
          <cell r="AL219" t="str">
            <v>Cauca/Nariño/Huil–CO</v>
          </cell>
          <cell r="AN219" t="str">
            <v>ZD01</v>
          </cell>
          <cell r="AO219" t="str">
            <v>Contado</v>
          </cell>
          <cell r="AQ219">
            <v>601674</v>
          </cell>
          <cell r="AR219" t="str">
            <v>ABOGADOS</v>
          </cell>
        </row>
        <row r="220">
          <cell r="A220">
            <v>10010062</v>
          </cell>
          <cell r="B220" t="str">
            <v>YB01</v>
          </cell>
          <cell r="E220" t="str">
            <v>GIL RUIZ AURELIO</v>
          </cell>
          <cell r="I220">
            <v>4234154</v>
          </cell>
          <cell r="K220" t="str">
            <v>CL 7 A 12 72</v>
          </cell>
          <cell r="P220" t="str">
            <v>SAMACA</v>
          </cell>
          <cell r="Q220">
            <v>15</v>
          </cell>
          <cell r="R220" t="str">
            <v>ZD01</v>
          </cell>
          <cell r="S220" t="str">
            <v>Público</v>
          </cell>
          <cell r="T220" t="str">
            <v>4234154 5</v>
          </cell>
          <cell r="U220">
            <v>13</v>
          </cell>
          <cell r="X220">
            <v>3118533143</v>
          </cell>
          <cell r="AB220">
            <v>121000</v>
          </cell>
          <cell r="AC220" t="str">
            <v>ZD08</v>
          </cell>
          <cell r="AD220" t="str">
            <v>E2</v>
          </cell>
          <cell r="AE220">
            <v>42341540</v>
          </cell>
          <cell r="AF220">
            <v>3300</v>
          </cell>
          <cell r="AG220">
            <v>35</v>
          </cell>
          <cell r="AH220">
            <v>10</v>
          </cell>
          <cell r="AI220">
            <v>1</v>
          </cell>
          <cell r="AJ220" t="str">
            <v>Clientes Terceros</v>
          </cell>
          <cell r="AK220" t="str">
            <v>Boyaca</v>
          </cell>
          <cell r="AL220" t="str">
            <v>Cauca/Nariño/Huil–CO</v>
          </cell>
          <cell r="AN220" t="str">
            <v>ZD01</v>
          </cell>
          <cell r="AO220" t="str">
            <v>Contado</v>
          </cell>
          <cell r="AQ220">
            <v>3300026</v>
          </cell>
          <cell r="AR220" t="str">
            <v>YEISY YAZMIN FINO GALEANO</v>
          </cell>
        </row>
        <row r="221">
          <cell r="A221">
            <v>10010077</v>
          </cell>
          <cell r="B221" t="str">
            <v>YB01</v>
          </cell>
          <cell r="E221" t="str">
            <v>MONROY ESPINOSA AUDBERTO</v>
          </cell>
          <cell r="I221">
            <v>4248330</v>
          </cell>
          <cell r="K221" t="str">
            <v>CL 4 3 16</v>
          </cell>
          <cell r="P221" t="str">
            <v>SIACHOQUE</v>
          </cell>
          <cell r="Q221">
            <v>15</v>
          </cell>
          <cell r="R221" t="str">
            <v>ZD14</v>
          </cell>
          <cell r="S221" t="str">
            <v>Distribuidor General</v>
          </cell>
          <cell r="T221" t="str">
            <v>4248330 6</v>
          </cell>
          <cell r="U221">
            <v>13</v>
          </cell>
          <cell r="X221">
            <v>3105554316</v>
          </cell>
          <cell r="AB221">
            <v>121000</v>
          </cell>
          <cell r="AC221" t="str">
            <v>ZD08</v>
          </cell>
          <cell r="AD221" t="str">
            <v>E2</v>
          </cell>
          <cell r="AE221">
            <v>42483300</v>
          </cell>
          <cell r="AF221">
            <v>3300</v>
          </cell>
          <cell r="AG221">
            <v>30</v>
          </cell>
          <cell r="AH221">
            <v>10</v>
          </cell>
          <cell r="AJ221" t="str">
            <v>Clientes Terceros</v>
          </cell>
          <cell r="AK221" t="str">
            <v>Boyaca</v>
          </cell>
          <cell r="AL221" t="str">
            <v>Cundi / Boy – CO</v>
          </cell>
          <cell r="AN221" t="str">
            <v>ZD02</v>
          </cell>
          <cell r="AO221" t="str">
            <v>Crédito 8 dias</v>
          </cell>
          <cell r="AQ221">
            <v>3300109</v>
          </cell>
          <cell r="AR221" t="str">
            <v>JUAN PABLO VILLAMIL CAMARGO</v>
          </cell>
        </row>
        <row r="222">
          <cell r="A222">
            <v>10010078</v>
          </cell>
          <cell r="B222" t="str">
            <v>YB01</v>
          </cell>
          <cell r="E222" t="str">
            <v>AMAYA FLOREZ OSCAR GUILLERMO</v>
          </cell>
          <cell r="I222">
            <v>4248504</v>
          </cell>
          <cell r="K222" t="str">
            <v>CR 6 1 120</v>
          </cell>
          <cell r="P222" t="str">
            <v>SIACHOQUE</v>
          </cell>
          <cell r="Q222">
            <v>15</v>
          </cell>
          <cell r="R222" t="str">
            <v>ZD14</v>
          </cell>
          <cell r="S222" t="str">
            <v>Distribuidor General</v>
          </cell>
          <cell r="T222" t="str">
            <v>4248504 0</v>
          </cell>
          <cell r="U222">
            <v>13</v>
          </cell>
          <cell r="X222">
            <v>3103434296</v>
          </cell>
          <cell r="AB222">
            <v>121000</v>
          </cell>
          <cell r="AC222" t="str">
            <v>ZD08</v>
          </cell>
          <cell r="AD222" t="str">
            <v>E2</v>
          </cell>
          <cell r="AE222">
            <v>42485040</v>
          </cell>
          <cell r="AF222">
            <v>3300</v>
          </cell>
          <cell r="AG222">
            <v>30</v>
          </cell>
          <cell r="AH222">
            <v>10</v>
          </cell>
          <cell r="AJ222" t="str">
            <v>Clientes Terceros</v>
          </cell>
          <cell r="AK222" t="str">
            <v>Boyaca</v>
          </cell>
          <cell r="AL222" t="str">
            <v>Cundi / Boy – CO</v>
          </cell>
          <cell r="AN222" t="str">
            <v>ZD06</v>
          </cell>
          <cell r="AO222" t="str">
            <v>Crédito 60 dias</v>
          </cell>
          <cell r="AQ222">
            <v>3300109</v>
          </cell>
          <cell r="AR222" t="str">
            <v>JUAN PABLO VILLAMIL CAMARGO</v>
          </cell>
        </row>
        <row r="223">
          <cell r="A223">
            <v>10010088</v>
          </cell>
          <cell r="B223" t="str">
            <v>YB01</v>
          </cell>
          <cell r="E223" t="str">
            <v>SANDOVAL PINZON ALEXANDER</v>
          </cell>
          <cell r="I223">
            <v>4266975</v>
          </cell>
          <cell r="K223" t="str">
            <v>CL 24 24 37</v>
          </cell>
          <cell r="P223" t="str">
            <v>PAIPA</v>
          </cell>
          <cell r="Q223">
            <v>15</v>
          </cell>
          <cell r="R223" t="str">
            <v>ZD14</v>
          </cell>
          <cell r="S223" t="str">
            <v>Distribuidor General</v>
          </cell>
          <cell r="T223" t="str">
            <v>4266975 2</v>
          </cell>
          <cell r="U223">
            <v>13</v>
          </cell>
          <cell r="X223">
            <v>3123506715</v>
          </cell>
          <cell r="AB223">
            <v>121000</v>
          </cell>
          <cell r="AC223" t="str">
            <v>ZD08</v>
          </cell>
          <cell r="AD223" t="str">
            <v>E2</v>
          </cell>
          <cell r="AE223">
            <v>42669750</v>
          </cell>
          <cell r="AF223">
            <v>3300</v>
          </cell>
          <cell r="AG223">
            <v>30</v>
          </cell>
          <cell r="AH223">
            <v>10</v>
          </cell>
          <cell r="AJ223" t="str">
            <v>Clientes Terceros</v>
          </cell>
          <cell r="AK223" t="str">
            <v>Boyaca</v>
          </cell>
          <cell r="AL223" t="str">
            <v>Cundi / Boy – CO</v>
          </cell>
          <cell r="AN223" t="str">
            <v>ZD02</v>
          </cell>
          <cell r="AO223" t="str">
            <v>Crédito 8 dias</v>
          </cell>
          <cell r="AQ223">
            <v>3300109</v>
          </cell>
          <cell r="AR223" t="str">
            <v>JUAN PABLO VILLAMIL CAMARGO</v>
          </cell>
        </row>
        <row r="224">
          <cell r="A224">
            <v>10010089</v>
          </cell>
          <cell r="B224" t="str">
            <v>YB01</v>
          </cell>
          <cell r="E224" t="str">
            <v>VILLAMIL VILLAMIL JULIO RAMON</v>
          </cell>
          <cell r="I224">
            <v>4267815</v>
          </cell>
          <cell r="K224" t="str">
            <v>CL 5 4 60</v>
          </cell>
          <cell r="P224" t="str">
            <v>SANTA SOFIA</v>
          </cell>
          <cell r="Q224">
            <v>15</v>
          </cell>
          <cell r="R224" t="str">
            <v>ZD14</v>
          </cell>
          <cell r="S224" t="str">
            <v>Distribuidor General</v>
          </cell>
          <cell r="T224">
            <v>4267815</v>
          </cell>
          <cell r="U224">
            <v>13</v>
          </cell>
          <cell r="X224">
            <v>3134187057</v>
          </cell>
          <cell r="AB224">
            <v>121000</v>
          </cell>
          <cell r="AC224" t="str">
            <v>ZD08</v>
          </cell>
          <cell r="AD224" t="str">
            <v>E2</v>
          </cell>
          <cell r="AE224">
            <v>42678150</v>
          </cell>
          <cell r="AF224">
            <v>3300</v>
          </cell>
          <cell r="AG224">
            <v>30</v>
          </cell>
          <cell r="AH224">
            <v>10</v>
          </cell>
          <cell r="AJ224" t="str">
            <v>Clientes Terceros</v>
          </cell>
          <cell r="AK224" t="str">
            <v>Boyaca</v>
          </cell>
          <cell r="AL224" t="str">
            <v>Cundi / Boy – CO</v>
          </cell>
          <cell r="AN224" t="str">
            <v>ZD06</v>
          </cell>
          <cell r="AO224" t="str">
            <v>Crédito 60 dias</v>
          </cell>
          <cell r="AQ224">
            <v>3300109</v>
          </cell>
          <cell r="AR224" t="str">
            <v>JUAN PABLO VILLAMIL CAMARGO</v>
          </cell>
        </row>
        <row r="225">
          <cell r="A225">
            <v>10010104</v>
          </cell>
          <cell r="B225" t="str">
            <v>YB01</v>
          </cell>
          <cell r="E225" t="str">
            <v>ZULUAGA GIRALDO GLORIA YANET</v>
          </cell>
          <cell r="I225">
            <v>42843853</v>
          </cell>
          <cell r="K225" t="str">
            <v>CR 15 A 2 45</v>
          </cell>
          <cell r="P225" t="str">
            <v>PEÑOL</v>
          </cell>
          <cell r="Q225">
            <v>5</v>
          </cell>
          <cell r="R225" t="str">
            <v>ZD14</v>
          </cell>
          <cell r="S225" t="str">
            <v>Distribuidor General</v>
          </cell>
          <cell r="T225" t="str">
            <v>42843853 6</v>
          </cell>
          <cell r="U225">
            <v>13</v>
          </cell>
          <cell r="X225">
            <v>948515719</v>
          </cell>
          <cell r="AB225">
            <v>121000</v>
          </cell>
          <cell r="AC225" t="str">
            <v>ZD08</v>
          </cell>
          <cell r="AD225" t="str">
            <v>E2</v>
          </cell>
          <cell r="AE225">
            <v>428438530</v>
          </cell>
          <cell r="AF225">
            <v>3300</v>
          </cell>
          <cell r="AG225">
            <v>30</v>
          </cell>
          <cell r="AH225">
            <v>10</v>
          </cell>
          <cell r="AJ225" t="str">
            <v>Ramirez Alonso</v>
          </cell>
          <cell r="AK225" t="str">
            <v>Antioquia</v>
          </cell>
          <cell r="AL225" t="str">
            <v>Antioquia -CO</v>
          </cell>
          <cell r="AN225" t="str">
            <v>ZD04</v>
          </cell>
          <cell r="AO225" t="str">
            <v>Crédito 30 dias</v>
          </cell>
          <cell r="AQ225">
            <v>3300162</v>
          </cell>
          <cell r="AR225" t="str">
            <v>MAURICIO ARNOBY SERNA PELAEZ</v>
          </cell>
        </row>
        <row r="226">
          <cell r="A226">
            <v>10010124</v>
          </cell>
          <cell r="B226" t="str">
            <v>YB01</v>
          </cell>
          <cell r="E226" t="str">
            <v>OSORIO LOPEZ PABLO ANTONIO</v>
          </cell>
          <cell r="I226">
            <v>4286019</v>
          </cell>
          <cell r="K226" t="str">
            <v>VDA GUANZAQUE</v>
          </cell>
          <cell r="P226" t="str">
            <v>TURMEQUE</v>
          </cell>
          <cell r="Q226">
            <v>15</v>
          </cell>
          <cell r="R226" t="str">
            <v>ZD01</v>
          </cell>
          <cell r="S226" t="str">
            <v>Público</v>
          </cell>
          <cell r="T226">
            <v>42860190</v>
          </cell>
          <cell r="U226">
            <v>13</v>
          </cell>
          <cell r="X226">
            <v>3143351949</v>
          </cell>
          <cell r="AB226">
            <v>121000</v>
          </cell>
          <cell r="AC226" t="str">
            <v>ZD08</v>
          </cell>
          <cell r="AD226" t="str">
            <v>E2</v>
          </cell>
          <cell r="AE226">
            <v>42860190</v>
          </cell>
          <cell r="AF226">
            <v>3300</v>
          </cell>
          <cell r="AG226">
            <v>35</v>
          </cell>
          <cell r="AH226">
            <v>10</v>
          </cell>
          <cell r="AI226">
            <v>1</v>
          </cell>
          <cell r="AJ226" t="str">
            <v>Clientes Terceros</v>
          </cell>
          <cell r="AK226" t="str">
            <v>Boyaca</v>
          </cell>
          <cell r="AL226" t="str">
            <v>Cauca/Nariño/Huil–CO</v>
          </cell>
          <cell r="AN226" t="str">
            <v>ZD01</v>
          </cell>
          <cell r="AO226" t="str">
            <v>Contado</v>
          </cell>
          <cell r="AQ226">
            <v>601674</v>
          </cell>
          <cell r="AR226" t="str">
            <v>ABOGADOS</v>
          </cell>
        </row>
        <row r="227">
          <cell r="A227">
            <v>10010154</v>
          </cell>
          <cell r="B227" t="str">
            <v>YB01</v>
          </cell>
          <cell r="E227" t="str">
            <v>GIL NOREÑA LUZ AMPARO</v>
          </cell>
          <cell r="I227">
            <v>42901108</v>
          </cell>
          <cell r="K227" t="str">
            <v>CR 29 29 54</v>
          </cell>
          <cell r="P227" t="str">
            <v>DON MATIAS</v>
          </cell>
          <cell r="Q227">
            <v>5</v>
          </cell>
          <cell r="R227" t="str">
            <v>ZD14</v>
          </cell>
          <cell r="S227" t="str">
            <v>Distribuidor General</v>
          </cell>
          <cell r="T227" t="str">
            <v>42901108 6</v>
          </cell>
          <cell r="U227">
            <v>13</v>
          </cell>
          <cell r="X227">
            <v>948663736</v>
          </cell>
          <cell r="AB227">
            <v>121000</v>
          </cell>
          <cell r="AC227" t="str">
            <v>ZD08</v>
          </cell>
          <cell r="AD227" t="str">
            <v>E2</v>
          </cell>
          <cell r="AE227">
            <v>429011080</v>
          </cell>
          <cell r="AF227">
            <v>3300</v>
          </cell>
          <cell r="AG227">
            <v>10</v>
          </cell>
          <cell r="AH227">
            <v>10</v>
          </cell>
          <cell r="AJ227" t="str">
            <v>Clientes Terceros</v>
          </cell>
          <cell r="AK227" t="str">
            <v>Antioquia</v>
          </cell>
          <cell r="AL227" t="str">
            <v>Antioquia -CO</v>
          </cell>
          <cell r="AN227" t="str">
            <v>ZD04</v>
          </cell>
          <cell r="AO227" t="str">
            <v>Crédito 30 dias</v>
          </cell>
          <cell r="AQ227">
            <v>3300005</v>
          </cell>
          <cell r="AR227" t="str">
            <v>RICARDO ALONSO AVILA AVILA</v>
          </cell>
        </row>
        <row r="228">
          <cell r="A228">
            <v>10010191</v>
          </cell>
          <cell r="B228" t="str">
            <v>YB01</v>
          </cell>
          <cell r="E228" t="str">
            <v>AJIACO PULIDO GONZALO</v>
          </cell>
          <cell r="I228">
            <v>4291168</v>
          </cell>
          <cell r="K228" t="str">
            <v>VDA PAVAS</v>
          </cell>
          <cell r="P228" t="str">
            <v>UMBITA</v>
          </cell>
          <cell r="Q228">
            <v>15</v>
          </cell>
          <cell r="R228" t="str">
            <v>ZD01</v>
          </cell>
          <cell r="S228" t="str">
            <v>Público</v>
          </cell>
          <cell r="T228">
            <v>42911680</v>
          </cell>
          <cell r="U228">
            <v>13</v>
          </cell>
          <cell r="X228">
            <v>3112360438</v>
          </cell>
          <cell r="AB228">
            <v>121000</v>
          </cell>
          <cell r="AC228" t="str">
            <v>ZD08</v>
          </cell>
          <cell r="AD228" t="str">
            <v>E2</v>
          </cell>
          <cell r="AE228">
            <v>42911680</v>
          </cell>
          <cell r="AF228">
            <v>3300</v>
          </cell>
          <cell r="AG228">
            <v>30</v>
          </cell>
          <cell r="AH228">
            <v>10</v>
          </cell>
          <cell r="AJ228" t="str">
            <v>Clientes Terceros</v>
          </cell>
          <cell r="AK228" t="str">
            <v>Boyaca</v>
          </cell>
          <cell r="AL228" t="str">
            <v>Cundi / Boy – CO</v>
          </cell>
          <cell r="AN228" t="str">
            <v>ZD06</v>
          </cell>
          <cell r="AO228" t="str">
            <v>Crédito 60 dias</v>
          </cell>
          <cell r="AQ228">
            <v>3300109</v>
          </cell>
          <cell r="AR228" t="str">
            <v>JUAN PABLO VILLAMIL CAMARGO</v>
          </cell>
        </row>
        <row r="229">
          <cell r="A229">
            <v>10010196</v>
          </cell>
          <cell r="B229" t="str">
            <v>YB01</v>
          </cell>
          <cell r="E229" t="str">
            <v>AJIACO PULIDO JOSE EDILBERTO</v>
          </cell>
          <cell r="I229">
            <v>4291288</v>
          </cell>
          <cell r="K229" t="str">
            <v>CL 6 6 36</v>
          </cell>
          <cell r="P229" t="str">
            <v>TIBANA</v>
          </cell>
          <cell r="Q229">
            <v>15</v>
          </cell>
          <cell r="R229" t="str">
            <v>ZD01</v>
          </cell>
          <cell r="S229" t="str">
            <v>Público</v>
          </cell>
          <cell r="T229" t="str">
            <v>4291288 6</v>
          </cell>
          <cell r="U229">
            <v>13</v>
          </cell>
          <cell r="X229">
            <v>3103493947</v>
          </cell>
          <cell r="AB229">
            <v>121000</v>
          </cell>
          <cell r="AC229" t="str">
            <v>ZD08</v>
          </cell>
          <cell r="AD229" t="str">
            <v>E2</v>
          </cell>
          <cell r="AE229">
            <v>42912880</v>
          </cell>
          <cell r="AF229">
            <v>3300</v>
          </cell>
          <cell r="AG229">
            <v>30</v>
          </cell>
          <cell r="AH229">
            <v>10</v>
          </cell>
          <cell r="AJ229" t="str">
            <v>Clientes Terceros</v>
          </cell>
          <cell r="AK229" t="str">
            <v>Boyaca</v>
          </cell>
          <cell r="AL229" t="str">
            <v>Cundi / Boy – CO</v>
          </cell>
          <cell r="AN229" t="str">
            <v>ZD02</v>
          </cell>
          <cell r="AO229" t="str">
            <v>Crédito 8 dias</v>
          </cell>
          <cell r="AQ229">
            <v>3300109</v>
          </cell>
          <cell r="AR229" t="str">
            <v>JUAN PABLO VILLAMIL CAMARGO</v>
          </cell>
        </row>
        <row r="230">
          <cell r="A230">
            <v>10010201</v>
          </cell>
          <cell r="B230" t="str">
            <v>YB01</v>
          </cell>
          <cell r="E230" t="str">
            <v>MARTINEZ FONSECA AUGUSTO</v>
          </cell>
          <cell r="I230">
            <v>4291434</v>
          </cell>
          <cell r="K230" t="str">
            <v>CL 4 3 08</v>
          </cell>
          <cell r="P230" t="str">
            <v>UMBITA</v>
          </cell>
          <cell r="Q230">
            <v>15</v>
          </cell>
          <cell r="R230" t="str">
            <v>ZD01</v>
          </cell>
          <cell r="S230" t="str">
            <v>Público</v>
          </cell>
          <cell r="T230" t="str">
            <v>4291434 5</v>
          </cell>
          <cell r="U230">
            <v>13</v>
          </cell>
          <cell r="X230">
            <v>3105589376</v>
          </cell>
          <cell r="AB230">
            <v>121000</v>
          </cell>
          <cell r="AC230" t="str">
            <v>ZD08</v>
          </cell>
          <cell r="AD230" t="str">
            <v>E2</v>
          </cell>
          <cell r="AE230">
            <v>42914340</v>
          </cell>
          <cell r="AF230">
            <v>3300</v>
          </cell>
          <cell r="AG230">
            <v>30</v>
          </cell>
          <cell r="AH230">
            <v>10</v>
          </cell>
          <cell r="AJ230" t="str">
            <v>Clientes Terceros</v>
          </cell>
          <cell r="AK230" t="str">
            <v>Boyaca</v>
          </cell>
          <cell r="AL230" t="str">
            <v>Cundi / Boy – CO</v>
          </cell>
          <cell r="AN230" t="str">
            <v>ZD06</v>
          </cell>
          <cell r="AO230" t="str">
            <v>Crédito 60 dias</v>
          </cell>
          <cell r="AQ230">
            <v>3300109</v>
          </cell>
          <cell r="AR230" t="str">
            <v>JUAN PABLO VILLAMIL CAMARGO</v>
          </cell>
        </row>
        <row r="231">
          <cell r="A231">
            <v>10010218</v>
          </cell>
          <cell r="B231" t="str">
            <v>YB01</v>
          </cell>
          <cell r="E231" t="str">
            <v>RODRIGUEZ GALINDO ELIO VIDAL</v>
          </cell>
          <cell r="I231">
            <v>4293692</v>
          </cell>
          <cell r="K231" t="str">
            <v>VDA CHEN ALTO</v>
          </cell>
          <cell r="P231" t="str">
            <v>VIRACACHA</v>
          </cell>
          <cell r="Q231">
            <v>15</v>
          </cell>
          <cell r="R231" t="str">
            <v>ZD01</v>
          </cell>
          <cell r="S231" t="str">
            <v>Público</v>
          </cell>
          <cell r="T231">
            <v>4293692</v>
          </cell>
          <cell r="U231">
            <v>13</v>
          </cell>
          <cell r="X231">
            <v>3114879118</v>
          </cell>
          <cell r="AB231">
            <v>121000</v>
          </cell>
          <cell r="AC231" t="str">
            <v>ZD08</v>
          </cell>
          <cell r="AD231" t="str">
            <v>E2</v>
          </cell>
          <cell r="AE231">
            <v>42936920</v>
          </cell>
          <cell r="AF231">
            <v>3300</v>
          </cell>
          <cell r="AG231">
            <v>30</v>
          </cell>
          <cell r="AH231">
            <v>10</v>
          </cell>
          <cell r="AJ231" t="str">
            <v>Clientes Terceros</v>
          </cell>
          <cell r="AK231" t="str">
            <v>Boyaca</v>
          </cell>
          <cell r="AL231" t="str">
            <v>Cundi / Boy – CO</v>
          </cell>
          <cell r="AN231" t="str">
            <v>ZD06</v>
          </cell>
          <cell r="AO231" t="str">
            <v>Crédito 60 dias</v>
          </cell>
          <cell r="AQ231">
            <v>3300109</v>
          </cell>
          <cell r="AR231" t="str">
            <v>JUAN PABLO VILLAMIL CAMARGO</v>
          </cell>
        </row>
        <row r="232">
          <cell r="A232">
            <v>10010223</v>
          </cell>
          <cell r="B232" t="str">
            <v>YB01</v>
          </cell>
          <cell r="E232" t="str">
            <v>VELASQUEZ GIRALDO LUZ ESNEIDA</v>
          </cell>
          <cell r="I232">
            <v>43362813</v>
          </cell>
          <cell r="K232" t="str">
            <v>CR 50 48 47</v>
          </cell>
          <cell r="P232" t="str">
            <v>TURBO</v>
          </cell>
          <cell r="Q232">
            <v>5</v>
          </cell>
          <cell r="R232" t="str">
            <v>ZD01</v>
          </cell>
          <cell r="S232" t="str">
            <v>Público</v>
          </cell>
          <cell r="T232" t="str">
            <v>43362813 0</v>
          </cell>
          <cell r="U232">
            <v>13</v>
          </cell>
          <cell r="X232">
            <v>948206726</v>
          </cell>
          <cell r="AB232">
            <v>121000</v>
          </cell>
          <cell r="AC232" t="str">
            <v>ZD08</v>
          </cell>
          <cell r="AD232" t="str">
            <v>E2</v>
          </cell>
          <cell r="AE232">
            <v>433628130</v>
          </cell>
          <cell r="AF232">
            <v>3300</v>
          </cell>
          <cell r="AG232">
            <v>30</v>
          </cell>
          <cell r="AH232">
            <v>10</v>
          </cell>
          <cell r="AJ232" t="str">
            <v>Clientes Terceros</v>
          </cell>
          <cell r="AK232" t="str">
            <v>Antioquia</v>
          </cell>
          <cell r="AL232" t="str">
            <v>Antioquia -CO</v>
          </cell>
          <cell r="AN232" t="str">
            <v>ZD06</v>
          </cell>
          <cell r="AO232" t="str">
            <v>Crédito 60 dias</v>
          </cell>
          <cell r="AQ232">
            <v>3300198</v>
          </cell>
          <cell r="AR232" t="str">
            <v>GUSTAVO LONDOÑO BUITRAGO</v>
          </cell>
        </row>
        <row r="233">
          <cell r="A233">
            <v>10010228</v>
          </cell>
          <cell r="B233" t="str">
            <v>YB01</v>
          </cell>
          <cell r="E233" t="str">
            <v>CASTAÑEDA SANCHEZ GLORIA PATRICIA</v>
          </cell>
          <cell r="I233">
            <v>43456639</v>
          </cell>
          <cell r="K233" t="str">
            <v>CL 6 5 46</v>
          </cell>
          <cell r="P233" t="str">
            <v>SONSON</v>
          </cell>
          <cell r="Q233">
            <v>5</v>
          </cell>
          <cell r="R233" t="str">
            <v>ZD14</v>
          </cell>
          <cell r="S233" t="str">
            <v>Distribuidor General</v>
          </cell>
          <cell r="T233" t="str">
            <v>43456639 1</v>
          </cell>
          <cell r="U233">
            <v>13</v>
          </cell>
          <cell r="X233">
            <v>948691310</v>
          </cell>
          <cell r="AB233">
            <v>121000</v>
          </cell>
          <cell r="AC233" t="str">
            <v>ZD08</v>
          </cell>
          <cell r="AD233" t="str">
            <v>E2</v>
          </cell>
          <cell r="AE233">
            <v>434566390</v>
          </cell>
          <cell r="AF233">
            <v>3300</v>
          </cell>
          <cell r="AG233">
            <v>30</v>
          </cell>
          <cell r="AH233">
            <v>10</v>
          </cell>
          <cell r="AJ233" t="str">
            <v>Clientes Terceros</v>
          </cell>
          <cell r="AK233" t="str">
            <v>Antioquia</v>
          </cell>
          <cell r="AL233" t="str">
            <v>Antioquia -CO</v>
          </cell>
          <cell r="AN233" t="str">
            <v>ZD04</v>
          </cell>
          <cell r="AO233" t="str">
            <v>Crédito 30 dias</v>
          </cell>
          <cell r="AQ233">
            <v>3300162</v>
          </cell>
          <cell r="AR233" t="str">
            <v>MAURICIO ARNOBY SERNA PELAEZ</v>
          </cell>
        </row>
        <row r="234">
          <cell r="A234">
            <v>10010229</v>
          </cell>
          <cell r="B234" t="str">
            <v>YB01</v>
          </cell>
          <cell r="E234" t="str">
            <v>GIRALDO MARIN RUBEN DARIO</v>
          </cell>
          <cell r="I234">
            <v>4346503</v>
          </cell>
          <cell r="K234" t="str">
            <v>CL 30 30 38</v>
          </cell>
          <cell r="P234" t="str">
            <v>URRAO</v>
          </cell>
          <cell r="Q234">
            <v>5</v>
          </cell>
          <cell r="R234" t="str">
            <v>ZD01</v>
          </cell>
          <cell r="S234" t="str">
            <v>Público</v>
          </cell>
          <cell r="T234" t="str">
            <v>4346503 3</v>
          </cell>
          <cell r="U234">
            <v>13</v>
          </cell>
          <cell r="X234">
            <v>3128345965</v>
          </cell>
          <cell r="AB234">
            <v>121000</v>
          </cell>
          <cell r="AC234" t="str">
            <v>ZD08</v>
          </cell>
          <cell r="AD234" t="str">
            <v>E2</v>
          </cell>
          <cell r="AE234">
            <v>43465030</v>
          </cell>
          <cell r="AF234">
            <v>3300</v>
          </cell>
          <cell r="AG234">
            <v>30</v>
          </cell>
          <cell r="AH234">
            <v>10</v>
          </cell>
          <cell r="AJ234" t="str">
            <v>Clientes Terceros</v>
          </cell>
          <cell r="AK234" t="str">
            <v>Antioquia</v>
          </cell>
          <cell r="AL234" t="str">
            <v>Antioquia -CO</v>
          </cell>
          <cell r="AN234" t="str">
            <v>ZD04</v>
          </cell>
          <cell r="AO234" t="str">
            <v>Crédito 30 dias</v>
          </cell>
          <cell r="AQ234">
            <v>3300005</v>
          </cell>
          <cell r="AR234" t="str">
            <v>RICARDO ALONSO AVILA AVILA</v>
          </cell>
        </row>
        <row r="235">
          <cell r="A235">
            <v>10010231</v>
          </cell>
          <cell r="B235" t="str">
            <v>YB01</v>
          </cell>
          <cell r="E235" t="str">
            <v>VARGAS HELDA</v>
          </cell>
          <cell r="I235">
            <v>43467133</v>
          </cell>
          <cell r="K235" t="str">
            <v>CR 31 27 04</v>
          </cell>
          <cell r="P235" t="str">
            <v>CARMEN DE VIBORAL</v>
          </cell>
          <cell r="Q235">
            <v>5</v>
          </cell>
          <cell r="R235" t="str">
            <v>ZD14</v>
          </cell>
          <cell r="S235" t="str">
            <v>Distribuidor General</v>
          </cell>
          <cell r="T235">
            <v>43467133</v>
          </cell>
          <cell r="U235">
            <v>13</v>
          </cell>
          <cell r="X235">
            <v>945435472</v>
          </cell>
          <cell r="AB235">
            <v>121000</v>
          </cell>
          <cell r="AC235" t="str">
            <v>ZD08</v>
          </cell>
          <cell r="AD235" t="str">
            <v>E2</v>
          </cell>
          <cell r="AE235">
            <v>434671330</v>
          </cell>
          <cell r="AF235">
            <v>3300</v>
          </cell>
          <cell r="AG235">
            <v>30</v>
          </cell>
          <cell r="AH235">
            <v>10</v>
          </cell>
          <cell r="AJ235" t="str">
            <v>Clientes Terceros</v>
          </cell>
          <cell r="AK235" t="str">
            <v>Antioquia</v>
          </cell>
          <cell r="AL235" t="str">
            <v>Antioquia -CO</v>
          </cell>
          <cell r="AN235" t="str">
            <v>ZD04</v>
          </cell>
          <cell r="AO235" t="str">
            <v>Crédito 30 dias</v>
          </cell>
          <cell r="AQ235">
            <v>3300162</v>
          </cell>
          <cell r="AR235" t="str">
            <v>MAURICIO ARNOBY SERNA PELAEZ</v>
          </cell>
        </row>
        <row r="236">
          <cell r="A236">
            <v>10010243</v>
          </cell>
          <cell r="B236" t="str">
            <v>YB01</v>
          </cell>
          <cell r="E236" t="str">
            <v>DUWEST INC</v>
          </cell>
          <cell r="I236">
            <v>900516547</v>
          </cell>
          <cell r="K236" t="str">
            <v>TO PALATINA CEN DE</v>
          </cell>
          <cell r="P236" t="str">
            <v>BOGOTÁ D.C.</v>
          </cell>
          <cell r="Q236">
            <v>25</v>
          </cell>
          <cell r="R236" t="str">
            <v>ZD14</v>
          </cell>
          <cell r="S236" t="str">
            <v>Distribuidor General</v>
          </cell>
          <cell r="T236" t="str">
            <v>900516547 7</v>
          </cell>
          <cell r="U236">
            <v>31</v>
          </cell>
          <cell r="X236">
            <v>24205400</v>
          </cell>
          <cell r="AB236">
            <v>121000</v>
          </cell>
          <cell r="AC236" t="str">
            <v>ZD08</v>
          </cell>
          <cell r="AD236" t="str">
            <v>E2</v>
          </cell>
          <cell r="AE236">
            <v>4444440014</v>
          </cell>
          <cell r="AF236">
            <v>3300</v>
          </cell>
          <cell r="AG236">
            <v>30</v>
          </cell>
          <cell r="AH236">
            <v>10</v>
          </cell>
          <cell r="AJ236" t="str">
            <v>Clientes Terceros</v>
          </cell>
          <cell r="AK236" t="str">
            <v>Cundinamarca</v>
          </cell>
          <cell r="AL236" t="str">
            <v>Cundi / Boy – CO</v>
          </cell>
          <cell r="AN236" t="str">
            <v>ZD01</v>
          </cell>
          <cell r="AO236" t="str">
            <v>Contado</v>
          </cell>
          <cell r="AQ236">
            <v>3300132</v>
          </cell>
          <cell r="AR236" t="str">
            <v>JORGE ENRIQUE GIRALDO ARROYAVE</v>
          </cell>
        </row>
        <row r="237">
          <cell r="A237">
            <v>10010254</v>
          </cell>
          <cell r="B237" t="str">
            <v>YB01</v>
          </cell>
          <cell r="E237" t="str">
            <v>RIAÑO ARANGUREN MIREYA CECILIA</v>
          </cell>
          <cell r="I237">
            <v>46368083</v>
          </cell>
          <cell r="K237" t="str">
            <v>CR 3 3 23</v>
          </cell>
          <cell r="P237" t="str">
            <v>TOTA</v>
          </cell>
          <cell r="Q237">
            <v>15</v>
          </cell>
          <cell r="R237" t="str">
            <v>ZD14</v>
          </cell>
          <cell r="S237" t="str">
            <v>Distribuidor General</v>
          </cell>
          <cell r="T237" t="str">
            <v>46368083 9</v>
          </cell>
          <cell r="U237">
            <v>13</v>
          </cell>
          <cell r="X237">
            <v>3123153947</v>
          </cell>
          <cell r="AA237" t="str">
            <v>X</v>
          </cell>
          <cell r="AB237">
            <v>121000</v>
          </cell>
          <cell r="AC237" t="str">
            <v>ZD08</v>
          </cell>
          <cell r="AD237" t="str">
            <v>E2</v>
          </cell>
          <cell r="AE237">
            <v>463680830</v>
          </cell>
          <cell r="AF237">
            <v>3300</v>
          </cell>
          <cell r="AG237">
            <v>30</v>
          </cell>
          <cell r="AH237">
            <v>10</v>
          </cell>
          <cell r="AI237">
            <v>1</v>
          </cell>
          <cell r="AJ237" t="str">
            <v>PEREZ MUNEVAR HENRY</v>
          </cell>
          <cell r="AK237" t="str">
            <v>Boyaca</v>
          </cell>
          <cell r="AL237" t="str">
            <v>Cundi / Boy – CO</v>
          </cell>
          <cell r="AN237" t="str">
            <v>ZD01</v>
          </cell>
          <cell r="AO237" t="str">
            <v>Contado</v>
          </cell>
          <cell r="AQ237">
            <v>3300109</v>
          </cell>
          <cell r="AR237" t="str">
            <v>JUAN PABLO VILLAMIL CAMARGO</v>
          </cell>
        </row>
        <row r="238">
          <cell r="A238">
            <v>10010256</v>
          </cell>
          <cell r="B238" t="str">
            <v>YB01</v>
          </cell>
          <cell r="E238" t="str">
            <v>AGUIRRE CARDENAS ALBA MARINA</v>
          </cell>
          <cell r="I238">
            <v>46381306</v>
          </cell>
          <cell r="K238" t="str">
            <v>KM 14 VIA SOGAMOSO EL CRUCERO</v>
          </cell>
          <cell r="P238" t="str">
            <v>AQUITANIA</v>
          </cell>
          <cell r="Q238">
            <v>15</v>
          </cell>
          <cell r="R238" t="str">
            <v>ZD14</v>
          </cell>
          <cell r="S238" t="str">
            <v>Distribuidor General</v>
          </cell>
          <cell r="T238" t="str">
            <v>46381306 1</v>
          </cell>
          <cell r="U238">
            <v>13</v>
          </cell>
          <cell r="X238">
            <v>3203011655</v>
          </cell>
          <cell r="AB238">
            <v>121000</v>
          </cell>
          <cell r="AC238" t="str">
            <v>ZD08</v>
          </cell>
          <cell r="AD238" t="str">
            <v>E2</v>
          </cell>
          <cell r="AE238">
            <v>463813060</v>
          </cell>
          <cell r="AF238">
            <v>3300</v>
          </cell>
          <cell r="AG238">
            <v>30</v>
          </cell>
          <cell r="AH238">
            <v>10</v>
          </cell>
          <cell r="AI238">
            <v>1</v>
          </cell>
          <cell r="AJ238" t="str">
            <v>Clientes Terceros</v>
          </cell>
          <cell r="AK238" t="str">
            <v>Boyaca</v>
          </cell>
          <cell r="AL238" t="str">
            <v>Cundi / Boy – CO</v>
          </cell>
          <cell r="AN238" t="str">
            <v>ZD01</v>
          </cell>
          <cell r="AO238" t="str">
            <v>Contado</v>
          </cell>
          <cell r="AQ238">
            <v>3300109</v>
          </cell>
          <cell r="AR238" t="str">
            <v>JUAN PABLO VILLAMIL CAMARGO</v>
          </cell>
        </row>
        <row r="239">
          <cell r="A239">
            <v>10010258</v>
          </cell>
          <cell r="B239" t="str">
            <v>YB01</v>
          </cell>
          <cell r="E239" t="str">
            <v>BECERRA QUIJANO DORELY</v>
          </cell>
          <cell r="I239">
            <v>46454186</v>
          </cell>
          <cell r="K239" t="str">
            <v>KM 6 VIA DUITAMA NOBSA</v>
          </cell>
          <cell r="P239" t="str">
            <v>NOBSA</v>
          </cell>
          <cell r="Q239">
            <v>15</v>
          </cell>
          <cell r="R239" t="str">
            <v>ZD14</v>
          </cell>
          <cell r="S239" t="str">
            <v>Distribuidor General</v>
          </cell>
          <cell r="T239">
            <v>46454186</v>
          </cell>
          <cell r="U239">
            <v>13</v>
          </cell>
          <cell r="X239">
            <v>3208542651</v>
          </cell>
          <cell r="AB239">
            <v>121000</v>
          </cell>
          <cell r="AC239" t="str">
            <v>ZD08</v>
          </cell>
          <cell r="AD239" t="str">
            <v>E2</v>
          </cell>
          <cell r="AE239">
            <v>464541860</v>
          </cell>
          <cell r="AF239">
            <v>3300</v>
          </cell>
          <cell r="AG239">
            <v>30</v>
          </cell>
          <cell r="AH239">
            <v>10</v>
          </cell>
          <cell r="AJ239" t="str">
            <v>Clientes Terceros</v>
          </cell>
          <cell r="AK239" t="str">
            <v>Boyaca</v>
          </cell>
          <cell r="AL239" t="str">
            <v>Cundi / Boy – CO</v>
          </cell>
          <cell r="AN239" t="str">
            <v>ZD06</v>
          </cell>
          <cell r="AO239" t="str">
            <v>Crédito 60 dias</v>
          </cell>
          <cell r="AQ239">
            <v>3300109</v>
          </cell>
          <cell r="AR239" t="str">
            <v>JUAN PABLO VILLAMIL CAMARGO</v>
          </cell>
        </row>
        <row r="240">
          <cell r="A240">
            <v>10010274</v>
          </cell>
          <cell r="B240" t="str">
            <v>YB01</v>
          </cell>
          <cell r="E240" t="str">
            <v>SUAREZ SALGUERO LUZ MARY</v>
          </cell>
          <cell r="I240">
            <v>518018972</v>
          </cell>
          <cell r="K240" t="str">
            <v>CL 7 A 11 14</v>
          </cell>
          <cell r="P240" t="str">
            <v>FUSAGASUGA</v>
          </cell>
          <cell r="Q240">
            <v>25</v>
          </cell>
          <cell r="R240" t="str">
            <v>ZD14</v>
          </cell>
          <cell r="S240" t="str">
            <v>Distribuidor General</v>
          </cell>
          <cell r="T240">
            <v>518018972</v>
          </cell>
          <cell r="U240">
            <v>13</v>
          </cell>
          <cell r="X240">
            <v>3112788931</v>
          </cell>
          <cell r="AB240">
            <v>121000</v>
          </cell>
          <cell r="AC240" t="str">
            <v>ZD08</v>
          </cell>
          <cell r="AD240" t="str">
            <v>E2</v>
          </cell>
          <cell r="AE240">
            <v>518018970</v>
          </cell>
          <cell r="AF240">
            <v>3300</v>
          </cell>
          <cell r="AG240">
            <v>30</v>
          </cell>
          <cell r="AH240">
            <v>10</v>
          </cell>
          <cell r="AJ240" t="str">
            <v>Clientes Terceros</v>
          </cell>
          <cell r="AK240" t="str">
            <v>Cundinamarca</v>
          </cell>
          <cell r="AL240" t="str">
            <v>Cundi / Boy – CO</v>
          </cell>
          <cell r="AN240" t="str">
            <v>ZD04</v>
          </cell>
          <cell r="AO240" t="str">
            <v>Crédito 30 dias</v>
          </cell>
          <cell r="AQ240">
            <v>3300054</v>
          </cell>
          <cell r="AR240" t="str">
            <v>GLORIA YANETH MARENTES PRADA</v>
          </cell>
        </row>
        <row r="241">
          <cell r="A241">
            <v>10010297</v>
          </cell>
          <cell r="B241" t="str">
            <v>YB01</v>
          </cell>
          <cell r="E241" t="str">
            <v>GUARIN PABON ORLANDO</v>
          </cell>
          <cell r="I241">
            <v>5767701</v>
          </cell>
          <cell r="K241" t="str">
            <v>CL 11 15 A 36</v>
          </cell>
          <cell r="P241" t="str">
            <v>BOGOTÁ D.C.</v>
          </cell>
          <cell r="Q241">
            <v>11</v>
          </cell>
          <cell r="R241" t="str">
            <v>ZD14</v>
          </cell>
          <cell r="S241" t="str">
            <v>Distribuidor General</v>
          </cell>
          <cell r="T241" t="str">
            <v>5767701 5</v>
          </cell>
          <cell r="U241">
            <v>13</v>
          </cell>
          <cell r="X241">
            <v>913429886</v>
          </cell>
          <cell r="AB241">
            <v>121000</v>
          </cell>
          <cell r="AC241" t="str">
            <v>ZD08</v>
          </cell>
          <cell r="AD241" t="str">
            <v>E2</v>
          </cell>
          <cell r="AE241">
            <v>57677010</v>
          </cell>
          <cell r="AF241">
            <v>3300</v>
          </cell>
          <cell r="AG241">
            <v>30</v>
          </cell>
          <cell r="AH241">
            <v>10</v>
          </cell>
          <cell r="AJ241" t="str">
            <v>Clientes Terceros</v>
          </cell>
          <cell r="AK241" t="str">
            <v>Cundinamarca</v>
          </cell>
          <cell r="AL241" t="str">
            <v>Cundi / Boy – CO</v>
          </cell>
          <cell r="AN241" t="str">
            <v>ZD08</v>
          </cell>
          <cell r="AO241" t="str">
            <v>Crédito 90 dias</v>
          </cell>
          <cell r="AQ241">
            <v>3300054</v>
          </cell>
          <cell r="AR241" t="str">
            <v>GLORIA YANETH MARENTES PRADA</v>
          </cell>
        </row>
        <row r="242">
          <cell r="A242">
            <v>10010380</v>
          </cell>
          <cell r="B242" t="str">
            <v>YB01</v>
          </cell>
          <cell r="E242" t="str">
            <v>GARZON RUIZ MARIA RUTH</v>
          </cell>
          <cell r="I242">
            <v>60346986</v>
          </cell>
          <cell r="K242" t="str">
            <v>CL 11 15 39</v>
          </cell>
          <cell r="P242" t="str">
            <v>BOGOTÁ D.C.</v>
          </cell>
          <cell r="Q242">
            <v>11</v>
          </cell>
          <cell r="R242" t="str">
            <v>ZD14</v>
          </cell>
          <cell r="S242" t="str">
            <v>Distribuidor General</v>
          </cell>
          <cell r="T242" t="str">
            <v>60346986 0</v>
          </cell>
          <cell r="U242">
            <v>13</v>
          </cell>
          <cell r="X242">
            <v>913345450</v>
          </cell>
          <cell r="AB242">
            <v>121000</v>
          </cell>
          <cell r="AC242" t="str">
            <v>ZD08</v>
          </cell>
          <cell r="AD242" t="str">
            <v>E2</v>
          </cell>
          <cell r="AE242">
            <v>603469860</v>
          </cell>
          <cell r="AF242">
            <v>3300</v>
          </cell>
          <cell r="AG242">
            <v>30</v>
          </cell>
          <cell r="AH242">
            <v>10</v>
          </cell>
          <cell r="AJ242" t="str">
            <v>Clientes Terceros</v>
          </cell>
          <cell r="AK242" t="str">
            <v>Cundinamarca</v>
          </cell>
          <cell r="AL242" t="str">
            <v>Cundi / Boy – CO</v>
          </cell>
          <cell r="AN242" t="str">
            <v>ZD06</v>
          </cell>
          <cell r="AO242" t="str">
            <v>Crédito 60 dias</v>
          </cell>
          <cell r="AQ242">
            <v>3300054</v>
          </cell>
          <cell r="AR242" t="str">
            <v>GLORIA YANETH MARENTES PRADA</v>
          </cell>
        </row>
        <row r="243">
          <cell r="A243">
            <v>10010387</v>
          </cell>
          <cell r="B243" t="str">
            <v>YB01</v>
          </cell>
          <cell r="E243" t="str">
            <v>CORREA ESTRADA LUIS GUILLERMO</v>
          </cell>
          <cell r="I243">
            <v>6445660</v>
          </cell>
          <cell r="K243" t="str">
            <v>CR 50 48 47</v>
          </cell>
          <cell r="P243" t="str">
            <v>MARINILLA</v>
          </cell>
          <cell r="Q243">
            <v>5</v>
          </cell>
          <cell r="R243" t="str">
            <v>ZD14</v>
          </cell>
          <cell r="S243" t="str">
            <v>Distribuidor General</v>
          </cell>
          <cell r="T243" t="str">
            <v>6445660 3</v>
          </cell>
          <cell r="U243">
            <v>13</v>
          </cell>
          <cell r="X243">
            <v>948206726</v>
          </cell>
          <cell r="AB243">
            <v>121000</v>
          </cell>
          <cell r="AC243" t="str">
            <v>ZD08</v>
          </cell>
          <cell r="AD243" t="str">
            <v>E2</v>
          </cell>
          <cell r="AE243">
            <v>64456600</v>
          </cell>
          <cell r="AF243">
            <v>3300</v>
          </cell>
          <cell r="AG243">
            <v>30</v>
          </cell>
          <cell r="AH243">
            <v>10</v>
          </cell>
          <cell r="AJ243" t="str">
            <v>Clientes Terceros</v>
          </cell>
          <cell r="AK243" t="str">
            <v>Antioquia</v>
          </cell>
          <cell r="AL243" t="str">
            <v>Antioquia -CO</v>
          </cell>
          <cell r="AN243" t="str">
            <v>ZD04</v>
          </cell>
          <cell r="AO243" t="str">
            <v>Crédito 30 dias</v>
          </cell>
          <cell r="AQ243">
            <v>3300162</v>
          </cell>
          <cell r="AR243" t="str">
            <v>MAURICIO ARNOBY SERNA PELAEZ</v>
          </cell>
        </row>
        <row r="244">
          <cell r="A244">
            <v>10010416</v>
          </cell>
          <cell r="B244" t="str">
            <v>YB01</v>
          </cell>
          <cell r="E244" t="str">
            <v>CRUZ TALERO PORFIRIO</v>
          </cell>
          <cell r="I244">
            <v>6744099</v>
          </cell>
          <cell r="K244" t="str">
            <v>CR 8 7 12 SALIDA PESCA</v>
          </cell>
          <cell r="P244" t="str">
            <v>TOCA</v>
          </cell>
          <cell r="Q244">
            <v>15</v>
          </cell>
          <cell r="R244" t="str">
            <v>ZD14</v>
          </cell>
          <cell r="S244" t="str">
            <v>Distribuidor General</v>
          </cell>
          <cell r="T244" t="str">
            <v>6744099 3</v>
          </cell>
          <cell r="U244">
            <v>13</v>
          </cell>
          <cell r="X244">
            <v>987368354</v>
          </cell>
          <cell r="AA244" t="str">
            <v>X</v>
          </cell>
          <cell r="AB244">
            <v>121000</v>
          </cell>
          <cell r="AC244" t="str">
            <v>ZD08</v>
          </cell>
          <cell r="AD244" t="str">
            <v>E2</v>
          </cell>
          <cell r="AE244">
            <v>67440990</v>
          </cell>
          <cell r="AF244">
            <v>3300</v>
          </cell>
          <cell r="AG244">
            <v>30</v>
          </cell>
          <cell r="AH244">
            <v>10</v>
          </cell>
          <cell r="AI244">
            <v>1</v>
          </cell>
          <cell r="AJ244" t="str">
            <v>Clientes Terceros</v>
          </cell>
          <cell r="AK244" t="str">
            <v>Boyaca</v>
          </cell>
          <cell r="AL244" t="str">
            <v>Cundi / Boy – CO</v>
          </cell>
          <cell r="AN244" t="str">
            <v>ZD01</v>
          </cell>
          <cell r="AO244" t="str">
            <v>Contado</v>
          </cell>
          <cell r="AQ244">
            <v>3300109</v>
          </cell>
          <cell r="AR244" t="str">
            <v>JUAN PABLO VILLAMIL CAMARGO</v>
          </cell>
        </row>
        <row r="245">
          <cell r="A245">
            <v>10010433</v>
          </cell>
          <cell r="B245" t="str">
            <v>YB01</v>
          </cell>
          <cell r="E245" t="str">
            <v>MONTAÑEZ PULIDO ARMANDO</v>
          </cell>
          <cell r="I245">
            <v>6751649</v>
          </cell>
          <cell r="K245" t="str">
            <v>VDA MONTOYA SEC CASAVERDE</v>
          </cell>
          <cell r="P245" t="str">
            <v>VENTAQUEMADA</v>
          </cell>
          <cell r="Q245">
            <v>15</v>
          </cell>
          <cell r="R245" t="str">
            <v>ZD14</v>
          </cell>
          <cell r="S245" t="str">
            <v>Distribuidor General</v>
          </cell>
          <cell r="T245">
            <v>6751649</v>
          </cell>
          <cell r="U245">
            <v>13</v>
          </cell>
          <cell r="X245">
            <v>3142964409</v>
          </cell>
          <cell r="AB245">
            <v>121000</v>
          </cell>
          <cell r="AC245" t="str">
            <v>ZD08</v>
          </cell>
          <cell r="AD245" t="str">
            <v>E2</v>
          </cell>
          <cell r="AE245">
            <v>67516490</v>
          </cell>
          <cell r="AF245">
            <v>3300</v>
          </cell>
          <cell r="AG245">
            <v>30</v>
          </cell>
          <cell r="AH245">
            <v>10</v>
          </cell>
          <cell r="AJ245" t="str">
            <v>Clientes Terceros</v>
          </cell>
          <cell r="AK245" t="str">
            <v>Boyaca</v>
          </cell>
          <cell r="AL245" t="str">
            <v>Cundi / Boy – CO</v>
          </cell>
          <cell r="AN245" t="str">
            <v>ZD06</v>
          </cell>
          <cell r="AO245" t="str">
            <v>Crédito 60 dias</v>
          </cell>
          <cell r="AQ245">
            <v>3300109</v>
          </cell>
          <cell r="AR245" t="str">
            <v>JUAN PABLO VILLAMIL CAMARGO</v>
          </cell>
        </row>
        <row r="246">
          <cell r="A246">
            <v>10010451</v>
          </cell>
          <cell r="B246" t="str">
            <v>YB01</v>
          </cell>
          <cell r="E246" t="str">
            <v>RODRIGUEZ ARMANDO</v>
          </cell>
          <cell r="I246">
            <v>6760834</v>
          </cell>
          <cell r="K246" t="str">
            <v>VDA TIBAQUIRA SECTOR LA CUMBRE</v>
          </cell>
          <cell r="P246" t="str">
            <v>SAMACA</v>
          </cell>
          <cell r="Q246">
            <v>15</v>
          </cell>
          <cell r="R246" t="str">
            <v>ZD14</v>
          </cell>
          <cell r="S246" t="str">
            <v>Distribuidor General</v>
          </cell>
          <cell r="T246" t="str">
            <v>6760834 8</v>
          </cell>
          <cell r="U246">
            <v>13</v>
          </cell>
          <cell r="X246">
            <v>3115213458</v>
          </cell>
          <cell r="AB246">
            <v>121000</v>
          </cell>
          <cell r="AC246" t="str">
            <v>ZD08</v>
          </cell>
          <cell r="AD246" t="str">
            <v>E2</v>
          </cell>
          <cell r="AE246">
            <v>67608340</v>
          </cell>
          <cell r="AF246">
            <v>3300</v>
          </cell>
          <cell r="AG246">
            <v>30</v>
          </cell>
          <cell r="AH246">
            <v>10</v>
          </cell>
          <cell r="AJ246" t="str">
            <v>Clientes Terceros</v>
          </cell>
          <cell r="AK246" t="str">
            <v>Boyaca</v>
          </cell>
          <cell r="AL246" t="str">
            <v>Cundi / Boy – CO</v>
          </cell>
          <cell r="AN246" t="str">
            <v>ZD06</v>
          </cell>
          <cell r="AO246" t="str">
            <v>Crédito 60 dias</v>
          </cell>
          <cell r="AQ246">
            <v>3300109</v>
          </cell>
          <cell r="AR246" t="str">
            <v>JUAN PABLO VILLAMIL CAMARGO</v>
          </cell>
        </row>
        <row r="247">
          <cell r="A247">
            <v>10010455</v>
          </cell>
          <cell r="B247" t="str">
            <v>YB01</v>
          </cell>
          <cell r="E247" t="str">
            <v>CASTILLO ESPINOSA MARCO ANTONIO</v>
          </cell>
          <cell r="I247">
            <v>6763130</v>
          </cell>
          <cell r="K247" t="str">
            <v>CL 8 B 78 54</v>
          </cell>
          <cell r="P247" t="str">
            <v>BOGOTÁ D.C.</v>
          </cell>
          <cell r="Q247">
            <v>11</v>
          </cell>
          <cell r="R247" t="str">
            <v>ZD01</v>
          </cell>
          <cell r="S247" t="str">
            <v>Público</v>
          </cell>
          <cell r="T247" t="str">
            <v>6763130 5</v>
          </cell>
          <cell r="U247">
            <v>13</v>
          </cell>
          <cell r="X247">
            <v>912923109</v>
          </cell>
          <cell r="AB247">
            <v>121000</v>
          </cell>
          <cell r="AC247" t="str">
            <v>ZD08</v>
          </cell>
          <cell r="AD247" t="str">
            <v>E2</v>
          </cell>
          <cell r="AE247">
            <v>67631300</v>
          </cell>
          <cell r="AF247">
            <v>3300</v>
          </cell>
          <cell r="AG247">
            <v>10</v>
          </cell>
          <cell r="AH247">
            <v>10</v>
          </cell>
          <cell r="AJ247" t="str">
            <v>Clientes Terceros</v>
          </cell>
          <cell r="AK247" t="str">
            <v>Cundinamarca</v>
          </cell>
          <cell r="AL247" t="str">
            <v>Cundi / Boy – CO</v>
          </cell>
          <cell r="AN247" t="str">
            <v>ZD06</v>
          </cell>
          <cell r="AO247" t="str">
            <v>Crédito 60 dias</v>
          </cell>
          <cell r="AQ247">
            <v>3300104</v>
          </cell>
          <cell r="AR247" t="str">
            <v>RAUL MAURICIO VELASQUEZ LONDOÑO</v>
          </cell>
        </row>
        <row r="248">
          <cell r="A248">
            <v>10010462</v>
          </cell>
          <cell r="B248" t="str">
            <v>YB01</v>
          </cell>
          <cell r="E248" t="str">
            <v>CIFUENTES TORRES JOSE ANTONIO</v>
          </cell>
          <cell r="I248">
            <v>6765251</v>
          </cell>
          <cell r="K248" t="str">
            <v>VDA HUERTA GRANDE</v>
          </cell>
          <cell r="P248" t="str">
            <v>TUNJA</v>
          </cell>
          <cell r="Q248">
            <v>15</v>
          </cell>
          <cell r="R248" t="str">
            <v>ZD01</v>
          </cell>
          <cell r="S248" t="str">
            <v>Público</v>
          </cell>
          <cell r="T248">
            <v>67652510</v>
          </cell>
          <cell r="U248">
            <v>13</v>
          </cell>
          <cell r="X248">
            <v>3133392599</v>
          </cell>
          <cell r="AB248">
            <v>121000</v>
          </cell>
          <cell r="AC248" t="str">
            <v>ZD08</v>
          </cell>
          <cell r="AD248" t="str">
            <v>E2</v>
          </cell>
          <cell r="AE248">
            <v>67652510</v>
          </cell>
          <cell r="AF248">
            <v>3300</v>
          </cell>
          <cell r="AG248">
            <v>35</v>
          </cell>
          <cell r="AH248">
            <v>10</v>
          </cell>
          <cell r="AI248">
            <v>1</v>
          </cell>
          <cell r="AJ248" t="str">
            <v>Clientes Terceros</v>
          </cell>
          <cell r="AK248" t="str">
            <v>Boyaca</v>
          </cell>
          <cell r="AL248" t="str">
            <v>Cauca/Nariño/Huil–CO</v>
          </cell>
          <cell r="AN248" t="str">
            <v>ZD01</v>
          </cell>
          <cell r="AO248" t="str">
            <v>Contado</v>
          </cell>
          <cell r="AQ248">
            <v>601674</v>
          </cell>
          <cell r="AR248" t="str">
            <v>ABOGADOS</v>
          </cell>
        </row>
        <row r="249">
          <cell r="A249">
            <v>10010468</v>
          </cell>
          <cell r="B249" t="str">
            <v>YB01</v>
          </cell>
          <cell r="E249" t="str">
            <v>MORENO GARCIA SALVADOR</v>
          </cell>
          <cell r="I249">
            <v>6768358</v>
          </cell>
          <cell r="K249" t="str">
            <v>VDA TURGO</v>
          </cell>
          <cell r="P249" t="str">
            <v>SORACA</v>
          </cell>
          <cell r="Q249">
            <v>15</v>
          </cell>
          <cell r="R249" t="str">
            <v>ZD01</v>
          </cell>
          <cell r="S249" t="str">
            <v>Público</v>
          </cell>
          <cell r="T249">
            <v>6768358</v>
          </cell>
          <cell r="U249">
            <v>13</v>
          </cell>
          <cell r="X249">
            <v>3124038935</v>
          </cell>
          <cell r="AB249">
            <v>121000</v>
          </cell>
          <cell r="AC249" t="str">
            <v>ZD08</v>
          </cell>
          <cell r="AD249" t="str">
            <v>E2</v>
          </cell>
          <cell r="AE249">
            <v>67683580</v>
          </cell>
          <cell r="AF249">
            <v>3300</v>
          </cell>
          <cell r="AG249">
            <v>35</v>
          </cell>
          <cell r="AH249">
            <v>10</v>
          </cell>
          <cell r="AI249">
            <v>1</v>
          </cell>
          <cell r="AJ249" t="str">
            <v>Clientes Terceros</v>
          </cell>
          <cell r="AK249" t="str">
            <v>Boyaca</v>
          </cell>
          <cell r="AL249" t="str">
            <v>Cauca/Nariño/Huil–CO</v>
          </cell>
          <cell r="AN249" t="str">
            <v>ZD01</v>
          </cell>
          <cell r="AO249" t="str">
            <v>Contado</v>
          </cell>
          <cell r="AQ249">
            <v>601674</v>
          </cell>
          <cell r="AR249" t="str">
            <v>ABOGADOS</v>
          </cell>
        </row>
        <row r="250">
          <cell r="A250">
            <v>10010481</v>
          </cell>
          <cell r="B250" t="str">
            <v>YB01</v>
          </cell>
          <cell r="E250" t="str">
            <v>SUAREZ SUAREZ MARCO FIDEL</v>
          </cell>
          <cell r="I250">
            <v>6775268</v>
          </cell>
          <cell r="K250" t="str">
            <v>CEN SAN PEDRO DE IGUAQUE</v>
          </cell>
          <cell r="P250" t="str">
            <v>CHIQUIZA</v>
          </cell>
          <cell r="Q250">
            <v>15</v>
          </cell>
          <cell r="R250" t="str">
            <v>ZD01</v>
          </cell>
          <cell r="S250" t="str">
            <v>Público</v>
          </cell>
          <cell r="T250" t="str">
            <v>6775268 4</v>
          </cell>
          <cell r="U250">
            <v>13</v>
          </cell>
          <cell r="X250">
            <v>3105554166</v>
          </cell>
          <cell r="AB250">
            <v>121000</v>
          </cell>
          <cell r="AC250" t="str">
            <v>ZD08</v>
          </cell>
          <cell r="AD250" t="str">
            <v>E2</v>
          </cell>
          <cell r="AE250">
            <v>67752680</v>
          </cell>
          <cell r="AF250">
            <v>3300</v>
          </cell>
          <cell r="AG250">
            <v>30</v>
          </cell>
          <cell r="AH250">
            <v>10</v>
          </cell>
          <cell r="AJ250" t="str">
            <v>Clientes Terceros</v>
          </cell>
          <cell r="AK250" t="str">
            <v>Boyaca</v>
          </cell>
          <cell r="AL250" t="str">
            <v>Cundi / Boy – CO</v>
          </cell>
          <cell r="AN250" t="str">
            <v>ZD06</v>
          </cell>
          <cell r="AO250" t="str">
            <v>Crédito 60 dias</v>
          </cell>
          <cell r="AQ250">
            <v>3300109</v>
          </cell>
          <cell r="AR250" t="str">
            <v>JUAN PABLO VILLAMIL CAMARGO</v>
          </cell>
        </row>
        <row r="251">
          <cell r="A251">
            <v>10010490</v>
          </cell>
          <cell r="B251" t="str">
            <v>YB01</v>
          </cell>
          <cell r="E251" t="str">
            <v>AGUDELO RAMIREZ PABLO EMILIO</v>
          </cell>
          <cell r="I251">
            <v>70036340</v>
          </cell>
          <cell r="K251" t="str">
            <v>CR 102 89 10</v>
          </cell>
          <cell r="P251" t="str">
            <v>APARTADO</v>
          </cell>
          <cell r="Q251">
            <v>5</v>
          </cell>
          <cell r="R251" t="str">
            <v>ZD01</v>
          </cell>
          <cell r="S251" t="str">
            <v>Público</v>
          </cell>
          <cell r="T251" t="str">
            <v>70036340 1</v>
          </cell>
          <cell r="U251">
            <v>13</v>
          </cell>
          <cell r="X251">
            <v>948282012</v>
          </cell>
          <cell r="AB251">
            <v>121000</v>
          </cell>
          <cell r="AC251" t="str">
            <v>ZD08</v>
          </cell>
          <cell r="AD251" t="str">
            <v>E2</v>
          </cell>
          <cell r="AE251">
            <v>700363400</v>
          </cell>
          <cell r="AF251">
            <v>3300</v>
          </cell>
          <cell r="AG251">
            <v>30</v>
          </cell>
          <cell r="AH251">
            <v>10</v>
          </cell>
          <cell r="AJ251" t="str">
            <v>Clientes Terceros</v>
          </cell>
          <cell r="AK251" t="str">
            <v>Antioquia</v>
          </cell>
          <cell r="AL251" t="str">
            <v>Antioquia -CO</v>
          </cell>
          <cell r="AN251" t="str">
            <v>ZD06</v>
          </cell>
          <cell r="AO251" t="str">
            <v>Crédito 60 dias</v>
          </cell>
          <cell r="AQ251">
            <v>3300198</v>
          </cell>
          <cell r="AR251" t="str">
            <v>GUSTAVO LONDOÑO BUITRAGO</v>
          </cell>
        </row>
        <row r="252">
          <cell r="A252">
            <v>10010501</v>
          </cell>
          <cell r="B252" t="str">
            <v>YB01</v>
          </cell>
          <cell r="E252" t="str">
            <v>PEÑA GONZALEZ DIEGO ALBERTO</v>
          </cell>
          <cell r="I252">
            <v>70193491</v>
          </cell>
          <cell r="K252" t="str">
            <v>CR 49 A 50 A 74</v>
          </cell>
          <cell r="P252" t="str">
            <v>SAN PEDRO</v>
          </cell>
          <cell r="Q252">
            <v>5</v>
          </cell>
          <cell r="R252" t="str">
            <v>ZD14</v>
          </cell>
          <cell r="S252" t="str">
            <v>Distribuidor General</v>
          </cell>
          <cell r="T252">
            <v>70193491</v>
          </cell>
          <cell r="U252">
            <v>13</v>
          </cell>
          <cell r="X252">
            <v>3103965272</v>
          </cell>
          <cell r="AB252">
            <v>121000</v>
          </cell>
          <cell r="AC252" t="str">
            <v>ZD08</v>
          </cell>
          <cell r="AD252" t="str">
            <v>E2</v>
          </cell>
          <cell r="AE252">
            <v>701934910</v>
          </cell>
          <cell r="AF252">
            <v>3300</v>
          </cell>
          <cell r="AG252">
            <v>10</v>
          </cell>
          <cell r="AH252">
            <v>10</v>
          </cell>
          <cell r="AJ252" t="str">
            <v>Clientes Terceros</v>
          </cell>
          <cell r="AK252" t="str">
            <v>Antioquia</v>
          </cell>
          <cell r="AL252" t="str">
            <v>Antioquia -CO</v>
          </cell>
          <cell r="AN252" t="str">
            <v>ZD06</v>
          </cell>
          <cell r="AO252" t="str">
            <v>Crédito 60 dias</v>
          </cell>
          <cell r="AQ252">
            <v>3300005</v>
          </cell>
          <cell r="AR252" t="str">
            <v>RICARDO ALONSO AVILA AVILA</v>
          </cell>
        </row>
        <row r="253">
          <cell r="A253">
            <v>10010502</v>
          </cell>
          <cell r="B253" t="str">
            <v>YB01</v>
          </cell>
          <cell r="E253" t="str">
            <v>GUERRA GUTIERREZ JORGE URIEL</v>
          </cell>
          <cell r="I253">
            <v>70194482</v>
          </cell>
          <cell r="K253" t="str">
            <v>CL 13 11 32</v>
          </cell>
          <cell r="P253" t="str">
            <v>ENTRERRIOS</v>
          </cell>
          <cell r="Q253">
            <v>5</v>
          </cell>
          <cell r="R253" t="str">
            <v>ZD14</v>
          </cell>
          <cell r="S253" t="str">
            <v>Distribuidor General</v>
          </cell>
          <cell r="T253" t="str">
            <v>70194482 3</v>
          </cell>
          <cell r="U253">
            <v>13</v>
          </cell>
          <cell r="X253">
            <v>948671396</v>
          </cell>
          <cell r="AB253">
            <v>121000</v>
          </cell>
          <cell r="AC253" t="str">
            <v>ZD08</v>
          </cell>
          <cell r="AD253" t="str">
            <v>E2</v>
          </cell>
          <cell r="AE253">
            <v>701944820</v>
          </cell>
          <cell r="AF253">
            <v>3300</v>
          </cell>
          <cell r="AG253">
            <v>30</v>
          </cell>
          <cell r="AH253">
            <v>10</v>
          </cell>
          <cell r="AJ253" t="str">
            <v>Clientes Terceros</v>
          </cell>
          <cell r="AK253" t="str">
            <v>Antioquia</v>
          </cell>
          <cell r="AL253" t="str">
            <v>Antioquia -CO</v>
          </cell>
          <cell r="AN253" t="str">
            <v>ZD04</v>
          </cell>
          <cell r="AO253" t="str">
            <v>Crédito 30 dias</v>
          </cell>
          <cell r="AQ253">
            <v>3300005</v>
          </cell>
          <cell r="AR253" t="str">
            <v>RICARDO ALONSO AVILA AVILA</v>
          </cell>
        </row>
        <row r="254">
          <cell r="A254">
            <v>10010503</v>
          </cell>
          <cell r="B254" t="str">
            <v>YB01</v>
          </cell>
          <cell r="E254" t="str">
            <v>GIRALDO ARBELAEZ JOSE RAMON</v>
          </cell>
          <cell r="I254">
            <v>70286618</v>
          </cell>
          <cell r="K254" t="str">
            <v>AV 26 A 27 01</v>
          </cell>
          <cell r="P254" t="str">
            <v>SAN VICENTE</v>
          </cell>
          <cell r="Q254">
            <v>5</v>
          </cell>
          <cell r="R254" t="str">
            <v>ZD14</v>
          </cell>
          <cell r="S254" t="str">
            <v>Distribuidor General</v>
          </cell>
          <cell r="T254" t="str">
            <v>70286618 3</v>
          </cell>
          <cell r="U254">
            <v>13</v>
          </cell>
          <cell r="X254">
            <v>948544644</v>
          </cell>
          <cell r="AB254">
            <v>121000</v>
          </cell>
          <cell r="AC254" t="str">
            <v>ZD08</v>
          </cell>
          <cell r="AD254" t="str">
            <v>E2</v>
          </cell>
          <cell r="AE254">
            <v>702866180</v>
          </cell>
          <cell r="AF254">
            <v>3300</v>
          </cell>
          <cell r="AG254">
            <v>30</v>
          </cell>
          <cell r="AH254">
            <v>10</v>
          </cell>
          <cell r="AJ254" t="str">
            <v>Giraldo Ramon</v>
          </cell>
          <cell r="AK254" t="str">
            <v>Antioquia</v>
          </cell>
          <cell r="AL254" t="str">
            <v>Antioquia -CO</v>
          </cell>
          <cell r="AN254" t="str">
            <v>ZD06</v>
          </cell>
          <cell r="AO254" t="str">
            <v>Crédito 60 dias</v>
          </cell>
          <cell r="AQ254">
            <v>3300162</v>
          </cell>
          <cell r="AR254" t="str">
            <v>MAURICIO ARNOBY SERNA PELAEZ</v>
          </cell>
        </row>
        <row r="255">
          <cell r="A255">
            <v>10010506</v>
          </cell>
          <cell r="B255" t="str">
            <v>YB01</v>
          </cell>
          <cell r="E255" t="str">
            <v>GALLEGO GALLO FABIAN DARIO</v>
          </cell>
          <cell r="I255">
            <v>70288508</v>
          </cell>
          <cell r="K255" t="str">
            <v>CL 26A DG 34 06</v>
          </cell>
          <cell r="P255" t="str">
            <v>SAN VICENTE</v>
          </cell>
          <cell r="Q255">
            <v>5</v>
          </cell>
          <cell r="R255" t="str">
            <v>ZD14</v>
          </cell>
          <cell r="S255" t="str">
            <v>Distribuidor General</v>
          </cell>
          <cell r="T255" t="str">
            <v>70288508 0</v>
          </cell>
          <cell r="U255">
            <v>13</v>
          </cell>
          <cell r="X255">
            <v>948544605</v>
          </cell>
          <cell r="AB255">
            <v>121000</v>
          </cell>
          <cell r="AC255" t="str">
            <v>ZD08</v>
          </cell>
          <cell r="AD255" t="str">
            <v>E2</v>
          </cell>
          <cell r="AE255">
            <v>702885080</v>
          </cell>
          <cell r="AF255">
            <v>3300</v>
          </cell>
          <cell r="AG255">
            <v>30</v>
          </cell>
          <cell r="AH255">
            <v>10</v>
          </cell>
          <cell r="AJ255" t="str">
            <v>Clientes Terceros</v>
          </cell>
          <cell r="AK255" t="str">
            <v>Antioquia</v>
          </cell>
          <cell r="AL255" t="str">
            <v>Antioquia -CO</v>
          </cell>
          <cell r="AN255" t="str">
            <v>ZD02</v>
          </cell>
          <cell r="AO255" t="str">
            <v>Crédito 8 dias</v>
          </cell>
          <cell r="AQ255">
            <v>3300162</v>
          </cell>
          <cell r="AR255" t="str">
            <v>MAURICIO ARNOBY SERNA PELAEZ</v>
          </cell>
        </row>
        <row r="256">
          <cell r="A256">
            <v>10010511</v>
          </cell>
          <cell r="B256" t="str">
            <v>YB01</v>
          </cell>
          <cell r="E256" t="str">
            <v>PUERTA ANGEL  JUAN RAUL</v>
          </cell>
          <cell r="I256">
            <v>70415650</v>
          </cell>
          <cell r="K256" t="str">
            <v>CL 50 47 97</v>
          </cell>
          <cell r="P256" t="str">
            <v>CIUDAD BOLIVAR</v>
          </cell>
          <cell r="Q256">
            <v>5</v>
          </cell>
          <cell r="R256" t="str">
            <v>ZD01</v>
          </cell>
          <cell r="S256" t="str">
            <v>Público</v>
          </cell>
          <cell r="T256" t="str">
            <v>70415650 4</v>
          </cell>
          <cell r="U256">
            <v>13</v>
          </cell>
          <cell r="X256">
            <v>948411139</v>
          </cell>
          <cell r="AB256">
            <v>121000</v>
          </cell>
          <cell r="AC256" t="str">
            <v>ZD08</v>
          </cell>
          <cell r="AD256" t="str">
            <v>E2</v>
          </cell>
          <cell r="AE256">
            <v>704156500</v>
          </cell>
          <cell r="AF256">
            <v>3300</v>
          </cell>
          <cell r="AG256">
            <v>30</v>
          </cell>
          <cell r="AH256">
            <v>10</v>
          </cell>
          <cell r="AJ256" t="str">
            <v>Clientes Terceros</v>
          </cell>
          <cell r="AK256" t="str">
            <v>Antioquia</v>
          </cell>
          <cell r="AL256" t="str">
            <v>Antioquia -CO</v>
          </cell>
          <cell r="AN256" t="str">
            <v>ZD04</v>
          </cell>
          <cell r="AO256" t="str">
            <v>Crédito 30 dias</v>
          </cell>
          <cell r="AQ256">
            <v>3300005</v>
          </cell>
          <cell r="AR256" t="str">
            <v>RICARDO ALONSO AVILA AVILA</v>
          </cell>
        </row>
        <row r="257">
          <cell r="A257">
            <v>10010512</v>
          </cell>
          <cell r="B257" t="str">
            <v>YB01</v>
          </cell>
          <cell r="E257" t="str">
            <v>JARAMILLO MONCADA JHON MARIO</v>
          </cell>
          <cell r="I257">
            <v>70415970</v>
          </cell>
          <cell r="K257" t="str">
            <v>CL 49 47 B 42</v>
          </cell>
          <cell r="P257" t="str">
            <v>CIUDAD BOLIVAR</v>
          </cell>
          <cell r="Q257">
            <v>5</v>
          </cell>
          <cell r="R257" t="str">
            <v>ZD01</v>
          </cell>
          <cell r="S257" t="str">
            <v>Público</v>
          </cell>
          <cell r="T257" t="str">
            <v>70415970 6</v>
          </cell>
          <cell r="U257">
            <v>13</v>
          </cell>
          <cell r="X257">
            <v>948412334</v>
          </cell>
          <cell r="AB257">
            <v>121000</v>
          </cell>
          <cell r="AC257" t="str">
            <v>ZD08</v>
          </cell>
          <cell r="AD257" t="str">
            <v>E2</v>
          </cell>
          <cell r="AE257">
            <v>704159700</v>
          </cell>
          <cell r="AF257">
            <v>3300</v>
          </cell>
          <cell r="AG257">
            <v>30</v>
          </cell>
          <cell r="AH257">
            <v>10</v>
          </cell>
          <cell r="AJ257" t="str">
            <v>Clientes Terceros</v>
          </cell>
          <cell r="AK257" t="str">
            <v>Antioquia</v>
          </cell>
          <cell r="AL257" t="str">
            <v>Antioquia -CO</v>
          </cell>
          <cell r="AN257" t="str">
            <v>ZD04</v>
          </cell>
          <cell r="AO257" t="str">
            <v>Crédito 30 dias</v>
          </cell>
          <cell r="AQ257">
            <v>3300005</v>
          </cell>
          <cell r="AR257" t="str">
            <v>RICARDO ALONSO AVILA AVILA</v>
          </cell>
        </row>
        <row r="258">
          <cell r="A258">
            <v>10010513</v>
          </cell>
          <cell r="B258" t="str">
            <v>YB01</v>
          </cell>
          <cell r="E258" t="str">
            <v>GONZALEZ MARQUEZ GUSTAVO ALONSO</v>
          </cell>
          <cell r="I258">
            <v>70421526</v>
          </cell>
          <cell r="K258" t="str">
            <v>CL 49 48 18</v>
          </cell>
          <cell r="P258" t="str">
            <v>CIUDAD BOLIVAR</v>
          </cell>
          <cell r="Q258">
            <v>5</v>
          </cell>
          <cell r="R258" t="str">
            <v>ZD01</v>
          </cell>
          <cell r="S258" t="str">
            <v>Público</v>
          </cell>
          <cell r="T258" t="str">
            <v>70421526 3</v>
          </cell>
          <cell r="U258">
            <v>13</v>
          </cell>
          <cell r="X258">
            <v>948411104</v>
          </cell>
          <cell r="AB258">
            <v>121000</v>
          </cell>
          <cell r="AC258" t="str">
            <v>ZD08</v>
          </cell>
          <cell r="AD258" t="str">
            <v>E2</v>
          </cell>
          <cell r="AE258">
            <v>704215260</v>
          </cell>
          <cell r="AF258">
            <v>3300</v>
          </cell>
          <cell r="AG258">
            <v>30</v>
          </cell>
          <cell r="AH258">
            <v>10</v>
          </cell>
          <cell r="AJ258" t="str">
            <v>Clientes Terceros</v>
          </cell>
          <cell r="AK258" t="str">
            <v>Antioquia</v>
          </cell>
          <cell r="AL258" t="str">
            <v>Antioquia -CO</v>
          </cell>
          <cell r="AN258" t="str">
            <v>ZD01</v>
          </cell>
          <cell r="AO258" t="str">
            <v>Contado</v>
          </cell>
          <cell r="AQ258">
            <v>3300005</v>
          </cell>
          <cell r="AR258" t="str">
            <v>RICARDO ALONSO AVILA AVILA</v>
          </cell>
        </row>
        <row r="259">
          <cell r="A259">
            <v>10010517</v>
          </cell>
          <cell r="B259" t="str">
            <v>YB01</v>
          </cell>
          <cell r="E259" t="str">
            <v>LOPERA FERNANDEZ JAVIER ALONSO</v>
          </cell>
          <cell r="I259">
            <v>70556122</v>
          </cell>
          <cell r="K259" t="str">
            <v>CR 26 34 56</v>
          </cell>
          <cell r="P259" t="str">
            <v>SAN VICENTE</v>
          </cell>
          <cell r="Q259">
            <v>5</v>
          </cell>
          <cell r="R259" t="str">
            <v>ZD14</v>
          </cell>
          <cell r="S259" t="str">
            <v>Distribuidor General</v>
          </cell>
          <cell r="T259" t="str">
            <v>70556122 1</v>
          </cell>
          <cell r="U259">
            <v>13</v>
          </cell>
          <cell r="X259">
            <v>948544310</v>
          </cell>
          <cell r="AB259">
            <v>121000</v>
          </cell>
          <cell r="AC259" t="str">
            <v>ZD08</v>
          </cell>
          <cell r="AD259" t="str">
            <v>E2</v>
          </cell>
          <cell r="AE259">
            <v>705561220</v>
          </cell>
          <cell r="AF259">
            <v>3300</v>
          </cell>
          <cell r="AG259">
            <v>30</v>
          </cell>
          <cell r="AH259">
            <v>10</v>
          </cell>
          <cell r="AJ259" t="str">
            <v>Clientes Terceros</v>
          </cell>
          <cell r="AK259" t="str">
            <v>Antioquia</v>
          </cell>
          <cell r="AL259" t="str">
            <v>Antioquia -CO</v>
          </cell>
          <cell r="AN259" t="str">
            <v>ZD04</v>
          </cell>
          <cell r="AO259" t="str">
            <v>Crédito 30 dias</v>
          </cell>
          <cell r="AQ259">
            <v>3300162</v>
          </cell>
          <cell r="AR259" t="str">
            <v>MAURICIO ARNOBY SERNA PELAEZ</v>
          </cell>
        </row>
        <row r="260">
          <cell r="A260">
            <v>10010520</v>
          </cell>
          <cell r="B260" t="str">
            <v>YB01</v>
          </cell>
          <cell r="E260" t="str">
            <v>BUSTAMANTE RAMIREZ JORGE</v>
          </cell>
          <cell r="I260">
            <v>70561298</v>
          </cell>
          <cell r="K260" t="str">
            <v>FRUTOS DE MIEL</v>
          </cell>
          <cell r="P260" t="str">
            <v>MANIZALES</v>
          </cell>
          <cell r="Q260">
            <v>17</v>
          </cell>
          <cell r="R260" t="str">
            <v>ZD01</v>
          </cell>
          <cell r="S260" t="str">
            <v>Público</v>
          </cell>
          <cell r="T260" t="str">
            <v>70561298 9</v>
          </cell>
          <cell r="U260">
            <v>13</v>
          </cell>
          <cell r="X260">
            <v>943529801</v>
          </cell>
          <cell r="AB260">
            <v>121000</v>
          </cell>
          <cell r="AC260" t="str">
            <v>ZD08</v>
          </cell>
          <cell r="AD260" t="str">
            <v>E2</v>
          </cell>
          <cell r="AE260">
            <v>705612980</v>
          </cell>
          <cell r="AF260">
            <v>3300</v>
          </cell>
          <cell r="AG260">
            <v>10</v>
          </cell>
          <cell r="AH260">
            <v>10</v>
          </cell>
          <cell r="AJ260" t="str">
            <v>Clientes Terceros</v>
          </cell>
          <cell r="AK260" t="str">
            <v>Antioquia</v>
          </cell>
          <cell r="AL260" t="str">
            <v>Antioquia -CO</v>
          </cell>
          <cell r="AN260" t="str">
            <v>ZD04</v>
          </cell>
          <cell r="AO260" t="str">
            <v>Crédito 30 dias</v>
          </cell>
          <cell r="AQ260">
            <v>3300005</v>
          </cell>
          <cell r="AR260" t="str">
            <v>RICARDO ALONSO AVILA AVILA</v>
          </cell>
        </row>
        <row r="261">
          <cell r="A261">
            <v>10010521</v>
          </cell>
          <cell r="B261" t="str">
            <v>YB01</v>
          </cell>
          <cell r="E261" t="str">
            <v>SIERRA SIERRA JORGE ORLANDO</v>
          </cell>
          <cell r="I261">
            <v>70562742</v>
          </cell>
          <cell r="K261" t="str">
            <v>CL 50 50 14</v>
          </cell>
          <cell r="P261" t="str">
            <v>SAN PEDRO</v>
          </cell>
          <cell r="Q261">
            <v>5</v>
          </cell>
          <cell r="R261" t="str">
            <v>ZD14</v>
          </cell>
          <cell r="S261" t="str">
            <v>Distribuidor General</v>
          </cell>
          <cell r="T261">
            <v>70562742</v>
          </cell>
          <cell r="U261">
            <v>13</v>
          </cell>
          <cell r="X261">
            <v>3113255031</v>
          </cell>
          <cell r="AB261">
            <v>121000</v>
          </cell>
          <cell r="AC261" t="str">
            <v>ZD08</v>
          </cell>
          <cell r="AD261" t="str">
            <v>E2</v>
          </cell>
          <cell r="AE261">
            <v>705627420</v>
          </cell>
          <cell r="AF261">
            <v>3300</v>
          </cell>
          <cell r="AG261">
            <v>10</v>
          </cell>
          <cell r="AH261">
            <v>10</v>
          </cell>
          <cell r="AJ261" t="str">
            <v>Clientes Terceros</v>
          </cell>
          <cell r="AK261" t="str">
            <v>Antioquia</v>
          </cell>
          <cell r="AL261" t="str">
            <v>Antioquia -CO</v>
          </cell>
          <cell r="AN261" t="str">
            <v>ZD06</v>
          </cell>
          <cell r="AO261" t="str">
            <v>Crédito 60 dias</v>
          </cell>
          <cell r="AQ261">
            <v>3300005</v>
          </cell>
          <cell r="AR261" t="str">
            <v>RICARDO ALONSO AVILA AVILA</v>
          </cell>
        </row>
        <row r="262">
          <cell r="A262">
            <v>10010525</v>
          </cell>
          <cell r="B262" t="str">
            <v>YB01</v>
          </cell>
          <cell r="E262" t="str">
            <v>RODRIGUEZ GONZALEZ LUIS ALBERTO</v>
          </cell>
          <cell r="I262">
            <v>70696427</v>
          </cell>
          <cell r="K262" t="str">
            <v>CL 52 A 50 23</v>
          </cell>
          <cell r="P262" t="str">
            <v>SANTUARIO</v>
          </cell>
          <cell r="Q262">
            <v>5</v>
          </cell>
          <cell r="R262" t="str">
            <v>ZD14</v>
          </cell>
          <cell r="S262" t="str">
            <v>Distribuidor General</v>
          </cell>
          <cell r="T262" t="str">
            <v>70696427 2</v>
          </cell>
          <cell r="U262">
            <v>13</v>
          </cell>
          <cell r="X262">
            <v>945673804</v>
          </cell>
          <cell r="AB262">
            <v>121000</v>
          </cell>
          <cell r="AC262" t="str">
            <v>ZD08</v>
          </cell>
          <cell r="AD262" t="str">
            <v>E2</v>
          </cell>
          <cell r="AE262">
            <v>706964270</v>
          </cell>
          <cell r="AF262">
            <v>3300</v>
          </cell>
          <cell r="AG262">
            <v>30</v>
          </cell>
          <cell r="AH262">
            <v>10</v>
          </cell>
          <cell r="AJ262" t="str">
            <v>Clientes Terceros</v>
          </cell>
          <cell r="AK262" t="str">
            <v>Antioquia</v>
          </cell>
          <cell r="AL262" t="str">
            <v>Antioquia -CO</v>
          </cell>
          <cell r="AN262" t="str">
            <v>ZD06</v>
          </cell>
          <cell r="AO262" t="str">
            <v>Crédito 60 dias</v>
          </cell>
          <cell r="AQ262">
            <v>3300162</v>
          </cell>
          <cell r="AR262" t="str">
            <v>MAURICIO ARNOBY SERNA PELAEZ</v>
          </cell>
        </row>
        <row r="263">
          <cell r="A263">
            <v>10010547</v>
          </cell>
          <cell r="B263" t="str">
            <v>YB01</v>
          </cell>
          <cell r="E263" t="str">
            <v>CANO DUQUE WILMAR HERNAN</v>
          </cell>
          <cell r="I263">
            <v>70953633</v>
          </cell>
          <cell r="K263" t="str">
            <v>CR 16 7 30</v>
          </cell>
          <cell r="P263" t="str">
            <v>PEÑOL</v>
          </cell>
          <cell r="Q263">
            <v>5</v>
          </cell>
          <cell r="R263" t="str">
            <v>ZD14</v>
          </cell>
          <cell r="S263" t="str">
            <v>Distribuidor General</v>
          </cell>
          <cell r="T263" t="str">
            <v>70953633 6</v>
          </cell>
          <cell r="U263">
            <v>13</v>
          </cell>
          <cell r="X263">
            <v>948516329</v>
          </cell>
          <cell r="AB263">
            <v>121000</v>
          </cell>
          <cell r="AC263" t="str">
            <v>ZD08</v>
          </cell>
          <cell r="AD263" t="str">
            <v>E2</v>
          </cell>
          <cell r="AE263">
            <v>709536330</v>
          </cell>
          <cell r="AF263">
            <v>3300</v>
          </cell>
          <cell r="AG263">
            <v>30</v>
          </cell>
          <cell r="AH263">
            <v>10</v>
          </cell>
          <cell r="AJ263" t="str">
            <v>Clientes Terceros</v>
          </cell>
          <cell r="AK263" t="str">
            <v>Antioquia</v>
          </cell>
          <cell r="AL263" t="str">
            <v>Antioquia -CO</v>
          </cell>
          <cell r="AN263" t="str">
            <v>ZD06</v>
          </cell>
          <cell r="AO263" t="str">
            <v>Crédito 60 dias</v>
          </cell>
          <cell r="AQ263">
            <v>3300162</v>
          </cell>
          <cell r="AR263" t="str">
            <v>MAURICIO ARNOBY SERNA PELAEZ</v>
          </cell>
        </row>
        <row r="264">
          <cell r="A264">
            <v>10010549</v>
          </cell>
          <cell r="B264" t="str">
            <v>YB01</v>
          </cell>
          <cell r="E264" t="str">
            <v>RAMIREZ BUILES RAUL DE JESUS</v>
          </cell>
          <cell r="I264">
            <v>70976925</v>
          </cell>
          <cell r="K264" t="str">
            <v>CR 31 30 65</v>
          </cell>
          <cell r="P264" t="str">
            <v>DON MATIAS</v>
          </cell>
          <cell r="Q264">
            <v>5</v>
          </cell>
          <cell r="R264" t="str">
            <v>ZD14</v>
          </cell>
          <cell r="S264" t="str">
            <v>Distribuidor General</v>
          </cell>
          <cell r="T264">
            <v>70976925</v>
          </cell>
          <cell r="U264">
            <v>13</v>
          </cell>
          <cell r="X264">
            <v>3117695865</v>
          </cell>
          <cell r="AB264">
            <v>121000</v>
          </cell>
          <cell r="AC264" t="str">
            <v>ZD08</v>
          </cell>
          <cell r="AD264" t="str">
            <v>E2</v>
          </cell>
          <cell r="AE264">
            <v>709769250</v>
          </cell>
          <cell r="AF264">
            <v>3300</v>
          </cell>
          <cell r="AG264">
            <v>10</v>
          </cell>
          <cell r="AH264">
            <v>10</v>
          </cell>
          <cell r="AJ264" t="str">
            <v>Clientes Terceros</v>
          </cell>
          <cell r="AK264" t="str">
            <v>Antioquia</v>
          </cell>
          <cell r="AL264" t="str">
            <v>Antioquia -CO</v>
          </cell>
          <cell r="AN264" t="str">
            <v>ZD06</v>
          </cell>
          <cell r="AO264" t="str">
            <v>Crédito 60 dias</v>
          </cell>
          <cell r="AQ264">
            <v>3300005</v>
          </cell>
          <cell r="AR264" t="str">
            <v>RICARDO ALONSO AVILA AVILA</v>
          </cell>
        </row>
        <row r="265">
          <cell r="A265">
            <v>10010550</v>
          </cell>
          <cell r="B265" t="str">
            <v>YB01</v>
          </cell>
          <cell r="E265" t="str">
            <v>VALENCIA PATIÑO CONRADO DE JESUS</v>
          </cell>
          <cell r="I265">
            <v>71111314</v>
          </cell>
          <cell r="K265" t="str">
            <v>CR 9 8 68</v>
          </cell>
          <cell r="P265" t="str">
            <v>LA UNION</v>
          </cell>
          <cell r="Q265">
            <v>5</v>
          </cell>
          <cell r="R265" t="str">
            <v>ZD14</v>
          </cell>
          <cell r="S265" t="str">
            <v>Distribuidor General</v>
          </cell>
          <cell r="T265" t="str">
            <v>71111314 2</v>
          </cell>
          <cell r="U265">
            <v>13</v>
          </cell>
          <cell r="X265">
            <v>945687655</v>
          </cell>
          <cell r="AB265">
            <v>121000</v>
          </cell>
          <cell r="AC265" t="str">
            <v>ZD08</v>
          </cell>
          <cell r="AD265" t="str">
            <v>E2</v>
          </cell>
          <cell r="AE265">
            <v>711113140</v>
          </cell>
          <cell r="AF265">
            <v>3300</v>
          </cell>
          <cell r="AG265">
            <v>30</v>
          </cell>
          <cell r="AH265">
            <v>10</v>
          </cell>
          <cell r="AJ265" t="str">
            <v>Clientes Terceros</v>
          </cell>
          <cell r="AK265" t="str">
            <v>Antioquia</v>
          </cell>
          <cell r="AL265" t="str">
            <v>Antioquia -CO</v>
          </cell>
          <cell r="AN265" t="str">
            <v>ZD08</v>
          </cell>
          <cell r="AO265" t="str">
            <v>Crédito 90 dias</v>
          </cell>
          <cell r="AQ265">
            <v>3300162</v>
          </cell>
          <cell r="AR265" t="str">
            <v>MAURICIO ARNOBY SERNA PELAEZ</v>
          </cell>
        </row>
        <row r="266">
          <cell r="A266">
            <v>10010554</v>
          </cell>
          <cell r="B266" t="str">
            <v>YB01</v>
          </cell>
          <cell r="E266" t="str">
            <v>ZULUAGA GIRALDO OSWALDO DE JESUS</v>
          </cell>
          <cell r="I266">
            <v>71117018</v>
          </cell>
          <cell r="K266" t="str">
            <v>CR 21 18 07</v>
          </cell>
          <cell r="P266" t="str">
            <v>LA CEJA</v>
          </cell>
          <cell r="Q266">
            <v>5</v>
          </cell>
          <cell r="R266" t="str">
            <v>ZD14</v>
          </cell>
          <cell r="S266" t="str">
            <v>Distribuidor General</v>
          </cell>
          <cell r="T266" t="str">
            <v>71117018 4</v>
          </cell>
          <cell r="U266">
            <v>13</v>
          </cell>
          <cell r="X266">
            <v>945530143</v>
          </cell>
          <cell r="AB266">
            <v>121000</v>
          </cell>
          <cell r="AC266" t="str">
            <v>ZD08</v>
          </cell>
          <cell r="AD266" t="str">
            <v>E2</v>
          </cell>
          <cell r="AE266">
            <v>711170180</v>
          </cell>
          <cell r="AF266">
            <v>3300</v>
          </cell>
          <cell r="AG266">
            <v>30</v>
          </cell>
          <cell r="AH266">
            <v>10</v>
          </cell>
          <cell r="AJ266" t="str">
            <v>Clientes Terceros</v>
          </cell>
          <cell r="AK266" t="str">
            <v>Antioquia</v>
          </cell>
          <cell r="AL266" t="str">
            <v>Antioquia -CO</v>
          </cell>
          <cell r="AN266" t="str">
            <v>ZD04</v>
          </cell>
          <cell r="AO266" t="str">
            <v>Crédito 30 dias</v>
          </cell>
          <cell r="AQ266">
            <v>3300162</v>
          </cell>
          <cell r="AR266" t="str">
            <v>MAURICIO ARNOBY SERNA PELAEZ</v>
          </cell>
        </row>
        <row r="267">
          <cell r="A267">
            <v>10010555</v>
          </cell>
          <cell r="B267" t="str">
            <v>YB01</v>
          </cell>
          <cell r="E267" t="str">
            <v>SOTO GIRALDO WILFER HERNAN</v>
          </cell>
          <cell r="I267">
            <v>71117450</v>
          </cell>
          <cell r="K267" t="str">
            <v>CL 29 31 31</v>
          </cell>
          <cell r="P267" t="str">
            <v>CARMEN DE VIBORAL</v>
          </cell>
          <cell r="Q267">
            <v>5</v>
          </cell>
          <cell r="R267" t="str">
            <v>ZD14</v>
          </cell>
          <cell r="S267" t="str">
            <v>Distribuidor General</v>
          </cell>
          <cell r="T267" t="str">
            <v>71117450 3</v>
          </cell>
          <cell r="U267">
            <v>13</v>
          </cell>
          <cell r="X267">
            <v>945436274</v>
          </cell>
          <cell r="AA267" t="str">
            <v>X</v>
          </cell>
          <cell r="AB267">
            <v>121000</v>
          </cell>
          <cell r="AC267" t="str">
            <v>ZD08</v>
          </cell>
          <cell r="AD267" t="str">
            <v>E2</v>
          </cell>
          <cell r="AE267">
            <v>711174500</v>
          </cell>
          <cell r="AF267">
            <v>3300</v>
          </cell>
          <cell r="AG267">
            <v>30</v>
          </cell>
          <cell r="AH267">
            <v>10</v>
          </cell>
          <cell r="AI267">
            <v>1</v>
          </cell>
          <cell r="AJ267" t="str">
            <v>Clientes Terceros</v>
          </cell>
          <cell r="AK267" t="str">
            <v>Antioquia</v>
          </cell>
          <cell r="AL267" t="str">
            <v>Antioquia -CO</v>
          </cell>
          <cell r="AN267" t="str">
            <v>ZD01</v>
          </cell>
          <cell r="AO267" t="str">
            <v>Contado</v>
          </cell>
          <cell r="AQ267">
            <v>3300162</v>
          </cell>
          <cell r="AR267" t="str">
            <v>MAURICIO ARNOBY SERNA PELAEZ</v>
          </cell>
        </row>
        <row r="268">
          <cell r="A268">
            <v>10010559</v>
          </cell>
          <cell r="B268" t="str">
            <v>YB01</v>
          </cell>
          <cell r="E268" t="str">
            <v>RUBIO SUAREZ LUIS ALBERTO</v>
          </cell>
          <cell r="I268">
            <v>7120221</v>
          </cell>
          <cell r="K268" t="str">
            <v>VDA CERRO</v>
          </cell>
          <cell r="P268" t="str">
            <v>CHIQUIZA</v>
          </cell>
          <cell r="Q268">
            <v>15</v>
          </cell>
          <cell r="R268" t="str">
            <v>ZD01</v>
          </cell>
          <cell r="S268" t="str">
            <v>Público</v>
          </cell>
          <cell r="T268">
            <v>7120221</v>
          </cell>
          <cell r="U268">
            <v>13</v>
          </cell>
          <cell r="X268">
            <v>3204197451</v>
          </cell>
          <cell r="AB268">
            <v>121000</v>
          </cell>
          <cell r="AC268" t="str">
            <v>ZD08</v>
          </cell>
          <cell r="AD268" t="str">
            <v>E2</v>
          </cell>
          <cell r="AE268">
            <v>71202210</v>
          </cell>
          <cell r="AF268">
            <v>3300</v>
          </cell>
          <cell r="AG268">
            <v>30</v>
          </cell>
          <cell r="AH268">
            <v>10</v>
          </cell>
          <cell r="AJ268" t="str">
            <v>Clientes Terceros</v>
          </cell>
          <cell r="AK268" t="str">
            <v>Boyaca</v>
          </cell>
          <cell r="AL268" t="str">
            <v>Cundi / Boy – CO</v>
          </cell>
          <cell r="AN268" t="str">
            <v>ZD06</v>
          </cell>
          <cell r="AO268" t="str">
            <v>Crédito 60 dias</v>
          </cell>
          <cell r="AQ268">
            <v>3300109</v>
          </cell>
          <cell r="AR268" t="str">
            <v>JUAN PABLO VILLAMIL CAMARGO</v>
          </cell>
        </row>
        <row r="269">
          <cell r="A269">
            <v>10010560</v>
          </cell>
          <cell r="B269" t="str">
            <v>YB01</v>
          </cell>
          <cell r="E269" t="str">
            <v>ALVARADO FORERO OSCAR YESID</v>
          </cell>
          <cell r="I269">
            <v>7124528</v>
          </cell>
          <cell r="K269" t="str">
            <v>CR 2 4 22</v>
          </cell>
          <cell r="P269" t="str">
            <v>SUTAMARCHAN</v>
          </cell>
          <cell r="Q269">
            <v>15</v>
          </cell>
          <cell r="R269" t="str">
            <v>ZD14</v>
          </cell>
          <cell r="S269" t="str">
            <v>Distribuidor General</v>
          </cell>
          <cell r="T269" t="str">
            <v>7124528 5</v>
          </cell>
          <cell r="U269">
            <v>13</v>
          </cell>
          <cell r="X269">
            <v>3133972477</v>
          </cell>
          <cell r="AB269">
            <v>121000</v>
          </cell>
          <cell r="AC269" t="str">
            <v>ZD08</v>
          </cell>
          <cell r="AD269" t="str">
            <v>E2</v>
          </cell>
          <cell r="AE269">
            <v>71245280</v>
          </cell>
          <cell r="AF269">
            <v>3300</v>
          </cell>
          <cell r="AG269">
            <v>30</v>
          </cell>
          <cell r="AH269">
            <v>10</v>
          </cell>
          <cell r="AJ269" t="str">
            <v>Clientes Terceros</v>
          </cell>
          <cell r="AK269" t="str">
            <v>Boyaca</v>
          </cell>
          <cell r="AL269" t="str">
            <v>Cundi / Boy – CO</v>
          </cell>
          <cell r="AN269" t="str">
            <v>ZD01</v>
          </cell>
          <cell r="AO269" t="str">
            <v>Contado</v>
          </cell>
          <cell r="AQ269">
            <v>3300109</v>
          </cell>
          <cell r="AR269" t="str">
            <v>JUAN PABLO VILLAMIL CAMARGO</v>
          </cell>
        </row>
        <row r="270">
          <cell r="A270">
            <v>10010587</v>
          </cell>
          <cell r="B270" t="str">
            <v>YB01</v>
          </cell>
          <cell r="E270" t="str">
            <v>SANCHEZ TRUJILLO TIBERIO</v>
          </cell>
          <cell r="I270">
            <v>7125661</v>
          </cell>
          <cell r="K270" t="str">
            <v>VDA DAITO</v>
          </cell>
          <cell r="P270" t="str">
            <v>AQUITANIA</v>
          </cell>
          <cell r="Q270">
            <v>15</v>
          </cell>
          <cell r="R270" t="str">
            <v>ZD01</v>
          </cell>
          <cell r="S270" t="str">
            <v>Público</v>
          </cell>
          <cell r="T270">
            <v>7125661</v>
          </cell>
          <cell r="U270">
            <v>13</v>
          </cell>
          <cell r="X270">
            <v>3114536985</v>
          </cell>
          <cell r="AB270">
            <v>121000</v>
          </cell>
          <cell r="AC270" t="str">
            <v>ZD08</v>
          </cell>
          <cell r="AD270" t="str">
            <v>E2</v>
          </cell>
          <cell r="AE270">
            <v>71256610</v>
          </cell>
          <cell r="AF270">
            <v>3300</v>
          </cell>
          <cell r="AG270">
            <v>35</v>
          </cell>
          <cell r="AH270">
            <v>10</v>
          </cell>
          <cell r="AI270">
            <v>1</v>
          </cell>
          <cell r="AJ270" t="str">
            <v>Clientes Terceros</v>
          </cell>
          <cell r="AK270" t="str">
            <v>Boyaca</v>
          </cell>
          <cell r="AL270" t="str">
            <v>Cauca/Nariño/Huil–CO</v>
          </cell>
          <cell r="AN270" t="str">
            <v>ZD01</v>
          </cell>
          <cell r="AO270" t="str">
            <v>Contado</v>
          </cell>
          <cell r="AQ270">
            <v>3300026</v>
          </cell>
          <cell r="AR270" t="str">
            <v>YEISY YAZMIN FINO GALEANO</v>
          </cell>
        </row>
        <row r="271">
          <cell r="A271">
            <v>10010593</v>
          </cell>
          <cell r="B271" t="str">
            <v>YB01</v>
          </cell>
          <cell r="E271" t="str">
            <v>ARIZA PIRAGAUTA GERMAN</v>
          </cell>
          <cell r="I271">
            <v>7125938</v>
          </cell>
          <cell r="K271" t="str">
            <v>VDA CAJON</v>
          </cell>
          <cell r="P271" t="str">
            <v>AQUITANIA</v>
          </cell>
          <cell r="Q271">
            <v>15</v>
          </cell>
          <cell r="R271" t="str">
            <v>ZD01</v>
          </cell>
          <cell r="S271" t="str">
            <v>Público</v>
          </cell>
          <cell r="T271">
            <v>7125938</v>
          </cell>
          <cell r="U271">
            <v>13</v>
          </cell>
          <cell r="X271">
            <v>3124521896</v>
          </cell>
          <cell r="AB271">
            <v>121000</v>
          </cell>
          <cell r="AC271" t="str">
            <v>ZD08</v>
          </cell>
          <cell r="AD271" t="str">
            <v>E2</v>
          </cell>
          <cell r="AE271">
            <v>71259380</v>
          </cell>
          <cell r="AF271">
            <v>3300</v>
          </cell>
          <cell r="AG271">
            <v>35</v>
          </cell>
          <cell r="AH271">
            <v>10</v>
          </cell>
          <cell r="AI271">
            <v>1</v>
          </cell>
          <cell r="AJ271" t="str">
            <v>Clientes Terceros</v>
          </cell>
          <cell r="AK271" t="str">
            <v>Boyaca</v>
          </cell>
          <cell r="AL271" t="str">
            <v>Cauca/Nariño/Huil–CO</v>
          </cell>
          <cell r="AN271" t="str">
            <v>ZD01</v>
          </cell>
          <cell r="AO271" t="str">
            <v>Contado</v>
          </cell>
          <cell r="AQ271">
            <v>601674</v>
          </cell>
          <cell r="AR271" t="str">
            <v>ABOGADOS</v>
          </cell>
        </row>
        <row r="272">
          <cell r="A272">
            <v>10010639</v>
          </cell>
          <cell r="B272" t="str">
            <v>YB01</v>
          </cell>
          <cell r="E272" t="str">
            <v>CRUZ RODRIGUEZ OTONIEL</v>
          </cell>
          <cell r="I272">
            <v>7162358</v>
          </cell>
          <cell r="K272" t="str">
            <v>VDA PUENTE BOYACA SEC TIERR</v>
          </cell>
          <cell r="P272" t="str">
            <v>VENTAQUEMADA</v>
          </cell>
          <cell r="Q272">
            <v>15</v>
          </cell>
          <cell r="R272" t="str">
            <v>ZD14</v>
          </cell>
          <cell r="S272" t="str">
            <v>Distribuidor General</v>
          </cell>
          <cell r="T272" t="str">
            <v>7162358 1</v>
          </cell>
          <cell r="U272">
            <v>13</v>
          </cell>
          <cell r="X272">
            <v>3124782408</v>
          </cell>
          <cell r="AB272">
            <v>121000</v>
          </cell>
          <cell r="AC272" t="str">
            <v>ZD08</v>
          </cell>
          <cell r="AD272" t="str">
            <v>E2</v>
          </cell>
          <cell r="AE272">
            <v>71623580</v>
          </cell>
          <cell r="AF272">
            <v>3300</v>
          </cell>
          <cell r="AG272">
            <v>30</v>
          </cell>
          <cell r="AH272">
            <v>10</v>
          </cell>
          <cell r="AJ272" t="str">
            <v>Clientes Terceros</v>
          </cell>
          <cell r="AK272" t="str">
            <v>Boyaca</v>
          </cell>
          <cell r="AL272" t="str">
            <v>Cundi / Boy – CO</v>
          </cell>
          <cell r="AN272" t="str">
            <v>ZD06</v>
          </cell>
          <cell r="AO272" t="str">
            <v>Crédito 60 dias</v>
          </cell>
          <cell r="AQ272">
            <v>3300109</v>
          </cell>
          <cell r="AR272" t="str">
            <v>JUAN PABLO VILLAMIL CAMARGO</v>
          </cell>
        </row>
        <row r="273">
          <cell r="A273">
            <v>10010650</v>
          </cell>
          <cell r="B273" t="str">
            <v>YB01</v>
          </cell>
          <cell r="E273" t="str">
            <v>MONTAÑA CIFUENTES JOSE VICENTE</v>
          </cell>
          <cell r="I273">
            <v>7165439</v>
          </cell>
          <cell r="K273" t="str">
            <v>VDA GERMANIA</v>
          </cell>
          <cell r="P273" t="str">
            <v>TUNJA</v>
          </cell>
          <cell r="Q273">
            <v>15</v>
          </cell>
          <cell r="R273" t="str">
            <v>ZD01</v>
          </cell>
          <cell r="S273" t="str">
            <v>Público</v>
          </cell>
          <cell r="T273" t="str">
            <v>7165439 3</v>
          </cell>
          <cell r="U273">
            <v>13</v>
          </cell>
          <cell r="X273">
            <v>3132036623</v>
          </cell>
          <cell r="AB273">
            <v>121000</v>
          </cell>
          <cell r="AC273" t="str">
            <v>ZD08</v>
          </cell>
          <cell r="AD273" t="str">
            <v>E2</v>
          </cell>
          <cell r="AE273">
            <v>71654390</v>
          </cell>
          <cell r="AF273">
            <v>3300</v>
          </cell>
          <cell r="AG273">
            <v>35</v>
          </cell>
          <cell r="AH273">
            <v>10</v>
          </cell>
          <cell r="AI273">
            <v>1</v>
          </cell>
          <cell r="AJ273" t="str">
            <v>Clientes Terceros</v>
          </cell>
          <cell r="AK273" t="str">
            <v>Boyaca</v>
          </cell>
          <cell r="AL273" t="str">
            <v>Cauca/Nariño/Huil–CO</v>
          </cell>
          <cell r="AN273" t="str">
            <v>ZD01</v>
          </cell>
          <cell r="AO273" t="str">
            <v>Contado</v>
          </cell>
          <cell r="AQ273">
            <v>601674</v>
          </cell>
          <cell r="AR273" t="str">
            <v>ABOGADOS</v>
          </cell>
        </row>
        <row r="274">
          <cell r="A274">
            <v>10010666</v>
          </cell>
          <cell r="B274" t="str">
            <v>YB01</v>
          </cell>
          <cell r="E274" t="str">
            <v>GIRALDO GIRALDO JUAN CARLOS</v>
          </cell>
          <cell r="I274">
            <v>71689936</v>
          </cell>
          <cell r="K274" t="str">
            <v>CR 19 3 27</v>
          </cell>
          <cell r="P274" t="str">
            <v>PEÑOL</v>
          </cell>
          <cell r="Q274">
            <v>5</v>
          </cell>
          <cell r="R274" t="str">
            <v>ZD14</v>
          </cell>
          <cell r="S274" t="str">
            <v>Distribuidor General</v>
          </cell>
          <cell r="T274" t="str">
            <v>71689936 4</v>
          </cell>
          <cell r="U274">
            <v>13</v>
          </cell>
          <cell r="X274">
            <v>948515829</v>
          </cell>
          <cell r="AB274">
            <v>121000</v>
          </cell>
          <cell r="AC274" t="str">
            <v>ZD08</v>
          </cell>
          <cell r="AD274" t="str">
            <v>E2</v>
          </cell>
          <cell r="AE274">
            <v>716899360</v>
          </cell>
          <cell r="AF274">
            <v>3300</v>
          </cell>
          <cell r="AG274">
            <v>30</v>
          </cell>
          <cell r="AH274">
            <v>10</v>
          </cell>
          <cell r="AJ274" t="str">
            <v>Clientes Terceros</v>
          </cell>
          <cell r="AK274" t="str">
            <v>Antioquia</v>
          </cell>
          <cell r="AL274" t="str">
            <v>Antioquia -CO</v>
          </cell>
          <cell r="AN274" t="str">
            <v>ZD04</v>
          </cell>
          <cell r="AO274" t="str">
            <v>Crédito 30 dias</v>
          </cell>
          <cell r="AQ274">
            <v>3300162</v>
          </cell>
          <cell r="AR274" t="str">
            <v>MAURICIO ARNOBY SERNA PELAEZ</v>
          </cell>
        </row>
        <row r="275">
          <cell r="A275">
            <v>10010668</v>
          </cell>
          <cell r="B275" t="str">
            <v>YB01</v>
          </cell>
          <cell r="E275" t="str">
            <v>HERNANDEZ RUIZ WILSON DE JESUS</v>
          </cell>
          <cell r="I275">
            <v>71691865</v>
          </cell>
          <cell r="K275" t="str">
            <v>TRONCAL VIA LA COSTA</v>
          </cell>
          <cell r="P275" t="str">
            <v>VALDIVIA</v>
          </cell>
          <cell r="Q275">
            <v>5</v>
          </cell>
          <cell r="R275" t="str">
            <v>ZD14</v>
          </cell>
          <cell r="S275" t="str">
            <v>Distribuidor General</v>
          </cell>
          <cell r="T275" t="str">
            <v>71691865 6</v>
          </cell>
          <cell r="U275">
            <v>13</v>
          </cell>
          <cell r="X275">
            <v>948308674</v>
          </cell>
          <cell r="AB275">
            <v>121000</v>
          </cell>
          <cell r="AC275" t="str">
            <v>ZD08</v>
          </cell>
          <cell r="AD275" t="str">
            <v>E2</v>
          </cell>
          <cell r="AE275">
            <v>716918650</v>
          </cell>
          <cell r="AF275">
            <v>3300</v>
          </cell>
          <cell r="AG275">
            <v>30</v>
          </cell>
          <cell r="AH275">
            <v>10</v>
          </cell>
          <cell r="AJ275" t="str">
            <v>Clientes Terceros</v>
          </cell>
          <cell r="AK275" t="str">
            <v>Antioquia</v>
          </cell>
          <cell r="AL275" t="str">
            <v>Antioquia -CO</v>
          </cell>
          <cell r="AN275" t="str">
            <v>ZD04</v>
          </cell>
          <cell r="AO275" t="str">
            <v>Crédito 30 dias</v>
          </cell>
          <cell r="AQ275">
            <v>3300005</v>
          </cell>
          <cell r="AR275" t="str">
            <v>RICARDO ALONSO AVILA AVILA</v>
          </cell>
        </row>
        <row r="276">
          <cell r="A276">
            <v>10010669</v>
          </cell>
          <cell r="B276" t="str">
            <v>YB01</v>
          </cell>
          <cell r="E276" t="str">
            <v>SANDOVAL AVILA RAFAEL ANTONIO</v>
          </cell>
          <cell r="I276">
            <v>7169197</v>
          </cell>
          <cell r="K276" t="str">
            <v>VDA EL CEDRO</v>
          </cell>
          <cell r="P276" t="str">
            <v>SOTAQUIRA</v>
          </cell>
          <cell r="Q276">
            <v>15</v>
          </cell>
          <cell r="R276" t="str">
            <v>ZD01</v>
          </cell>
          <cell r="S276" t="str">
            <v>Público</v>
          </cell>
          <cell r="T276">
            <v>7169197</v>
          </cell>
          <cell r="U276">
            <v>13</v>
          </cell>
          <cell r="X276">
            <v>3105741546</v>
          </cell>
          <cell r="AB276">
            <v>121000</v>
          </cell>
          <cell r="AC276" t="str">
            <v>ZD08</v>
          </cell>
          <cell r="AD276" t="str">
            <v>E2</v>
          </cell>
          <cell r="AE276">
            <v>71691970</v>
          </cell>
          <cell r="AF276">
            <v>3300</v>
          </cell>
          <cell r="AG276">
            <v>10</v>
          </cell>
          <cell r="AH276">
            <v>10</v>
          </cell>
          <cell r="AJ276" t="str">
            <v>Clientes Terceros</v>
          </cell>
          <cell r="AK276" t="str">
            <v>Boyaca</v>
          </cell>
          <cell r="AL276" t="str">
            <v>Cundi / Boy – CO</v>
          </cell>
          <cell r="AN276" t="str">
            <v>ZD01</v>
          </cell>
          <cell r="AO276" t="str">
            <v>Contado</v>
          </cell>
          <cell r="AQ276">
            <v>3300109</v>
          </cell>
          <cell r="AR276" t="str">
            <v>JUAN PABLO VILLAMIL CAMARGO</v>
          </cell>
        </row>
        <row r="277">
          <cell r="A277">
            <v>10010679</v>
          </cell>
          <cell r="B277" t="str">
            <v>YB01</v>
          </cell>
          <cell r="E277" t="str">
            <v>APONTE GIL VICTOR HENRY</v>
          </cell>
          <cell r="I277">
            <v>7172490</v>
          </cell>
          <cell r="K277" t="str">
            <v>CR 5 11 43 LA CUMBRE</v>
          </cell>
          <cell r="P277" t="str">
            <v>SAMACA</v>
          </cell>
          <cell r="Q277">
            <v>15</v>
          </cell>
          <cell r="R277" t="str">
            <v>ZD14</v>
          </cell>
          <cell r="S277" t="str">
            <v>Distribuidor General</v>
          </cell>
          <cell r="T277" t="str">
            <v>7172490 9</v>
          </cell>
          <cell r="U277">
            <v>13</v>
          </cell>
          <cell r="X277">
            <v>987372937</v>
          </cell>
          <cell r="AB277">
            <v>121000</v>
          </cell>
          <cell r="AC277" t="str">
            <v>ZD08</v>
          </cell>
          <cell r="AD277" t="str">
            <v>E2</v>
          </cell>
          <cell r="AE277">
            <v>71724900</v>
          </cell>
          <cell r="AF277">
            <v>3300</v>
          </cell>
          <cell r="AG277">
            <v>30</v>
          </cell>
          <cell r="AH277">
            <v>10</v>
          </cell>
          <cell r="AJ277" t="str">
            <v>Clientes Terceros</v>
          </cell>
          <cell r="AK277" t="str">
            <v>Boyaca</v>
          </cell>
          <cell r="AL277" t="str">
            <v>Cundi / Boy – CO</v>
          </cell>
          <cell r="AN277" t="str">
            <v>ZD08</v>
          </cell>
          <cell r="AO277" t="str">
            <v>Crédito 90 dias</v>
          </cell>
          <cell r="AQ277">
            <v>3300109</v>
          </cell>
          <cell r="AR277" t="str">
            <v>JUAN PABLO VILLAMIL CAMARGO</v>
          </cell>
        </row>
        <row r="278">
          <cell r="A278">
            <v>10010679</v>
          </cell>
          <cell r="B278" t="str">
            <v>YB01</v>
          </cell>
          <cell r="E278" t="str">
            <v>APONTE GIL VICTOR HENRY</v>
          </cell>
          <cell r="I278">
            <v>7172490</v>
          </cell>
          <cell r="K278" t="str">
            <v>CR 5 11 43 LA CUMBRE</v>
          </cell>
          <cell r="P278" t="str">
            <v>SAMACA</v>
          </cell>
          <cell r="Q278">
            <v>15</v>
          </cell>
          <cell r="R278" t="str">
            <v>ZD14</v>
          </cell>
          <cell r="S278" t="str">
            <v>Distribuidor General</v>
          </cell>
          <cell r="T278" t="str">
            <v>7172490 9</v>
          </cell>
          <cell r="U278">
            <v>13</v>
          </cell>
          <cell r="X278">
            <v>987372937</v>
          </cell>
          <cell r="AB278">
            <v>121000</v>
          </cell>
          <cell r="AC278" t="str">
            <v>ZD08</v>
          </cell>
          <cell r="AD278" t="str">
            <v>E2</v>
          </cell>
          <cell r="AE278">
            <v>71724900</v>
          </cell>
          <cell r="AF278">
            <v>3300</v>
          </cell>
          <cell r="AG278">
            <v>30</v>
          </cell>
          <cell r="AH278">
            <v>11</v>
          </cell>
          <cell r="AJ278" t="str">
            <v>Clientes Terceros</v>
          </cell>
          <cell r="AK278" t="str">
            <v>Boyaca</v>
          </cell>
          <cell r="AL278" t="str">
            <v>Cundi / Boy – CO</v>
          </cell>
          <cell r="AN278" t="str">
            <v>ZD06</v>
          </cell>
          <cell r="AO278" t="str">
            <v>Crédito 60 dias</v>
          </cell>
          <cell r="AQ278">
            <v>3300109</v>
          </cell>
          <cell r="AR278" t="str">
            <v>JUAN PABLO VILLAMIL CAMARGO</v>
          </cell>
        </row>
        <row r="279">
          <cell r="A279">
            <v>10010694</v>
          </cell>
          <cell r="B279" t="str">
            <v>YB01</v>
          </cell>
          <cell r="E279" t="str">
            <v>VARGAS IBAÑEZ LUIS ANGEL</v>
          </cell>
          <cell r="I279">
            <v>7176311</v>
          </cell>
          <cell r="K279" t="str">
            <v>VDA BARON GERMANIA</v>
          </cell>
          <cell r="P279" t="str">
            <v>TUNJA</v>
          </cell>
          <cell r="Q279">
            <v>15</v>
          </cell>
          <cell r="R279" t="str">
            <v>ZD01</v>
          </cell>
          <cell r="S279" t="str">
            <v>Público</v>
          </cell>
          <cell r="T279" t="str">
            <v>7176311 7</v>
          </cell>
          <cell r="U279">
            <v>13</v>
          </cell>
          <cell r="X279">
            <v>3143107631</v>
          </cell>
          <cell r="AB279">
            <v>121000</v>
          </cell>
          <cell r="AC279" t="str">
            <v>ZD08</v>
          </cell>
          <cell r="AD279" t="str">
            <v>E2</v>
          </cell>
          <cell r="AE279">
            <v>71763110</v>
          </cell>
          <cell r="AF279">
            <v>3300</v>
          </cell>
          <cell r="AG279">
            <v>35</v>
          </cell>
          <cell r="AH279">
            <v>10</v>
          </cell>
          <cell r="AI279">
            <v>1</v>
          </cell>
          <cell r="AJ279" t="str">
            <v>Clientes Terceros</v>
          </cell>
          <cell r="AK279" t="str">
            <v>Boyaca</v>
          </cell>
          <cell r="AL279" t="str">
            <v>Cauca/Nariño/Huil–CO</v>
          </cell>
          <cell r="AN279" t="str">
            <v>ZD01</v>
          </cell>
          <cell r="AO279" t="str">
            <v>Contado</v>
          </cell>
          <cell r="AQ279">
            <v>3300026</v>
          </cell>
          <cell r="AR279" t="str">
            <v>YEISY YAZMIN FINO GALEANO</v>
          </cell>
        </row>
        <row r="280">
          <cell r="A280">
            <v>10010695</v>
          </cell>
          <cell r="B280" t="str">
            <v>YB01</v>
          </cell>
          <cell r="E280" t="str">
            <v>JUNCO GONZALEZ HECTOR ALFONSO</v>
          </cell>
          <cell r="I280">
            <v>7176401</v>
          </cell>
          <cell r="K280" t="str">
            <v>CR 5 6 43</v>
          </cell>
          <cell r="P280" t="str">
            <v>SORACA</v>
          </cell>
          <cell r="Q280">
            <v>15</v>
          </cell>
          <cell r="R280" t="str">
            <v>ZD14</v>
          </cell>
          <cell r="S280" t="str">
            <v>Distribuidor General</v>
          </cell>
          <cell r="T280" t="str">
            <v>7176401 1</v>
          </cell>
          <cell r="U280">
            <v>13</v>
          </cell>
          <cell r="X280">
            <v>3103051909</v>
          </cell>
          <cell r="AB280">
            <v>121000</v>
          </cell>
          <cell r="AC280" t="str">
            <v>ZD08</v>
          </cell>
          <cell r="AD280" t="str">
            <v>E2</v>
          </cell>
          <cell r="AE280">
            <v>7176401</v>
          </cell>
          <cell r="AF280">
            <v>3300</v>
          </cell>
          <cell r="AG280">
            <v>30</v>
          </cell>
          <cell r="AH280">
            <v>10</v>
          </cell>
          <cell r="AJ280" t="str">
            <v>Clientes Terceros</v>
          </cell>
          <cell r="AK280" t="str">
            <v>Boyaca</v>
          </cell>
          <cell r="AL280" t="str">
            <v>Cundi / Boy – CO</v>
          </cell>
          <cell r="AN280" t="str">
            <v>ZD02</v>
          </cell>
          <cell r="AO280" t="str">
            <v>Crédito 8 dias</v>
          </cell>
          <cell r="AQ280">
            <v>3300109</v>
          </cell>
          <cell r="AR280" t="str">
            <v>JUAN PABLO VILLAMIL CAMARGO</v>
          </cell>
        </row>
        <row r="281">
          <cell r="A281">
            <v>10010698</v>
          </cell>
          <cell r="B281" t="str">
            <v>YB01</v>
          </cell>
          <cell r="E281" t="str">
            <v>MARIN VIDAL JORGE ISAAC</v>
          </cell>
          <cell r="I281">
            <v>71777659</v>
          </cell>
          <cell r="K281" t="str">
            <v>CL 96 99B 48</v>
          </cell>
          <cell r="P281" t="str">
            <v>CHIGORODO</v>
          </cell>
          <cell r="Q281">
            <v>5</v>
          </cell>
          <cell r="R281" t="str">
            <v>ZD01</v>
          </cell>
          <cell r="S281" t="str">
            <v>Público</v>
          </cell>
          <cell r="T281" t="str">
            <v>71777659 6</v>
          </cell>
          <cell r="U281">
            <v>13</v>
          </cell>
          <cell r="X281">
            <v>3127925221</v>
          </cell>
          <cell r="AB281">
            <v>121000</v>
          </cell>
          <cell r="AC281" t="str">
            <v>ZD08</v>
          </cell>
          <cell r="AD281" t="str">
            <v>E2</v>
          </cell>
          <cell r="AE281">
            <v>717776590</v>
          </cell>
          <cell r="AF281">
            <v>3300</v>
          </cell>
          <cell r="AG281">
            <v>30</v>
          </cell>
          <cell r="AH281">
            <v>10</v>
          </cell>
          <cell r="AJ281" t="str">
            <v>Clientes Terceros</v>
          </cell>
          <cell r="AK281" t="str">
            <v>Antioquia</v>
          </cell>
          <cell r="AL281" t="str">
            <v>Antioquia -CO</v>
          </cell>
          <cell r="AN281" t="str">
            <v>ZD06</v>
          </cell>
          <cell r="AO281" t="str">
            <v>Crédito 60 dias</v>
          </cell>
          <cell r="AQ281">
            <v>3300198</v>
          </cell>
          <cell r="AR281" t="str">
            <v>GUSTAVO LONDOÑO BUITRAGO</v>
          </cell>
        </row>
        <row r="282">
          <cell r="A282">
            <v>10010703</v>
          </cell>
          <cell r="B282" t="str">
            <v>YB01</v>
          </cell>
          <cell r="E282" t="str">
            <v>RODRIGUEZ VARGAS FREDY ALONSO</v>
          </cell>
          <cell r="I282">
            <v>7181687</v>
          </cell>
          <cell r="K282" t="str">
            <v>CL 2 15 47 SUR</v>
          </cell>
          <cell r="P282" t="str">
            <v>TUNJA</v>
          </cell>
          <cell r="Q282">
            <v>15</v>
          </cell>
          <cell r="R282" t="str">
            <v>ZD01</v>
          </cell>
          <cell r="S282" t="str">
            <v>Público</v>
          </cell>
          <cell r="T282" t="str">
            <v>7181687 0</v>
          </cell>
          <cell r="U282">
            <v>13</v>
          </cell>
          <cell r="X282">
            <v>3202325205</v>
          </cell>
          <cell r="AB282">
            <v>121000</v>
          </cell>
          <cell r="AC282" t="str">
            <v>ZD08</v>
          </cell>
          <cell r="AD282" t="str">
            <v>E2</v>
          </cell>
          <cell r="AE282">
            <v>71816870</v>
          </cell>
          <cell r="AF282">
            <v>3300</v>
          </cell>
          <cell r="AG282">
            <v>10</v>
          </cell>
          <cell r="AH282">
            <v>10</v>
          </cell>
          <cell r="AJ282" t="str">
            <v>Clientes Terceros</v>
          </cell>
          <cell r="AK282" t="str">
            <v>Boyaca</v>
          </cell>
          <cell r="AL282" t="str">
            <v>Cundi / Boy – CO</v>
          </cell>
          <cell r="AN282" t="str">
            <v>ZD06</v>
          </cell>
          <cell r="AO282" t="str">
            <v>Crédito 60 dias</v>
          </cell>
          <cell r="AQ282">
            <v>3300109</v>
          </cell>
          <cell r="AR282" t="str">
            <v>JUAN PABLO VILLAMIL CAMARGO</v>
          </cell>
        </row>
        <row r="283">
          <cell r="A283">
            <v>10010711</v>
          </cell>
          <cell r="B283" t="str">
            <v>YB01</v>
          </cell>
          <cell r="E283" t="str">
            <v>PEREZ RESTREPO JUAN GABRIEL</v>
          </cell>
          <cell r="I283">
            <v>71905054</v>
          </cell>
          <cell r="K283" t="str">
            <v>CR 12 13 85</v>
          </cell>
          <cell r="P283" t="str">
            <v>LA CEJA</v>
          </cell>
          <cell r="Q283">
            <v>5</v>
          </cell>
          <cell r="R283" t="str">
            <v>ZD14</v>
          </cell>
          <cell r="S283" t="str">
            <v>Distribuidor General</v>
          </cell>
          <cell r="T283" t="str">
            <v>71905054 0</v>
          </cell>
          <cell r="U283">
            <v>13</v>
          </cell>
          <cell r="X283">
            <v>948670065</v>
          </cell>
          <cell r="AB283">
            <v>121000</v>
          </cell>
          <cell r="AC283" t="str">
            <v>ZD08</v>
          </cell>
          <cell r="AD283" t="str">
            <v>E2</v>
          </cell>
          <cell r="AE283">
            <v>719050540</v>
          </cell>
          <cell r="AF283">
            <v>3300</v>
          </cell>
          <cell r="AG283">
            <v>30</v>
          </cell>
          <cell r="AH283">
            <v>10</v>
          </cell>
          <cell r="AJ283" t="str">
            <v>Clientes Terceros</v>
          </cell>
          <cell r="AK283" t="str">
            <v>Antioquia</v>
          </cell>
          <cell r="AL283" t="str">
            <v>Antioquia -CO</v>
          </cell>
          <cell r="AN283" t="str">
            <v>ZD04</v>
          </cell>
          <cell r="AO283" t="str">
            <v>Crédito 30 dias</v>
          </cell>
          <cell r="AQ283">
            <v>3300005</v>
          </cell>
          <cell r="AR283" t="str">
            <v>RICARDO ALONSO AVILA AVILA</v>
          </cell>
        </row>
        <row r="284">
          <cell r="A284">
            <v>10010712</v>
          </cell>
          <cell r="B284" t="str">
            <v>YB01</v>
          </cell>
          <cell r="E284" t="str">
            <v>RESTREPO MESA GABRIEL ANTONIO</v>
          </cell>
          <cell r="I284">
            <v>71905745</v>
          </cell>
          <cell r="K284" t="str">
            <v>CR 10 9 A 10</v>
          </cell>
          <cell r="P284" t="str">
            <v>ENTRERRIOS</v>
          </cell>
          <cell r="Q284">
            <v>5</v>
          </cell>
          <cell r="R284" t="str">
            <v>ZD14</v>
          </cell>
          <cell r="S284" t="str">
            <v>Distribuidor General</v>
          </cell>
          <cell r="T284">
            <v>71905745</v>
          </cell>
          <cell r="U284">
            <v>13</v>
          </cell>
          <cell r="X284">
            <v>948670400</v>
          </cell>
          <cell r="AB284">
            <v>121000</v>
          </cell>
          <cell r="AC284" t="str">
            <v>ZD08</v>
          </cell>
          <cell r="AD284" t="str">
            <v>E2</v>
          </cell>
          <cell r="AE284">
            <v>719057450</v>
          </cell>
          <cell r="AF284">
            <v>3300</v>
          </cell>
          <cell r="AG284">
            <v>10</v>
          </cell>
          <cell r="AH284">
            <v>10</v>
          </cell>
          <cell r="AJ284" t="str">
            <v>Clientes Terceros</v>
          </cell>
          <cell r="AK284" t="str">
            <v>Antioquia</v>
          </cell>
          <cell r="AL284" t="str">
            <v>Antioquia -CO</v>
          </cell>
          <cell r="AN284" t="str">
            <v>ZD06</v>
          </cell>
          <cell r="AO284" t="str">
            <v>Crédito 60 dias</v>
          </cell>
          <cell r="AQ284">
            <v>3300005</v>
          </cell>
          <cell r="AR284" t="str">
            <v>RICARDO ALONSO AVILA AVILA</v>
          </cell>
        </row>
        <row r="285">
          <cell r="A285">
            <v>10010789</v>
          </cell>
          <cell r="B285" t="str">
            <v>YB01</v>
          </cell>
          <cell r="E285" t="str">
            <v>ARIAS PAEZ YOHON FREDI</v>
          </cell>
          <cell r="I285">
            <v>72326708</v>
          </cell>
          <cell r="K285" t="str">
            <v>CL 9 7 16</v>
          </cell>
          <cell r="P285" t="str">
            <v>RAMIRIQUI</v>
          </cell>
          <cell r="Q285">
            <v>15</v>
          </cell>
          <cell r="R285" t="str">
            <v>ZD01</v>
          </cell>
          <cell r="S285" t="str">
            <v>Público</v>
          </cell>
          <cell r="T285">
            <v>72326708</v>
          </cell>
          <cell r="U285">
            <v>13</v>
          </cell>
          <cell r="X285">
            <v>3107879710</v>
          </cell>
          <cell r="AB285">
            <v>121000</v>
          </cell>
          <cell r="AC285" t="str">
            <v>ZD08</v>
          </cell>
          <cell r="AD285" t="str">
            <v>E2</v>
          </cell>
          <cell r="AE285">
            <v>723267080</v>
          </cell>
          <cell r="AF285">
            <v>3300</v>
          </cell>
          <cell r="AG285">
            <v>30</v>
          </cell>
          <cell r="AH285">
            <v>10</v>
          </cell>
          <cell r="AJ285" t="str">
            <v>Clientes Terceros</v>
          </cell>
          <cell r="AK285" t="str">
            <v>Boyaca</v>
          </cell>
          <cell r="AL285" t="str">
            <v>Cundi / Boy – CO</v>
          </cell>
          <cell r="AN285" t="str">
            <v>ZD06</v>
          </cell>
          <cell r="AO285" t="str">
            <v>Crédito 60 dias</v>
          </cell>
          <cell r="AQ285">
            <v>3300109</v>
          </cell>
          <cell r="AR285" t="str">
            <v>JUAN PABLO VILLAMIL CAMARGO</v>
          </cell>
        </row>
        <row r="286">
          <cell r="A286">
            <v>10010800</v>
          </cell>
          <cell r="B286" t="str">
            <v>YB01</v>
          </cell>
          <cell r="E286" t="str">
            <v>SUAREZ SOTELO ABSALON</v>
          </cell>
          <cell r="I286">
            <v>7307958</v>
          </cell>
          <cell r="K286" t="str">
            <v>CR 10 22 81</v>
          </cell>
          <cell r="P286" t="str">
            <v>CHIQUINQUIRA</v>
          </cell>
          <cell r="Q286">
            <v>15</v>
          </cell>
          <cell r="R286" t="str">
            <v>ZD14</v>
          </cell>
          <cell r="S286" t="str">
            <v>Distribuidor General</v>
          </cell>
          <cell r="T286" t="str">
            <v>7307958 5</v>
          </cell>
          <cell r="U286">
            <v>13</v>
          </cell>
          <cell r="X286">
            <v>987263624</v>
          </cell>
          <cell r="AB286">
            <v>121000</v>
          </cell>
          <cell r="AC286" t="str">
            <v>ZD08</v>
          </cell>
          <cell r="AD286" t="str">
            <v>E2</v>
          </cell>
          <cell r="AE286">
            <v>73079580</v>
          </cell>
          <cell r="AF286">
            <v>3300</v>
          </cell>
          <cell r="AG286">
            <v>30</v>
          </cell>
          <cell r="AH286">
            <v>10</v>
          </cell>
          <cell r="AJ286" t="str">
            <v>Clientes Terceros</v>
          </cell>
          <cell r="AK286" t="str">
            <v>Boyaca</v>
          </cell>
          <cell r="AL286" t="str">
            <v>Cundi / Boy – CO</v>
          </cell>
          <cell r="AN286" t="str">
            <v>ZD01</v>
          </cell>
          <cell r="AO286" t="str">
            <v>Contado</v>
          </cell>
          <cell r="AQ286">
            <v>3300109</v>
          </cell>
          <cell r="AR286" t="str">
            <v>JUAN PABLO VILLAMIL CAMARGO</v>
          </cell>
        </row>
        <row r="287">
          <cell r="A287">
            <v>10010801</v>
          </cell>
          <cell r="B287" t="str">
            <v>YB01</v>
          </cell>
          <cell r="E287" t="str">
            <v>ALBORNOZ SANCHEZ HENRY ALBERTO</v>
          </cell>
          <cell r="I287">
            <v>7313149</v>
          </cell>
          <cell r="K287" t="str">
            <v>CR 10 6 37</v>
          </cell>
          <cell r="P287" t="str">
            <v>CHIQUINQUIRA</v>
          </cell>
          <cell r="Q287">
            <v>15</v>
          </cell>
          <cell r="R287" t="str">
            <v>ZD14</v>
          </cell>
          <cell r="S287" t="str">
            <v>Distribuidor General</v>
          </cell>
          <cell r="T287" t="str">
            <v>7313149 8</v>
          </cell>
          <cell r="U287">
            <v>13</v>
          </cell>
          <cell r="X287">
            <v>987266675</v>
          </cell>
          <cell r="AB287">
            <v>121000</v>
          </cell>
          <cell r="AC287" t="str">
            <v>ZD08</v>
          </cell>
          <cell r="AD287" t="str">
            <v>E2</v>
          </cell>
          <cell r="AE287">
            <v>73131490</v>
          </cell>
          <cell r="AF287">
            <v>3300</v>
          </cell>
          <cell r="AG287">
            <v>30</v>
          </cell>
          <cell r="AH287">
            <v>10</v>
          </cell>
          <cell r="AJ287" t="str">
            <v>Clientes Terceros</v>
          </cell>
          <cell r="AK287" t="str">
            <v>Boyaca</v>
          </cell>
          <cell r="AL287" t="str">
            <v>Cundi / Boy – CO</v>
          </cell>
          <cell r="AN287" t="str">
            <v>ZD06</v>
          </cell>
          <cell r="AO287" t="str">
            <v>Crédito 60 dias</v>
          </cell>
          <cell r="AQ287">
            <v>3300109</v>
          </cell>
          <cell r="AR287" t="str">
            <v>JUAN PABLO VILLAMIL CAMARGO</v>
          </cell>
        </row>
        <row r="288">
          <cell r="A288">
            <v>10010822</v>
          </cell>
          <cell r="B288" t="str">
            <v>YB01</v>
          </cell>
          <cell r="E288" t="str">
            <v>OSORIO RUIZ HECTOR FABIAN</v>
          </cell>
          <cell r="I288">
            <v>74150525</v>
          </cell>
          <cell r="K288" t="str">
            <v>VDA CHINQUIRA</v>
          </cell>
          <cell r="P288" t="str">
            <v>VILLAPINZON</v>
          </cell>
          <cell r="Q288">
            <v>25</v>
          </cell>
          <cell r="R288" t="str">
            <v>ZD01</v>
          </cell>
          <cell r="S288" t="str">
            <v>Público</v>
          </cell>
          <cell r="T288">
            <v>741505250</v>
          </cell>
          <cell r="U288">
            <v>13</v>
          </cell>
          <cell r="X288">
            <v>3138153562</v>
          </cell>
          <cell r="AB288">
            <v>121000</v>
          </cell>
          <cell r="AC288" t="str">
            <v>ZD08</v>
          </cell>
          <cell r="AD288" t="str">
            <v>E2</v>
          </cell>
          <cell r="AE288">
            <v>741505250</v>
          </cell>
          <cell r="AF288">
            <v>3300</v>
          </cell>
          <cell r="AG288">
            <v>35</v>
          </cell>
          <cell r="AH288">
            <v>10</v>
          </cell>
          <cell r="AI288">
            <v>1</v>
          </cell>
          <cell r="AJ288" t="str">
            <v>Clientes Terceros</v>
          </cell>
          <cell r="AK288" t="str">
            <v>Boyaca</v>
          </cell>
          <cell r="AL288" t="str">
            <v>Cauca/Nariño/Huil–CO</v>
          </cell>
          <cell r="AN288" t="str">
            <v>ZD01</v>
          </cell>
          <cell r="AO288" t="str">
            <v>Contado</v>
          </cell>
          <cell r="AQ288">
            <v>3300026</v>
          </cell>
          <cell r="AR288" t="str">
            <v>YEISY YAZMIN FINO GALEANO</v>
          </cell>
        </row>
        <row r="289">
          <cell r="A289">
            <v>10010823</v>
          </cell>
          <cell r="B289" t="str">
            <v>YB01</v>
          </cell>
          <cell r="E289" t="str">
            <v>ROMERO CASALLAS CARLOS AUGUSTO</v>
          </cell>
          <cell r="I289">
            <v>7415054</v>
          </cell>
          <cell r="K289" t="str">
            <v>VDA GUANZAQUE</v>
          </cell>
          <cell r="P289" t="str">
            <v>TURMEQUE</v>
          </cell>
          <cell r="Q289">
            <v>15</v>
          </cell>
          <cell r="R289" t="str">
            <v>ZD01</v>
          </cell>
          <cell r="S289" t="str">
            <v>Público</v>
          </cell>
          <cell r="T289">
            <v>7415054</v>
          </cell>
          <cell r="U289">
            <v>13</v>
          </cell>
          <cell r="X289">
            <v>3133602576</v>
          </cell>
          <cell r="AB289">
            <v>121000</v>
          </cell>
          <cell r="AC289" t="str">
            <v>ZD08</v>
          </cell>
          <cell r="AD289" t="str">
            <v>E2</v>
          </cell>
          <cell r="AE289">
            <v>741505400</v>
          </cell>
          <cell r="AF289">
            <v>3300</v>
          </cell>
          <cell r="AG289">
            <v>35</v>
          </cell>
          <cell r="AH289">
            <v>10</v>
          </cell>
          <cell r="AI289">
            <v>1</v>
          </cell>
          <cell r="AJ289" t="str">
            <v>Clientes Terceros</v>
          </cell>
          <cell r="AK289" t="str">
            <v>Boyaca</v>
          </cell>
          <cell r="AL289" t="str">
            <v>Cauca/Nariño/Huil–CO</v>
          </cell>
          <cell r="AN289" t="str">
            <v>ZD01</v>
          </cell>
          <cell r="AO289" t="str">
            <v>Contado</v>
          </cell>
          <cell r="AQ289">
            <v>601674</v>
          </cell>
          <cell r="AR289" t="str">
            <v>ABOGADOS</v>
          </cell>
        </row>
        <row r="290">
          <cell r="A290">
            <v>10010840</v>
          </cell>
          <cell r="B290" t="str">
            <v>YB01</v>
          </cell>
          <cell r="E290" t="str">
            <v>GARCIA AGREDO SEGUNDO OCTAVIO</v>
          </cell>
          <cell r="I290">
            <v>74326094</v>
          </cell>
          <cell r="K290" t="str">
            <v>CR 5 1 08</v>
          </cell>
          <cell r="P290" t="str">
            <v>BELEN</v>
          </cell>
          <cell r="Q290">
            <v>15</v>
          </cell>
          <cell r="R290" t="str">
            <v>ZD14</v>
          </cell>
          <cell r="S290" t="str">
            <v>Distribuidor General</v>
          </cell>
          <cell r="T290" t="str">
            <v>74326094 1</v>
          </cell>
          <cell r="U290">
            <v>13</v>
          </cell>
          <cell r="X290">
            <v>987870210</v>
          </cell>
          <cell r="AA290" t="str">
            <v>X</v>
          </cell>
          <cell r="AB290">
            <v>121000</v>
          </cell>
          <cell r="AC290" t="str">
            <v>ZD08</v>
          </cell>
          <cell r="AD290" t="str">
            <v>E2</v>
          </cell>
          <cell r="AE290">
            <v>743260940</v>
          </cell>
          <cell r="AF290">
            <v>3300</v>
          </cell>
          <cell r="AG290">
            <v>30</v>
          </cell>
          <cell r="AH290">
            <v>10</v>
          </cell>
          <cell r="AI290">
            <v>1</v>
          </cell>
          <cell r="AJ290" t="str">
            <v>Clientes Terceros</v>
          </cell>
          <cell r="AK290" t="str">
            <v>Boyaca</v>
          </cell>
          <cell r="AL290" t="str">
            <v>Cundi / Boy – CO</v>
          </cell>
          <cell r="AN290" t="str">
            <v>ZD01</v>
          </cell>
          <cell r="AO290" t="str">
            <v>Contado</v>
          </cell>
          <cell r="AQ290">
            <v>3300109</v>
          </cell>
          <cell r="AR290" t="str">
            <v>JUAN PABLO VILLAMIL CAMARGO</v>
          </cell>
        </row>
        <row r="291">
          <cell r="A291">
            <v>10010915</v>
          </cell>
          <cell r="B291" t="str">
            <v>YB01</v>
          </cell>
          <cell r="E291" t="str">
            <v>GUIO GUIO SANTIAGO</v>
          </cell>
          <cell r="I291">
            <v>74333619</v>
          </cell>
          <cell r="K291" t="str">
            <v>CL 5 4 45</v>
          </cell>
          <cell r="P291" t="str">
            <v>CHIQUIZA</v>
          </cell>
          <cell r="Q291">
            <v>15</v>
          </cell>
          <cell r="R291" t="str">
            <v>ZD01</v>
          </cell>
          <cell r="S291" t="str">
            <v>Público</v>
          </cell>
          <cell r="T291" t="str">
            <v>74333619 7</v>
          </cell>
          <cell r="U291">
            <v>13</v>
          </cell>
          <cell r="X291">
            <v>3118272838</v>
          </cell>
          <cell r="AB291">
            <v>121000</v>
          </cell>
          <cell r="AC291" t="str">
            <v>ZD08</v>
          </cell>
          <cell r="AD291" t="str">
            <v>E2</v>
          </cell>
          <cell r="AE291">
            <v>743336190</v>
          </cell>
          <cell r="AF291">
            <v>3300</v>
          </cell>
          <cell r="AG291">
            <v>30</v>
          </cell>
          <cell r="AH291">
            <v>10</v>
          </cell>
          <cell r="AJ291" t="str">
            <v>Clientes Terceros</v>
          </cell>
          <cell r="AK291" t="str">
            <v>Boyaca</v>
          </cell>
          <cell r="AL291" t="str">
            <v>Cundi / Boy – CO</v>
          </cell>
          <cell r="AN291" t="str">
            <v>ZD06</v>
          </cell>
          <cell r="AO291" t="str">
            <v>Crédito 60 dias</v>
          </cell>
          <cell r="AQ291">
            <v>3300109</v>
          </cell>
          <cell r="AR291" t="str">
            <v>JUAN PABLO VILLAMIL CAMARGO</v>
          </cell>
        </row>
        <row r="292">
          <cell r="A292">
            <v>10010924</v>
          </cell>
          <cell r="B292" t="str">
            <v>YB01</v>
          </cell>
          <cell r="E292" t="str">
            <v>CRUZ RODRIGUEZ WILFREDO</v>
          </cell>
          <cell r="I292">
            <v>74357273</v>
          </cell>
          <cell r="K292" t="str">
            <v>VDA EL GACAL</v>
          </cell>
          <cell r="P292" t="str">
            <v>SAMACA</v>
          </cell>
          <cell r="Q292">
            <v>15</v>
          </cell>
          <cell r="R292" t="str">
            <v>ZD14</v>
          </cell>
          <cell r="S292" t="str">
            <v>Distribuidor General</v>
          </cell>
          <cell r="T292" t="str">
            <v>74357273 6</v>
          </cell>
          <cell r="U292">
            <v>13</v>
          </cell>
          <cell r="X292">
            <v>3133077484</v>
          </cell>
          <cell r="AB292">
            <v>121000</v>
          </cell>
          <cell r="AC292" t="str">
            <v>ZD08</v>
          </cell>
          <cell r="AD292" t="str">
            <v>E2</v>
          </cell>
          <cell r="AE292">
            <v>743572730</v>
          </cell>
          <cell r="AF292">
            <v>3300</v>
          </cell>
          <cell r="AG292">
            <v>30</v>
          </cell>
          <cell r="AH292">
            <v>10</v>
          </cell>
          <cell r="AJ292" t="str">
            <v>Clientes Terceros</v>
          </cell>
          <cell r="AK292" t="str">
            <v>Boyaca</v>
          </cell>
          <cell r="AL292" t="str">
            <v>Cundi / Boy – CO</v>
          </cell>
          <cell r="AN292" t="str">
            <v>ZD04</v>
          </cell>
          <cell r="AO292" t="str">
            <v>Crédito 30 dias</v>
          </cell>
          <cell r="AQ292">
            <v>3300109</v>
          </cell>
          <cell r="AR292" t="str">
            <v>JUAN PABLO VILLAMIL CAMARGO</v>
          </cell>
        </row>
        <row r="293">
          <cell r="A293">
            <v>10010931</v>
          </cell>
          <cell r="B293" t="str">
            <v>YB01</v>
          </cell>
          <cell r="E293" t="str">
            <v>HERRERA VALERO JOSE URIEL</v>
          </cell>
          <cell r="I293">
            <v>74364229</v>
          </cell>
          <cell r="K293" t="str">
            <v>CL 11 15 53</v>
          </cell>
          <cell r="P293" t="str">
            <v>BOGOTÁ D.C.</v>
          </cell>
          <cell r="Q293">
            <v>11</v>
          </cell>
          <cell r="R293" t="str">
            <v>ZD14</v>
          </cell>
          <cell r="S293" t="str">
            <v>Distribuidor General</v>
          </cell>
          <cell r="T293" t="str">
            <v>74364229 0</v>
          </cell>
          <cell r="U293">
            <v>13</v>
          </cell>
          <cell r="X293">
            <v>3108075753</v>
          </cell>
          <cell r="AB293">
            <v>121000</v>
          </cell>
          <cell r="AC293" t="str">
            <v>ZD08</v>
          </cell>
          <cell r="AD293" t="str">
            <v>E2</v>
          </cell>
          <cell r="AE293">
            <v>743642290</v>
          </cell>
          <cell r="AF293">
            <v>3300</v>
          </cell>
          <cell r="AG293">
            <v>30</v>
          </cell>
          <cell r="AH293">
            <v>10</v>
          </cell>
          <cell r="AJ293" t="str">
            <v>Herrera Valero Uriel</v>
          </cell>
          <cell r="AK293" t="str">
            <v>Cundinamarca</v>
          </cell>
          <cell r="AL293" t="str">
            <v>Cundi / Boy – CO</v>
          </cell>
          <cell r="AN293" t="str">
            <v>ZD06</v>
          </cell>
          <cell r="AO293" t="str">
            <v>Crédito 60 dias</v>
          </cell>
          <cell r="AQ293">
            <v>3300054</v>
          </cell>
          <cell r="AR293" t="str">
            <v>GLORIA YANETH MARENTES PRADA</v>
          </cell>
        </row>
        <row r="294">
          <cell r="A294">
            <v>10010947</v>
          </cell>
          <cell r="B294" t="str">
            <v>YB01</v>
          </cell>
          <cell r="E294" t="str">
            <v>VALDERRAMA CORREDOR JOSE DODIER</v>
          </cell>
          <cell r="I294">
            <v>74373689</v>
          </cell>
          <cell r="K294" t="str">
            <v>PN LA BALSA</v>
          </cell>
          <cell r="P294" t="str">
            <v>DUITAMA</v>
          </cell>
          <cell r="Q294">
            <v>15</v>
          </cell>
          <cell r="R294" t="str">
            <v>ZD01</v>
          </cell>
          <cell r="S294" t="str">
            <v>Público</v>
          </cell>
          <cell r="T294">
            <v>743736890</v>
          </cell>
          <cell r="U294">
            <v>13</v>
          </cell>
          <cell r="X294">
            <v>3107850181</v>
          </cell>
          <cell r="AB294">
            <v>121000</v>
          </cell>
          <cell r="AC294" t="str">
            <v>ZD08</v>
          </cell>
          <cell r="AD294" t="str">
            <v>E2</v>
          </cell>
          <cell r="AE294">
            <v>743736890</v>
          </cell>
          <cell r="AF294">
            <v>3300</v>
          </cell>
          <cell r="AG294">
            <v>35</v>
          </cell>
          <cell r="AH294">
            <v>10</v>
          </cell>
          <cell r="AI294">
            <v>1</v>
          </cell>
          <cell r="AJ294" t="str">
            <v>Clientes Terceros</v>
          </cell>
          <cell r="AK294" t="str">
            <v>Boyaca</v>
          </cell>
          <cell r="AL294" t="str">
            <v>Cauca/Nariño/Huil–CO</v>
          </cell>
          <cell r="AN294" t="str">
            <v>ZD01</v>
          </cell>
          <cell r="AO294" t="str">
            <v>Contado</v>
          </cell>
          <cell r="AQ294">
            <v>3300026</v>
          </cell>
          <cell r="AR294" t="str">
            <v>YEISY YAZMIN FINO GALEANO</v>
          </cell>
        </row>
        <row r="295">
          <cell r="A295">
            <v>10010953</v>
          </cell>
          <cell r="B295" t="str">
            <v>YB01</v>
          </cell>
          <cell r="E295" t="str">
            <v>PEDRAZA DUEÑAS CARLOS ENRIQUE</v>
          </cell>
          <cell r="I295">
            <v>74378887</v>
          </cell>
          <cell r="K295" t="str">
            <v>VDA BUENA VISTA</v>
          </cell>
          <cell r="P295" t="str">
            <v>CORRALES</v>
          </cell>
          <cell r="Q295">
            <v>15</v>
          </cell>
          <cell r="R295" t="str">
            <v>ZK09</v>
          </cell>
          <cell r="S295" t="str">
            <v>Empleados</v>
          </cell>
          <cell r="T295">
            <v>74378887</v>
          </cell>
          <cell r="U295">
            <v>13</v>
          </cell>
          <cell r="X295">
            <v>3124922218</v>
          </cell>
          <cell r="AB295">
            <v>121000</v>
          </cell>
          <cell r="AC295" t="str">
            <v>ZD08</v>
          </cell>
          <cell r="AD295" t="str">
            <v>E2</v>
          </cell>
          <cell r="AF295">
            <v>3300</v>
          </cell>
          <cell r="AG295">
            <v>10</v>
          </cell>
          <cell r="AH295">
            <v>10</v>
          </cell>
          <cell r="AJ295" t="str">
            <v>Clientes Terceros</v>
          </cell>
          <cell r="AK295" t="str">
            <v>Boyaca</v>
          </cell>
          <cell r="AL295" t="str">
            <v>Cundi / Boy – CO</v>
          </cell>
          <cell r="AN295" t="str">
            <v>ZD06</v>
          </cell>
          <cell r="AO295" t="str">
            <v>Crédito 60 dias</v>
          </cell>
          <cell r="AQ295">
            <v>3300109</v>
          </cell>
          <cell r="AR295" t="str">
            <v>JUAN PABLO VILLAMIL CAMARGO</v>
          </cell>
        </row>
        <row r="296">
          <cell r="A296">
            <v>10010961</v>
          </cell>
          <cell r="B296" t="str">
            <v>YB01</v>
          </cell>
          <cell r="E296" t="str">
            <v>PAEZ LANCHEROS FABIAN LEONARDO</v>
          </cell>
          <cell r="I296">
            <v>74439231</v>
          </cell>
          <cell r="K296" t="str">
            <v>CR 12 10 03</v>
          </cell>
          <cell r="P296" t="str">
            <v>CHIQUINQUIRA</v>
          </cell>
          <cell r="Q296">
            <v>15</v>
          </cell>
          <cell r="R296" t="str">
            <v>ZD14</v>
          </cell>
          <cell r="S296" t="str">
            <v>Distribuidor General</v>
          </cell>
          <cell r="T296" t="str">
            <v>74439231 1</v>
          </cell>
          <cell r="U296">
            <v>13</v>
          </cell>
          <cell r="X296">
            <v>987264497</v>
          </cell>
          <cell r="AB296">
            <v>121000</v>
          </cell>
          <cell r="AC296" t="str">
            <v>ZD08</v>
          </cell>
          <cell r="AD296" t="str">
            <v>E2</v>
          </cell>
          <cell r="AE296">
            <v>744392310</v>
          </cell>
          <cell r="AF296">
            <v>3300</v>
          </cell>
          <cell r="AG296">
            <v>30</v>
          </cell>
          <cell r="AH296">
            <v>10</v>
          </cell>
          <cell r="AJ296" t="str">
            <v>PAEZ LANCHEROS FABIA</v>
          </cell>
          <cell r="AK296" t="str">
            <v>Boyaca</v>
          </cell>
          <cell r="AL296" t="str">
            <v>Cundi / Boy – CO</v>
          </cell>
          <cell r="AN296" t="str">
            <v>ZD03</v>
          </cell>
          <cell r="AO296" t="str">
            <v>Crédito 15 dias</v>
          </cell>
          <cell r="AQ296">
            <v>3300109</v>
          </cell>
          <cell r="AR296" t="str">
            <v>JUAN PABLO VILLAMIL CAMARGO</v>
          </cell>
        </row>
        <row r="297">
          <cell r="A297">
            <v>10010963</v>
          </cell>
          <cell r="B297" t="str">
            <v>YB01</v>
          </cell>
          <cell r="E297" t="str">
            <v>LOPERA VILLEGAS JAIME ANTONIO</v>
          </cell>
          <cell r="I297">
            <v>7459121</v>
          </cell>
          <cell r="K297" t="str">
            <v>CR 20 21 10</v>
          </cell>
          <cell r="P297" t="str">
            <v>YARUMAL</v>
          </cell>
          <cell r="Q297">
            <v>5</v>
          </cell>
          <cell r="R297" t="str">
            <v>ZD14</v>
          </cell>
          <cell r="S297" t="str">
            <v>Distribuidor General</v>
          </cell>
          <cell r="T297" t="str">
            <v>7459121 1</v>
          </cell>
          <cell r="U297">
            <v>13</v>
          </cell>
          <cell r="X297">
            <v>948871365</v>
          </cell>
          <cell r="AB297">
            <v>121000</v>
          </cell>
          <cell r="AC297" t="str">
            <v>ZD08</v>
          </cell>
          <cell r="AD297" t="str">
            <v>E2</v>
          </cell>
          <cell r="AE297">
            <v>74591210</v>
          </cell>
          <cell r="AF297">
            <v>3300</v>
          </cell>
          <cell r="AG297">
            <v>30</v>
          </cell>
          <cell r="AH297">
            <v>10</v>
          </cell>
          <cell r="AJ297" t="str">
            <v>Clientes Terceros</v>
          </cell>
          <cell r="AK297" t="str">
            <v>Antioquia</v>
          </cell>
          <cell r="AL297" t="str">
            <v>Antioquia -CO</v>
          </cell>
          <cell r="AN297" t="str">
            <v>ZD04</v>
          </cell>
          <cell r="AO297" t="str">
            <v>Crédito 30 dias</v>
          </cell>
          <cell r="AQ297">
            <v>3300005</v>
          </cell>
          <cell r="AR297" t="str">
            <v>RICARDO ALONSO AVILA AVILA</v>
          </cell>
        </row>
        <row r="298">
          <cell r="A298">
            <v>10010989</v>
          </cell>
          <cell r="B298" t="str">
            <v>YB01</v>
          </cell>
          <cell r="E298" t="str">
            <v>CABRERA GOMEZ LEONEL</v>
          </cell>
          <cell r="I298">
            <v>79136418</v>
          </cell>
          <cell r="K298" t="str">
            <v>CL 22 8 B 19</v>
          </cell>
          <cell r="P298" t="str">
            <v>FUNZA</v>
          </cell>
          <cell r="Q298">
            <v>25</v>
          </cell>
          <cell r="R298" t="str">
            <v>ZD01</v>
          </cell>
          <cell r="S298" t="str">
            <v>Público</v>
          </cell>
          <cell r="T298">
            <v>79136418</v>
          </cell>
          <cell r="U298">
            <v>13</v>
          </cell>
          <cell r="X298">
            <v>918263299</v>
          </cell>
          <cell r="AB298">
            <v>121000</v>
          </cell>
          <cell r="AC298" t="str">
            <v>ZD08</v>
          </cell>
          <cell r="AD298" t="str">
            <v>E2</v>
          </cell>
          <cell r="AE298">
            <v>791364180</v>
          </cell>
          <cell r="AF298">
            <v>3300</v>
          </cell>
          <cell r="AG298">
            <v>10</v>
          </cell>
          <cell r="AH298">
            <v>10</v>
          </cell>
          <cell r="AJ298" t="str">
            <v>Clientes Terceros</v>
          </cell>
          <cell r="AK298" t="str">
            <v>Cundinamarca</v>
          </cell>
          <cell r="AL298" t="str">
            <v>Cundi / Boy – CO</v>
          </cell>
          <cell r="AN298" t="str">
            <v>ZD06</v>
          </cell>
          <cell r="AO298" t="str">
            <v>Crédito 60 dias</v>
          </cell>
          <cell r="AQ298">
            <v>3300104</v>
          </cell>
          <cell r="AR298" t="str">
            <v>RAUL MAURICIO VELASQUEZ LONDOÑO</v>
          </cell>
        </row>
        <row r="299">
          <cell r="A299">
            <v>10011028</v>
          </cell>
          <cell r="B299" t="str">
            <v>YB01</v>
          </cell>
          <cell r="E299" t="str">
            <v>TORRES JUAN ALEJANDRO</v>
          </cell>
          <cell r="I299">
            <v>80725697</v>
          </cell>
          <cell r="K299" t="str">
            <v>CR 5 ESTE 18 50 BRR CORTIJOS</v>
          </cell>
          <cell r="P299" t="str">
            <v>MOSQUERA</v>
          </cell>
          <cell r="Q299">
            <v>25</v>
          </cell>
          <cell r="R299" t="str">
            <v>ZD01</v>
          </cell>
          <cell r="S299" t="str">
            <v>Público</v>
          </cell>
          <cell r="T299" t="str">
            <v>80725697 6</v>
          </cell>
          <cell r="U299">
            <v>13</v>
          </cell>
          <cell r="X299">
            <v>3143121592</v>
          </cell>
          <cell r="Y299" t="str">
            <v>091 8297286</v>
          </cell>
          <cell r="AB299">
            <v>121000</v>
          </cell>
          <cell r="AC299" t="str">
            <v>ZD08</v>
          </cell>
          <cell r="AD299" t="str">
            <v>E2</v>
          </cell>
          <cell r="AE299">
            <v>791823130</v>
          </cell>
          <cell r="AF299">
            <v>3300</v>
          </cell>
          <cell r="AG299">
            <v>30</v>
          </cell>
          <cell r="AH299">
            <v>10</v>
          </cell>
          <cell r="AJ299" t="str">
            <v>Clientes Terceros</v>
          </cell>
          <cell r="AK299" t="str">
            <v>Cundinamarca</v>
          </cell>
          <cell r="AL299" t="str">
            <v>Cundi / Boy – CO</v>
          </cell>
          <cell r="AN299" t="str">
            <v>ZD06</v>
          </cell>
          <cell r="AO299" t="str">
            <v>Crédito 60 dias</v>
          </cell>
          <cell r="AQ299">
            <v>3300104</v>
          </cell>
          <cell r="AR299" t="str">
            <v>RAUL MAURICIO VELASQUEZ LONDOÑO</v>
          </cell>
        </row>
        <row r="300">
          <cell r="A300">
            <v>10011056</v>
          </cell>
          <cell r="B300" t="str">
            <v>YB01</v>
          </cell>
          <cell r="E300" t="str">
            <v>ROMERO RIOS URIEL ALEJANDRO</v>
          </cell>
          <cell r="I300">
            <v>79184573</v>
          </cell>
          <cell r="K300" t="str">
            <v>CR 2 4 51</v>
          </cell>
          <cell r="P300" t="str">
            <v>CHIPAQUE</v>
          </cell>
          <cell r="Q300">
            <v>25</v>
          </cell>
          <cell r="R300" t="str">
            <v>ZD14</v>
          </cell>
          <cell r="S300" t="str">
            <v>Distribuidor General</v>
          </cell>
          <cell r="T300" t="str">
            <v>79184573 5</v>
          </cell>
          <cell r="U300">
            <v>13</v>
          </cell>
          <cell r="X300">
            <v>918484439</v>
          </cell>
          <cell r="AB300">
            <v>121000</v>
          </cell>
          <cell r="AC300" t="str">
            <v>ZD08</v>
          </cell>
          <cell r="AD300" t="str">
            <v>E2</v>
          </cell>
          <cell r="AE300">
            <v>791845730</v>
          </cell>
          <cell r="AF300">
            <v>3300</v>
          </cell>
          <cell r="AG300">
            <v>30</v>
          </cell>
          <cell r="AH300">
            <v>10</v>
          </cell>
          <cell r="AJ300" t="str">
            <v>Clientes Terceros</v>
          </cell>
          <cell r="AK300" t="str">
            <v>Cundinamarca</v>
          </cell>
          <cell r="AL300" t="str">
            <v>Cundi / Boy – CO</v>
          </cell>
          <cell r="AN300" t="str">
            <v>ZD01</v>
          </cell>
          <cell r="AO300" t="str">
            <v>Contado</v>
          </cell>
          <cell r="AQ300">
            <v>3300054</v>
          </cell>
          <cell r="AR300" t="str">
            <v>GLORIA YANETH MARENTES PRADA</v>
          </cell>
        </row>
        <row r="301">
          <cell r="A301">
            <v>10011105</v>
          </cell>
          <cell r="B301" t="str">
            <v>YB01</v>
          </cell>
          <cell r="E301" t="str">
            <v>FORERO RODRIGUEZ VICTOR JULIO</v>
          </cell>
          <cell r="I301">
            <v>79319507</v>
          </cell>
          <cell r="K301" t="str">
            <v>CL 4 2 44</v>
          </cell>
          <cell r="P301" t="str">
            <v>SUBACHOQUE</v>
          </cell>
          <cell r="Q301">
            <v>25</v>
          </cell>
          <cell r="R301" t="str">
            <v>ZD14</v>
          </cell>
          <cell r="S301" t="str">
            <v>Distribuidor General</v>
          </cell>
          <cell r="T301" t="str">
            <v>79319507 0</v>
          </cell>
          <cell r="U301">
            <v>13</v>
          </cell>
          <cell r="X301">
            <v>3133967850</v>
          </cell>
          <cell r="AB301">
            <v>121000</v>
          </cell>
          <cell r="AC301" t="str">
            <v>ZD08</v>
          </cell>
          <cell r="AD301" t="str">
            <v>E2</v>
          </cell>
          <cell r="AE301">
            <v>793195070</v>
          </cell>
          <cell r="AF301">
            <v>3300</v>
          </cell>
          <cell r="AG301">
            <v>30</v>
          </cell>
          <cell r="AH301">
            <v>10</v>
          </cell>
          <cell r="AJ301" t="str">
            <v>Forero Victor</v>
          </cell>
          <cell r="AK301" t="str">
            <v>Cundinamarca</v>
          </cell>
          <cell r="AL301" t="str">
            <v>Cundi / Boy – CO</v>
          </cell>
          <cell r="AN301" t="str">
            <v>ZD01</v>
          </cell>
          <cell r="AO301" t="str">
            <v>Contado</v>
          </cell>
          <cell r="AQ301">
            <v>3300104</v>
          </cell>
          <cell r="AR301" t="str">
            <v>RAUL MAURICIO VELASQUEZ LONDOÑO</v>
          </cell>
        </row>
        <row r="302">
          <cell r="A302">
            <v>10011132</v>
          </cell>
          <cell r="B302" t="str">
            <v>YB01</v>
          </cell>
          <cell r="E302" t="str">
            <v>ECHEVERRY ALARCON JORGE MARIO</v>
          </cell>
          <cell r="I302">
            <v>79592117</v>
          </cell>
          <cell r="K302" t="str">
            <v>CR 75 BIS 68 81</v>
          </cell>
          <cell r="P302" t="str">
            <v>BOGOTÁ D.C.</v>
          </cell>
          <cell r="Q302">
            <v>11</v>
          </cell>
          <cell r="R302" t="str">
            <v>ZD01</v>
          </cell>
          <cell r="S302" t="str">
            <v>Público</v>
          </cell>
          <cell r="T302">
            <v>79592117</v>
          </cell>
          <cell r="U302">
            <v>13</v>
          </cell>
          <cell r="X302">
            <v>915449607</v>
          </cell>
          <cell r="AB302">
            <v>121000</v>
          </cell>
          <cell r="AC302" t="str">
            <v>ZD08</v>
          </cell>
          <cell r="AD302" t="str">
            <v>E2</v>
          </cell>
          <cell r="AE302">
            <v>795921170</v>
          </cell>
          <cell r="AF302">
            <v>3300</v>
          </cell>
          <cell r="AG302">
            <v>30</v>
          </cell>
          <cell r="AH302">
            <v>10</v>
          </cell>
          <cell r="AJ302" t="str">
            <v>Clientes Terceros</v>
          </cell>
          <cell r="AK302" t="str">
            <v>Cundinamarca</v>
          </cell>
          <cell r="AL302" t="str">
            <v>Cundi / Boy – CO</v>
          </cell>
          <cell r="AN302" t="str">
            <v>ZD02</v>
          </cell>
          <cell r="AO302" t="str">
            <v>Crédito 8 dias</v>
          </cell>
          <cell r="AQ302">
            <v>3300023</v>
          </cell>
          <cell r="AR302" t="str">
            <v>JORGE MARIO ECHEVERY ALARCON</v>
          </cell>
        </row>
        <row r="303">
          <cell r="A303">
            <v>10011141</v>
          </cell>
          <cell r="B303" t="str">
            <v>YB01</v>
          </cell>
          <cell r="E303" t="str">
            <v>GONZALEZ ZAMUDIO DIEGO RICARDO</v>
          </cell>
          <cell r="I303">
            <v>79654721</v>
          </cell>
          <cell r="K303" t="str">
            <v>CL 11 15 37</v>
          </cell>
          <cell r="P303" t="str">
            <v>BOGOTÁ D.C.</v>
          </cell>
          <cell r="Q303">
            <v>11</v>
          </cell>
          <cell r="R303" t="str">
            <v>ZD14</v>
          </cell>
          <cell r="S303" t="str">
            <v>Distribuidor General</v>
          </cell>
          <cell r="T303">
            <v>79654721</v>
          </cell>
          <cell r="U303">
            <v>13</v>
          </cell>
          <cell r="X303">
            <v>3412513</v>
          </cell>
          <cell r="AB303">
            <v>121000</v>
          </cell>
          <cell r="AC303" t="str">
            <v>ZD08</v>
          </cell>
          <cell r="AD303" t="str">
            <v>E2</v>
          </cell>
          <cell r="AE303">
            <v>796547210</v>
          </cell>
          <cell r="AF303">
            <v>3300</v>
          </cell>
          <cell r="AG303">
            <v>30</v>
          </cell>
          <cell r="AH303">
            <v>10</v>
          </cell>
          <cell r="AJ303" t="str">
            <v>Clientes Terceros</v>
          </cell>
          <cell r="AK303" t="str">
            <v>Cundinamarca</v>
          </cell>
          <cell r="AL303" t="str">
            <v>Cundi / Boy – CO</v>
          </cell>
          <cell r="AN303" t="str">
            <v>ZD06</v>
          </cell>
          <cell r="AO303" t="str">
            <v>Crédito 60 dias</v>
          </cell>
          <cell r="AQ303">
            <v>3300054</v>
          </cell>
          <cell r="AR303" t="str">
            <v>GLORIA YANETH MARENTES PRADA</v>
          </cell>
        </row>
        <row r="304">
          <cell r="A304">
            <v>10011142</v>
          </cell>
          <cell r="B304" t="str">
            <v>YB01</v>
          </cell>
          <cell r="E304" t="str">
            <v>RUBIANO HENRY ALEXANDER</v>
          </cell>
          <cell r="I304">
            <v>79664387</v>
          </cell>
          <cell r="K304" t="str">
            <v>CL 70 A 14 31</v>
          </cell>
          <cell r="P304" t="str">
            <v>BOGOTÁ D.C.</v>
          </cell>
          <cell r="Q304">
            <v>11</v>
          </cell>
          <cell r="R304" t="str">
            <v>ZD14</v>
          </cell>
          <cell r="S304" t="str">
            <v>Distribuidor General</v>
          </cell>
          <cell r="T304" t="str">
            <v>79664387 1</v>
          </cell>
          <cell r="U304">
            <v>13</v>
          </cell>
          <cell r="X304">
            <v>912104511</v>
          </cell>
          <cell r="AB304">
            <v>121000</v>
          </cell>
          <cell r="AC304" t="str">
            <v>ZD08</v>
          </cell>
          <cell r="AD304" t="str">
            <v>E2</v>
          </cell>
          <cell r="AE304">
            <v>796643870</v>
          </cell>
          <cell r="AF304">
            <v>3300</v>
          </cell>
          <cell r="AG304">
            <v>30</v>
          </cell>
          <cell r="AH304">
            <v>10</v>
          </cell>
          <cell r="AJ304" t="str">
            <v>Clientes Terceros</v>
          </cell>
          <cell r="AK304" t="str">
            <v>Cundinamarca</v>
          </cell>
          <cell r="AL304" t="str">
            <v>Cundi / Boy – CO</v>
          </cell>
          <cell r="AN304" t="str">
            <v>ZD06</v>
          </cell>
          <cell r="AO304" t="str">
            <v>Crédito 60 dias</v>
          </cell>
          <cell r="AQ304">
            <v>3300054</v>
          </cell>
          <cell r="AR304" t="str">
            <v>GLORIA YANETH MARENTES PRADA</v>
          </cell>
        </row>
        <row r="305">
          <cell r="A305">
            <v>10011163</v>
          </cell>
          <cell r="B305" t="str">
            <v>YB01</v>
          </cell>
          <cell r="E305" t="str">
            <v>JIMENEZ ARGUELLO RAUL</v>
          </cell>
          <cell r="I305">
            <v>79905889</v>
          </cell>
          <cell r="K305" t="str">
            <v>CR 9 10 40</v>
          </cell>
          <cell r="P305" t="str">
            <v>LA CALERA</v>
          </cell>
          <cell r="Q305">
            <v>25</v>
          </cell>
          <cell r="R305" t="str">
            <v>ZD08</v>
          </cell>
          <cell r="S305" t="str">
            <v>Tiendas</v>
          </cell>
          <cell r="T305">
            <v>79905889</v>
          </cell>
          <cell r="U305">
            <v>13</v>
          </cell>
          <cell r="X305">
            <v>3203392673</v>
          </cell>
          <cell r="AB305">
            <v>121000</v>
          </cell>
          <cell r="AC305" t="str">
            <v>ZD08</v>
          </cell>
          <cell r="AD305" t="str">
            <v>E2</v>
          </cell>
          <cell r="AE305">
            <v>799058890</v>
          </cell>
          <cell r="AF305">
            <v>3300</v>
          </cell>
          <cell r="AG305">
            <v>30</v>
          </cell>
          <cell r="AH305">
            <v>10</v>
          </cell>
          <cell r="AJ305" t="str">
            <v>Clientes Terceros</v>
          </cell>
          <cell r="AK305" t="str">
            <v>Cundinamarca</v>
          </cell>
          <cell r="AL305" t="str">
            <v>Cundi / Boy – CO</v>
          </cell>
          <cell r="AN305" t="str">
            <v>ZD06</v>
          </cell>
          <cell r="AO305" t="str">
            <v>Crédito 60 dias</v>
          </cell>
          <cell r="AQ305">
            <v>3300104</v>
          </cell>
          <cell r="AR305" t="str">
            <v>RAUL MAURICIO VELASQUEZ LONDOÑO</v>
          </cell>
        </row>
        <row r="306">
          <cell r="A306">
            <v>10011168</v>
          </cell>
          <cell r="B306" t="str">
            <v>YB01</v>
          </cell>
          <cell r="E306" t="str">
            <v>QUEVEDO SIMBAQUEBA FERNANDO ANTONIO</v>
          </cell>
          <cell r="I306">
            <v>79959195</v>
          </cell>
          <cell r="K306" t="str">
            <v>CR 2 5 25</v>
          </cell>
          <cell r="P306" t="str">
            <v>CHOACHI</v>
          </cell>
          <cell r="Q306">
            <v>25</v>
          </cell>
          <cell r="R306" t="str">
            <v>ZD14</v>
          </cell>
          <cell r="S306" t="str">
            <v>Distribuidor General</v>
          </cell>
          <cell r="T306" t="str">
            <v>79959195 1</v>
          </cell>
          <cell r="U306">
            <v>13</v>
          </cell>
          <cell r="X306">
            <v>918486357</v>
          </cell>
          <cell r="AB306">
            <v>121000</v>
          </cell>
          <cell r="AC306" t="str">
            <v>ZD08</v>
          </cell>
          <cell r="AD306" t="str">
            <v>E2</v>
          </cell>
          <cell r="AE306">
            <v>799591950</v>
          </cell>
          <cell r="AF306">
            <v>3300</v>
          </cell>
          <cell r="AG306">
            <v>30</v>
          </cell>
          <cell r="AH306">
            <v>10</v>
          </cell>
          <cell r="AJ306" t="str">
            <v>Clientes Terceros</v>
          </cell>
          <cell r="AK306" t="str">
            <v>Cundinamarca</v>
          </cell>
          <cell r="AL306" t="str">
            <v>Cundi / Boy – CO</v>
          </cell>
          <cell r="AN306" t="str">
            <v>ZD06</v>
          </cell>
          <cell r="AO306" t="str">
            <v>Crédito 60 dias</v>
          </cell>
          <cell r="AQ306">
            <v>3300054</v>
          </cell>
          <cell r="AR306" t="str">
            <v>GLORIA YANETH MARENTES PRADA</v>
          </cell>
        </row>
        <row r="307">
          <cell r="A307">
            <v>10011172</v>
          </cell>
          <cell r="B307" t="str">
            <v>YB01</v>
          </cell>
          <cell r="E307" t="str">
            <v>FLORES EL ZORRO LTDA</v>
          </cell>
          <cell r="I307">
            <v>800004048</v>
          </cell>
          <cell r="K307" t="str">
            <v>AUT MEDELLIN KM 17</v>
          </cell>
          <cell r="P307" t="str">
            <v>EL ROSAL</v>
          </cell>
          <cell r="Q307">
            <v>25</v>
          </cell>
          <cell r="R307" t="str">
            <v>ZD35</v>
          </cell>
          <cell r="S307" t="str">
            <v>Floricultores</v>
          </cell>
          <cell r="T307" t="str">
            <v>800004048 3</v>
          </cell>
          <cell r="U307">
            <v>31</v>
          </cell>
          <cell r="X307">
            <v>915466644</v>
          </cell>
          <cell r="AB307">
            <v>121000</v>
          </cell>
          <cell r="AC307" t="str">
            <v>ZD08</v>
          </cell>
          <cell r="AD307" t="str">
            <v>E2</v>
          </cell>
          <cell r="AE307">
            <v>8000040483</v>
          </cell>
          <cell r="AF307">
            <v>3300</v>
          </cell>
          <cell r="AG307">
            <v>10</v>
          </cell>
          <cell r="AH307">
            <v>10</v>
          </cell>
          <cell r="AJ307" t="str">
            <v>Clientes Terceros</v>
          </cell>
          <cell r="AK307" t="str">
            <v>Flores</v>
          </cell>
          <cell r="AL307" t="str">
            <v>Flores Sabana Esp-CO</v>
          </cell>
          <cell r="AN307" t="str">
            <v>ZD06</v>
          </cell>
          <cell r="AO307" t="str">
            <v>Crédito 60 dias</v>
          </cell>
          <cell r="AQ307">
            <v>3300139</v>
          </cell>
          <cell r="AR307" t="str">
            <v>JULIETH ANDREA RODRIGUEZ PARDO</v>
          </cell>
        </row>
        <row r="308">
          <cell r="A308">
            <v>10011173</v>
          </cell>
          <cell r="B308" t="str">
            <v>YB01</v>
          </cell>
          <cell r="E308" t="str">
            <v>COMPAÑIA PECUARIA AGRICOLA SAS</v>
          </cell>
          <cell r="I308">
            <v>800010950</v>
          </cell>
          <cell r="K308" t="str">
            <v>CL 4 SUR 43 AA 30 OF 501 ED FORMACO</v>
          </cell>
          <cell r="P308" t="str">
            <v>MEDELLIN</v>
          </cell>
          <cell r="Q308">
            <v>5</v>
          </cell>
          <cell r="R308" t="str">
            <v>ZD01</v>
          </cell>
          <cell r="S308" t="str">
            <v>Público</v>
          </cell>
          <cell r="T308" t="str">
            <v>800010950 7</v>
          </cell>
          <cell r="U308">
            <v>31</v>
          </cell>
          <cell r="X308">
            <v>943164800</v>
          </cell>
          <cell r="AB308">
            <v>121000</v>
          </cell>
          <cell r="AC308" t="str">
            <v>ZD08</v>
          </cell>
          <cell r="AD308" t="str">
            <v>E2</v>
          </cell>
          <cell r="AE308">
            <v>8000109507</v>
          </cell>
          <cell r="AF308">
            <v>3300</v>
          </cell>
          <cell r="AG308">
            <v>10</v>
          </cell>
          <cell r="AH308">
            <v>10</v>
          </cell>
          <cell r="AJ308" t="str">
            <v>Clientes Terceros</v>
          </cell>
          <cell r="AK308" t="str">
            <v>Antioquia</v>
          </cell>
          <cell r="AL308" t="str">
            <v>Antioquia -CO</v>
          </cell>
          <cell r="AN308" t="str">
            <v>ZD04</v>
          </cell>
          <cell r="AO308" t="str">
            <v>Crédito 30 dias</v>
          </cell>
          <cell r="AQ308">
            <v>3300005</v>
          </cell>
          <cell r="AR308" t="str">
            <v>RICARDO ALONSO AVILA AVILA</v>
          </cell>
        </row>
        <row r="309">
          <cell r="A309">
            <v>10011174</v>
          </cell>
          <cell r="B309" t="str">
            <v>YB01</v>
          </cell>
          <cell r="E309" t="str">
            <v>INVERSIONES CUBIVAN SAS</v>
          </cell>
          <cell r="I309">
            <v>800010991</v>
          </cell>
          <cell r="K309" t="str">
            <v>CR 19 C 86 30 OF 702</v>
          </cell>
          <cell r="P309" t="str">
            <v>BOGOTÁ D.C.</v>
          </cell>
          <cell r="Q309">
            <v>11</v>
          </cell>
          <cell r="R309" t="str">
            <v>ZD35</v>
          </cell>
          <cell r="S309" t="str">
            <v>Floricultores</v>
          </cell>
          <cell r="T309" t="str">
            <v>800010991 9</v>
          </cell>
          <cell r="U309">
            <v>31</v>
          </cell>
          <cell r="X309">
            <v>918628299</v>
          </cell>
          <cell r="AB309">
            <v>121000</v>
          </cell>
          <cell r="AC309" t="str">
            <v>ZD08</v>
          </cell>
          <cell r="AD309" t="str">
            <v>E2</v>
          </cell>
          <cell r="AE309">
            <v>8000109919</v>
          </cell>
          <cell r="AF309">
            <v>3300</v>
          </cell>
          <cell r="AG309">
            <v>10</v>
          </cell>
          <cell r="AH309">
            <v>10</v>
          </cell>
          <cell r="AJ309" t="str">
            <v>Clientes Terceros</v>
          </cell>
          <cell r="AK309" t="str">
            <v>Flores</v>
          </cell>
          <cell r="AL309" t="str">
            <v>Flores Sabana Ful–CO</v>
          </cell>
          <cell r="AN309" t="str">
            <v>ZD08</v>
          </cell>
          <cell r="AO309" t="str">
            <v>Crédito 90 dias</v>
          </cell>
          <cell r="AQ309">
            <v>3300263</v>
          </cell>
          <cell r="AR309" t="str">
            <v>ANTONIO GAMBOA ROJAS</v>
          </cell>
        </row>
        <row r="310">
          <cell r="A310">
            <v>10011175</v>
          </cell>
          <cell r="B310" t="str">
            <v>YB01</v>
          </cell>
          <cell r="E310" t="str">
            <v>FLORES SAGARO SA</v>
          </cell>
          <cell r="I310">
            <v>800013638</v>
          </cell>
          <cell r="K310" t="str">
            <v>CRT SUBA COTA KM 4.2</v>
          </cell>
          <cell r="P310" t="str">
            <v>BOGOTÁ D.C.</v>
          </cell>
          <cell r="Q310">
            <v>11</v>
          </cell>
          <cell r="R310" t="str">
            <v>ZD35</v>
          </cell>
          <cell r="S310" t="str">
            <v>Floricultores</v>
          </cell>
          <cell r="T310" t="str">
            <v>800013638 7</v>
          </cell>
          <cell r="U310">
            <v>31</v>
          </cell>
          <cell r="X310">
            <v>916864444</v>
          </cell>
          <cell r="AB310">
            <v>121000</v>
          </cell>
          <cell r="AC310" t="str">
            <v>ZD08</v>
          </cell>
          <cell r="AD310" t="str">
            <v>E2</v>
          </cell>
          <cell r="AE310">
            <v>8000136387</v>
          </cell>
          <cell r="AF310">
            <v>3300</v>
          </cell>
          <cell r="AG310">
            <v>10</v>
          </cell>
          <cell r="AH310">
            <v>10</v>
          </cell>
          <cell r="AJ310" t="str">
            <v>Clientes Terceros</v>
          </cell>
          <cell r="AK310" t="str">
            <v>Flores</v>
          </cell>
          <cell r="AL310" t="str">
            <v>Flores Sabana Esp-CO</v>
          </cell>
          <cell r="AN310" t="str">
            <v>ZD06</v>
          </cell>
          <cell r="AO310" t="str">
            <v>Crédito 60 dias</v>
          </cell>
          <cell r="AQ310">
            <v>3300263</v>
          </cell>
          <cell r="AR310" t="str">
            <v>ANTONIO GAMBOA ROJAS</v>
          </cell>
        </row>
        <row r="311">
          <cell r="A311">
            <v>10011177</v>
          </cell>
          <cell r="B311" t="str">
            <v>YB01</v>
          </cell>
          <cell r="E311" t="str">
            <v>TAHAMI &amp; CULTIFLORES SA</v>
          </cell>
          <cell r="F311" t="str">
            <v>EN REORGANIZACION</v>
          </cell>
          <cell r="I311">
            <v>800016390</v>
          </cell>
          <cell r="K311" t="str">
            <v>VDA CAPIRO FCA SANTANGELO</v>
          </cell>
          <cell r="P311" t="str">
            <v>RIONEGRO</v>
          </cell>
          <cell r="Q311">
            <v>5</v>
          </cell>
          <cell r="R311" t="str">
            <v>ZD35</v>
          </cell>
          <cell r="S311" t="str">
            <v>Floricultores</v>
          </cell>
          <cell r="T311" t="str">
            <v>800016390 1</v>
          </cell>
          <cell r="U311">
            <v>31</v>
          </cell>
          <cell r="X311">
            <v>945390038</v>
          </cell>
          <cell r="AB311">
            <v>121000</v>
          </cell>
          <cell r="AC311" t="str">
            <v>ZD08</v>
          </cell>
          <cell r="AD311" t="str">
            <v>E2</v>
          </cell>
          <cell r="AE311">
            <v>8000163901</v>
          </cell>
          <cell r="AF311">
            <v>3300</v>
          </cell>
          <cell r="AG311">
            <v>10</v>
          </cell>
          <cell r="AH311">
            <v>10</v>
          </cell>
          <cell r="AJ311" t="str">
            <v>Clientes Terceros</v>
          </cell>
          <cell r="AK311" t="str">
            <v>Flores</v>
          </cell>
          <cell r="AL311" t="str">
            <v>Flores Antioquia -CO</v>
          </cell>
          <cell r="AN311" t="str">
            <v>ZD01</v>
          </cell>
          <cell r="AO311" t="str">
            <v>Contado</v>
          </cell>
          <cell r="AQ311">
            <v>3300051</v>
          </cell>
          <cell r="AR311" t="str">
            <v>PAULA ANDREA LOPEZ RAMIREZ</v>
          </cell>
        </row>
        <row r="312">
          <cell r="A312">
            <v>10011181</v>
          </cell>
          <cell r="B312" t="str">
            <v>YB01</v>
          </cell>
          <cell r="E312" t="str">
            <v>CI CULTIVOS MIRAMONTE SA</v>
          </cell>
          <cell r="F312" t="str">
            <v>EN REORGANIZACION</v>
          </cell>
          <cell r="I312">
            <v>800020274</v>
          </cell>
          <cell r="K312" t="str">
            <v>AUT MEDELLIN BOGOTA KM 39 VDA BELEN</v>
          </cell>
          <cell r="P312" t="str">
            <v>MARINILLA</v>
          </cell>
          <cell r="Q312">
            <v>5</v>
          </cell>
          <cell r="R312" t="str">
            <v>ZD35</v>
          </cell>
          <cell r="S312" t="str">
            <v>Floricultores</v>
          </cell>
          <cell r="T312" t="str">
            <v>800020274 9</v>
          </cell>
          <cell r="U312">
            <v>31</v>
          </cell>
          <cell r="X312">
            <v>945532050</v>
          </cell>
          <cell r="AB312">
            <v>121000</v>
          </cell>
          <cell r="AC312" t="str">
            <v>ZD08</v>
          </cell>
          <cell r="AD312" t="str">
            <v>E2</v>
          </cell>
          <cell r="AE312">
            <v>8000202749</v>
          </cell>
          <cell r="AF312">
            <v>3300</v>
          </cell>
          <cell r="AG312">
            <v>10</v>
          </cell>
          <cell r="AH312">
            <v>10</v>
          </cell>
          <cell r="AJ312" t="str">
            <v>Elite</v>
          </cell>
          <cell r="AK312" t="str">
            <v>Flores</v>
          </cell>
          <cell r="AL312" t="str">
            <v>Flores Sabana VIP–CO</v>
          </cell>
          <cell r="AN312" t="str">
            <v>ZD06</v>
          </cell>
          <cell r="AO312" t="str">
            <v>Crédito 60 dias</v>
          </cell>
          <cell r="AQ312">
            <v>3300051</v>
          </cell>
          <cell r="AR312" t="str">
            <v>PAULA ANDREA LOPEZ RAMIREZ</v>
          </cell>
        </row>
        <row r="313">
          <cell r="A313">
            <v>10011182</v>
          </cell>
          <cell r="B313" t="str">
            <v>YB01</v>
          </cell>
          <cell r="E313" t="str">
            <v>COLIBRI FLOWERS SA</v>
          </cell>
          <cell r="I313">
            <v>800021599</v>
          </cell>
          <cell r="K313" t="str">
            <v>KM 8 VIA FACATATIVA</v>
          </cell>
          <cell r="P313" t="str">
            <v>EL ROSAL</v>
          </cell>
          <cell r="Q313">
            <v>25</v>
          </cell>
          <cell r="R313" t="str">
            <v>ZD35</v>
          </cell>
          <cell r="S313" t="str">
            <v>Floricultores</v>
          </cell>
          <cell r="T313" t="str">
            <v>800021599 1</v>
          </cell>
          <cell r="U313">
            <v>31</v>
          </cell>
          <cell r="X313">
            <v>918911980</v>
          </cell>
          <cell r="AB313">
            <v>121000</v>
          </cell>
          <cell r="AC313" t="str">
            <v>ZD08</v>
          </cell>
          <cell r="AD313" t="str">
            <v>E2</v>
          </cell>
          <cell r="AE313">
            <v>8000215991</v>
          </cell>
          <cell r="AF313">
            <v>3300</v>
          </cell>
          <cell r="AG313">
            <v>10</v>
          </cell>
          <cell r="AH313">
            <v>10</v>
          </cell>
          <cell r="AJ313" t="str">
            <v>Clientes Terceros</v>
          </cell>
          <cell r="AK313" t="str">
            <v>Flores</v>
          </cell>
          <cell r="AL313" t="str">
            <v>Flores Sabana Ful–CO</v>
          </cell>
          <cell r="AN313" t="str">
            <v>ZD06</v>
          </cell>
          <cell r="AO313" t="str">
            <v>Crédito 60 dias</v>
          </cell>
          <cell r="AQ313">
            <v>3300139</v>
          </cell>
          <cell r="AR313" t="str">
            <v>JULIETH ANDREA RODRIGUEZ PARDO</v>
          </cell>
        </row>
        <row r="314">
          <cell r="A314">
            <v>10011183</v>
          </cell>
          <cell r="B314" t="str">
            <v>YB01</v>
          </cell>
          <cell r="E314" t="str">
            <v>FLORES DE TENJO SAS CI</v>
          </cell>
          <cell r="I314">
            <v>800022398</v>
          </cell>
          <cell r="K314" t="str">
            <v>KM 5 VIA TENJO LA PUNTA</v>
          </cell>
          <cell r="P314" t="str">
            <v>TENJO</v>
          </cell>
          <cell r="Q314">
            <v>25</v>
          </cell>
          <cell r="R314" t="str">
            <v>ZD35</v>
          </cell>
          <cell r="S314" t="str">
            <v>Floricultores</v>
          </cell>
          <cell r="T314" t="str">
            <v>800022398 2</v>
          </cell>
          <cell r="U314">
            <v>31</v>
          </cell>
          <cell r="X314">
            <v>918657800</v>
          </cell>
          <cell r="AB314">
            <v>121000</v>
          </cell>
          <cell r="AC314" t="str">
            <v>ZD08</v>
          </cell>
          <cell r="AD314" t="str">
            <v>E2</v>
          </cell>
          <cell r="AE314">
            <v>8000223982</v>
          </cell>
          <cell r="AF314">
            <v>3300</v>
          </cell>
          <cell r="AG314">
            <v>10</v>
          </cell>
          <cell r="AH314">
            <v>10</v>
          </cell>
          <cell r="AJ314" t="str">
            <v>Clientes Terceros</v>
          </cell>
          <cell r="AK314" t="str">
            <v>Flores</v>
          </cell>
          <cell r="AL314" t="str">
            <v>Flores Sabana Esp-CO</v>
          </cell>
          <cell r="AN314" t="str">
            <v>ZD06</v>
          </cell>
          <cell r="AO314" t="str">
            <v>Crédito 60 dias</v>
          </cell>
          <cell r="AQ314">
            <v>3300263</v>
          </cell>
          <cell r="AR314" t="str">
            <v>ANTONIO GAMBOA ROJAS</v>
          </cell>
        </row>
        <row r="315">
          <cell r="A315">
            <v>10011184</v>
          </cell>
          <cell r="B315" t="str">
            <v>YB01</v>
          </cell>
          <cell r="E315" t="str">
            <v>FLORES SILVESTRES SA</v>
          </cell>
          <cell r="I315">
            <v>800023622</v>
          </cell>
          <cell r="K315" t="str">
            <v>CR 33 7 12</v>
          </cell>
          <cell r="P315" t="str">
            <v>MEDELLIN</v>
          </cell>
          <cell r="Q315">
            <v>5</v>
          </cell>
          <cell r="R315" t="str">
            <v>ZD35</v>
          </cell>
          <cell r="S315" t="str">
            <v>Floricultores</v>
          </cell>
          <cell r="T315" t="str">
            <v>800023622 2</v>
          </cell>
          <cell r="U315">
            <v>31</v>
          </cell>
          <cell r="X315">
            <v>945432683</v>
          </cell>
          <cell r="AB315">
            <v>121000</v>
          </cell>
          <cell r="AC315" t="str">
            <v>ZD08</v>
          </cell>
          <cell r="AD315" t="str">
            <v>E2</v>
          </cell>
          <cell r="AE315">
            <v>8000236222</v>
          </cell>
          <cell r="AF315">
            <v>3300</v>
          </cell>
          <cell r="AG315">
            <v>10</v>
          </cell>
          <cell r="AH315">
            <v>10</v>
          </cell>
          <cell r="AJ315" t="str">
            <v>Clientes Terceros</v>
          </cell>
          <cell r="AK315" t="str">
            <v>Flores</v>
          </cell>
          <cell r="AL315" t="str">
            <v>Flores Antioquia -CO</v>
          </cell>
          <cell r="AN315" t="str">
            <v>ZD08</v>
          </cell>
          <cell r="AO315" t="str">
            <v>Crédito 90 dias</v>
          </cell>
          <cell r="AQ315">
            <v>3300051</v>
          </cell>
          <cell r="AR315" t="str">
            <v>PAULA ANDREA LOPEZ RAMIREZ</v>
          </cell>
        </row>
        <row r="316">
          <cell r="A316">
            <v>10011185</v>
          </cell>
          <cell r="B316" t="str">
            <v>YB01</v>
          </cell>
          <cell r="E316" t="str">
            <v>OCATI SA</v>
          </cell>
          <cell r="I316">
            <v>800026845</v>
          </cell>
          <cell r="K316" t="str">
            <v>CR 15 90 46 OF 301</v>
          </cell>
          <cell r="P316" t="str">
            <v>BOGOTÁ D.C.</v>
          </cell>
          <cell r="Q316">
            <v>11</v>
          </cell>
          <cell r="R316" t="str">
            <v>ZD35</v>
          </cell>
          <cell r="S316" t="str">
            <v>Floricultores</v>
          </cell>
          <cell r="T316" t="str">
            <v>800026845 1</v>
          </cell>
          <cell r="U316">
            <v>31</v>
          </cell>
          <cell r="X316">
            <v>918844433</v>
          </cell>
          <cell r="AB316">
            <v>121000</v>
          </cell>
          <cell r="AC316" t="str">
            <v>ZD08</v>
          </cell>
          <cell r="AD316" t="str">
            <v>E2</v>
          </cell>
          <cell r="AE316">
            <v>8000268451</v>
          </cell>
          <cell r="AF316">
            <v>3300</v>
          </cell>
          <cell r="AG316">
            <v>10</v>
          </cell>
          <cell r="AH316">
            <v>10</v>
          </cell>
          <cell r="AJ316" t="str">
            <v>Tiba</v>
          </cell>
          <cell r="AK316" t="str">
            <v>Flores</v>
          </cell>
          <cell r="AL316" t="str">
            <v>Flores Sabana Esp-CO</v>
          </cell>
          <cell r="AN316" t="str">
            <v>ZD06</v>
          </cell>
          <cell r="AO316" t="str">
            <v>Crédito 60 dias</v>
          </cell>
          <cell r="AQ316">
            <v>3300263</v>
          </cell>
          <cell r="AR316" t="str">
            <v>ANTONIO GAMBOA ROJAS</v>
          </cell>
        </row>
        <row r="317">
          <cell r="A317">
            <v>10011186</v>
          </cell>
          <cell r="B317" t="str">
            <v>YB01</v>
          </cell>
          <cell r="E317" t="str">
            <v>FLORES DE PUEBLO VIEJO SAS</v>
          </cell>
          <cell r="I317">
            <v>800027501</v>
          </cell>
          <cell r="K317" t="str">
            <v>CL 117 6 56</v>
          </cell>
          <cell r="P317" t="str">
            <v>BOGOTÁ D.C.</v>
          </cell>
          <cell r="Q317">
            <v>11</v>
          </cell>
          <cell r="R317" t="str">
            <v>ZD35</v>
          </cell>
          <cell r="S317" t="str">
            <v>Floricultores</v>
          </cell>
          <cell r="T317" t="str">
            <v>800027501 8</v>
          </cell>
          <cell r="U317">
            <v>31</v>
          </cell>
          <cell r="X317">
            <v>916129811</v>
          </cell>
          <cell r="AB317">
            <v>121000</v>
          </cell>
          <cell r="AC317" t="str">
            <v>ZD08</v>
          </cell>
          <cell r="AD317" t="str">
            <v>E2</v>
          </cell>
          <cell r="AE317">
            <v>8000275018</v>
          </cell>
          <cell r="AF317">
            <v>3300</v>
          </cell>
          <cell r="AG317">
            <v>10</v>
          </cell>
          <cell r="AH317">
            <v>10</v>
          </cell>
          <cell r="AJ317" t="str">
            <v>APOSENTOS</v>
          </cell>
          <cell r="AK317" t="str">
            <v>Flores</v>
          </cell>
          <cell r="AL317" t="str">
            <v>Flores Sabana Esp-CO</v>
          </cell>
          <cell r="AN317" t="str">
            <v>ZD06</v>
          </cell>
          <cell r="AO317" t="str">
            <v>Crédito 60 dias</v>
          </cell>
          <cell r="AQ317">
            <v>3300263</v>
          </cell>
          <cell r="AR317" t="str">
            <v>ANTONIO GAMBOA ROJAS</v>
          </cell>
        </row>
        <row r="318">
          <cell r="A318">
            <v>10011187</v>
          </cell>
          <cell r="B318" t="str">
            <v>YB01</v>
          </cell>
          <cell r="E318" t="str">
            <v>UNIFLOR SAS  CI</v>
          </cell>
          <cell r="I318">
            <v>800027543</v>
          </cell>
          <cell r="K318" t="str">
            <v>VDA LLANO GRANDE BLANCO</v>
          </cell>
          <cell r="P318" t="str">
            <v>RIONEGRO</v>
          </cell>
          <cell r="Q318">
            <v>5</v>
          </cell>
          <cell r="R318" t="str">
            <v>ZD35</v>
          </cell>
          <cell r="S318" t="str">
            <v>Floricultores</v>
          </cell>
          <cell r="T318" t="str">
            <v>800027543 7</v>
          </cell>
          <cell r="U318">
            <v>31</v>
          </cell>
          <cell r="X318">
            <v>944481130</v>
          </cell>
          <cell r="AB318">
            <v>121000</v>
          </cell>
          <cell r="AC318" t="str">
            <v>ZD08</v>
          </cell>
          <cell r="AD318" t="str">
            <v>E2</v>
          </cell>
          <cell r="AE318">
            <v>8000275437</v>
          </cell>
          <cell r="AF318">
            <v>3300</v>
          </cell>
          <cell r="AG318">
            <v>10</v>
          </cell>
          <cell r="AH318">
            <v>10</v>
          </cell>
          <cell r="AJ318" t="str">
            <v>Clientes Terceros</v>
          </cell>
          <cell r="AK318" t="str">
            <v>Flores</v>
          </cell>
          <cell r="AL318" t="str">
            <v>Flores Antioquia -CO</v>
          </cell>
          <cell r="AN318" t="str">
            <v>ZD06</v>
          </cell>
          <cell r="AO318" t="str">
            <v>Crédito 60 dias</v>
          </cell>
          <cell r="AQ318">
            <v>3300051</v>
          </cell>
          <cell r="AR318" t="str">
            <v>PAULA ANDREA LOPEZ RAMIREZ</v>
          </cell>
        </row>
        <row r="319">
          <cell r="A319">
            <v>10011188</v>
          </cell>
          <cell r="B319" t="str">
            <v>YB01</v>
          </cell>
          <cell r="E319" t="str">
            <v>HOSA SA EN REORGANIZACION</v>
          </cell>
          <cell r="F319" t="str">
            <v>EMPRESARIAL</v>
          </cell>
          <cell r="I319">
            <v>800031939</v>
          </cell>
          <cell r="K319" t="str">
            <v>CL 92 11 51 OF 302</v>
          </cell>
          <cell r="P319" t="str">
            <v>BOGOTÁ D.C.</v>
          </cell>
          <cell r="Q319">
            <v>11</v>
          </cell>
          <cell r="R319" t="str">
            <v>ZD35</v>
          </cell>
          <cell r="S319" t="str">
            <v>Floricultores</v>
          </cell>
          <cell r="T319" t="str">
            <v>800031939 5</v>
          </cell>
          <cell r="U319">
            <v>31</v>
          </cell>
          <cell r="X319">
            <v>916577575</v>
          </cell>
          <cell r="AB319">
            <v>121000</v>
          </cell>
          <cell r="AC319" t="str">
            <v>ZD08</v>
          </cell>
          <cell r="AD319" t="str">
            <v>E2</v>
          </cell>
          <cell r="AE319">
            <v>8000319395</v>
          </cell>
          <cell r="AF319">
            <v>3300</v>
          </cell>
          <cell r="AG319">
            <v>10</v>
          </cell>
          <cell r="AH319">
            <v>10</v>
          </cell>
          <cell r="AJ319" t="str">
            <v>Hosa</v>
          </cell>
          <cell r="AK319" t="str">
            <v>Flores</v>
          </cell>
          <cell r="AL319" t="str">
            <v>Flores Sabana VIP–CO</v>
          </cell>
          <cell r="AN319" t="str">
            <v>ZD06</v>
          </cell>
          <cell r="AO319" t="str">
            <v>Crédito 60 dias</v>
          </cell>
          <cell r="AQ319">
            <v>3300139</v>
          </cell>
          <cell r="AR319" t="str">
            <v>JULIETH ANDREA RODRIGUEZ PARDO</v>
          </cell>
        </row>
        <row r="320">
          <cell r="A320">
            <v>10011190</v>
          </cell>
          <cell r="B320" t="str">
            <v>YB01</v>
          </cell>
          <cell r="E320" t="str">
            <v>CI FLORES CARMEL SAS</v>
          </cell>
          <cell r="I320">
            <v>800039849</v>
          </cell>
          <cell r="K320" t="str">
            <v>KM 8.5 VIA LLANO GRANDE</v>
          </cell>
          <cell r="L320" t="str">
            <v>VDA TRES PUERTAS</v>
          </cell>
          <cell r="P320" t="str">
            <v>RIONEGRO</v>
          </cell>
          <cell r="Q320">
            <v>5</v>
          </cell>
          <cell r="R320" t="str">
            <v>ZD35</v>
          </cell>
          <cell r="S320" t="str">
            <v>Floricultores</v>
          </cell>
          <cell r="T320" t="str">
            <v>800039849 7</v>
          </cell>
          <cell r="U320">
            <v>31</v>
          </cell>
          <cell r="X320">
            <v>945371800</v>
          </cell>
          <cell r="AB320">
            <v>121000</v>
          </cell>
          <cell r="AC320" t="str">
            <v>ZD08</v>
          </cell>
          <cell r="AD320" t="str">
            <v>E2</v>
          </cell>
          <cell r="AE320">
            <v>8000398497</v>
          </cell>
          <cell r="AF320">
            <v>3300</v>
          </cell>
          <cell r="AG320">
            <v>10</v>
          </cell>
          <cell r="AH320">
            <v>10</v>
          </cell>
          <cell r="AJ320" t="str">
            <v>Clientes Terceros</v>
          </cell>
          <cell r="AK320" t="str">
            <v>Flores</v>
          </cell>
          <cell r="AL320" t="str">
            <v>Flores Antioquia -CO</v>
          </cell>
          <cell r="AN320" t="str">
            <v>ZD06</v>
          </cell>
          <cell r="AO320" t="str">
            <v>Crédito 60 dias</v>
          </cell>
          <cell r="AQ320">
            <v>3300051</v>
          </cell>
          <cell r="AR320" t="str">
            <v>PAULA ANDREA LOPEZ RAMIREZ</v>
          </cell>
        </row>
        <row r="321">
          <cell r="A321">
            <v>10011192</v>
          </cell>
          <cell r="B321" t="str">
            <v>YB01</v>
          </cell>
          <cell r="E321" t="str">
            <v>FLORVAL SAS</v>
          </cell>
          <cell r="I321">
            <v>800049458</v>
          </cell>
          <cell r="K321" t="str">
            <v>CE CENTRO CHIA OF 304</v>
          </cell>
          <cell r="P321" t="str">
            <v>CHIA</v>
          </cell>
          <cell r="Q321">
            <v>25</v>
          </cell>
          <cell r="R321" t="str">
            <v>ZD35</v>
          </cell>
          <cell r="S321" t="str">
            <v>Floricultores</v>
          </cell>
          <cell r="T321" t="str">
            <v>800049458 3</v>
          </cell>
          <cell r="U321">
            <v>31</v>
          </cell>
          <cell r="X321">
            <v>918527619</v>
          </cell>
          <cell r="AB321">
            <v>121000</v>
          </cell>
          <cell r="AC321" t="str">
            <v>ZD08</v>
          </cell>
          <cell r="AD321" t="str">
            <v>E2</v>
          </cell>
          <cell r="AE321">
            <v>8000494583</v>
          </cell>
          <cell r="AF321">
            <v>3300</v>
          </cell>
          <cell r="AG321">
            <v>10</v>
          </cell>
          <cell r="AH321">
            <v>10</v>
          </cell>
          <cell r="AJ321" t="str">
            <v>Chia</v>
          </cell>
          <cell r="AK321" t="str">
            <v>Flores</v>
          </cell>
          <cell r="AL321" t="str">
            <v>Flores Sabana VIP2CO</v>
          </cell>
          <cell r="AN321" t="str">
            <v>ZD05</v>
          </cell>
          <cell r="AO321" t="str">
            <v>Crédito 45 dias</v>
          </cell>
          <cell r="AQ321">
            <v>3300211</v>
          </cell>
          <cell r="AR321" t="str">
            <v>ANA MARIA CORTES AMAYA</v>
          </cell>
        </row>
        <row r="322">
          <cell r="A322">
            <v>10011194</v>
          </cell>
          <cell r="B322" t="str">
            <v>YB01</v>
          </cell>
          <cell r="E322" t="str">
            <v>AGRICOLA CARDENAL SA</v>
          </cell>
          <cell r="I322">
            <v>800050714</v>
          </cell>
          <cell r="K322" t="str">
            <v>CL 72 10 07 OF 601</v>
          </cell>
          <cell r="P322" t="str">
            <v>BOGOTÁ D.C.</v>
          </cell>
          <cell r="Q322">
            <v>11</v>
          </cell>
          <cell r="R322" t="str">
            <v>ZD35</v>
          </cell>
          <cell r="S322" t="str">
            <v>Floricultores</v>
          </cell>
          <cell r="T322" t="str">
            <v>800050714 6</v>
          </cell>
          <cell r="U322">
            <v>31</v>
          </cell>
          <cell r="X322">
            <v>915953870</v>
          </cell>
          <cell r="AB322">
            <v>121000</v>
          </cell>
          <cell r="AC322" t="str">
            <v>ZD08</v>
          </cell>
          <cell r="AD322" t="str">
            <v>E2</v>
          </cell>
          <cell r="AE322">
            <v>8000507146</v>
          </cell>
          <cell r="AF322">
            <v>3300</v>
          </cell>
          <cell r="AG322">
            <v>10</v>
          </cell>
          <cell r="AH322">
            <v>10</v>
          </cell>
          <cell r="AJ322" t="str">
            <v>Funza</v>
          </cell>
          <cell r="AK322" t="str">
            <v>Flores</v>
          </cell>
          <cell r="AL322" t="str">
            <v>Flores Sabana Esp-CO</v>
          </cell>
          <cell r="AN322" t="str">
            <v>ZD06</v>
          </cell>
          <cell r="AO322" t="str">
            <v>Crédito 60 dias</v>
          </cell>
          <cell r="AQ322">
            <v>3300211</v>
          </cell>
          <cell r="AR322" t="str">
            <v>ANA MARIA CORTES AMAYA</v>
          </cell>
        </row>
        <row r="323">
          <cell r="A323">
            <v>10011197</v>
          </cell>
          <cell r="B323" t="str">
            <v>YB01</v>
          </cell>
          <cell r="E323" t="str">
            <v>FLORES RIONEGRO SA</v>
          </cell>
          <cell r="I323">
            <v>800053849</v>
          </cell>
          <cell r="K323" t="str">
            <v>VDA VILACHUAGA FCA VILACHUAGA</v>
          </cell>
          <cell r="P323" t="str">
            <v>RIONEGRO</v>
          </cell>
          <cell r="Q323">
            <v>5</v>
          </cell>
          <cell r="R323" t="str">
            <v>ZD35</v>
          </cell>
          <cell r="S323" t="str">
            <v>Floricultores</v>
          </cell>
          <cell r="T323" t="str">
            <v>800053849 5</v>
          </cell>
          <cell r="U323">
            <v>31</v>
          </cell>
          <cell r="X323">
            <v>945619788</v>
          </cell>
          <cell r="AB323">
            <v>121000</v>
          </cell>
          <cell r="AC323" t="str">
            <v>ZD08</v>
          </cell>
          <cell r="AD323" t="str">
            <v>E2</v>
          </cell>
          <cell r="AE323">
            <v>8000538495</v>
          </cell>
          <cell r="AF323">
            <v>3300</v>
          </cell>
          <cell r="AG323">
            <v>10</v>
          </cell>
          <cell r="AH323">
            <v>10</v>
          </cell>
          <cell r="AJ323" t="str">
            <v>Clientes Terceros</v>
          </cell>
          <cell r="AK323" t="str">
            <v>Flores</v>
          </cell>
          <cell r="AL323" t="str">
            <v>Flores Antioquia -CO</v>
          </cell>
          <cell r="AN323" t="str">
            <v>ZD08</v>
          </cell>
          <cell r="AO323" t="str">
            <v>Crédito 90 dias</v>
          </cell>
          <cell r="AQ323">
            <v>3300051</v>
          </cell>
          <cell r="AR323" t="str">
            <v>PAULA ANDREA LOPEZ RAMIREZ</v>
          </cell>
        </row>
        <row r="324">
          <cell r="A324">
            <v>10011199</v>
          </cell>
          <cell r="B324" t="str">
            <v>YB01</v>
          </cell>
          <cell r="E324" t="str">
            <v>FLORES DE LA HACIENDA SAS</v>
          </cell>
          <cell r="I324">
            <v>800065684</v>
          </cell>
          <cell r="K324" t="str">
            <v>CR 12 91 60</v>
          </cell>
          <cell r="P324" t="str">
            <v>BOGOTÁ D.C.</v>
          </cell>
          <cell r="Q324">
            <v>11</v>
          </cell>
          <cell r="R324" t="str">
            <v>ZD35</v>
          </cell>
          <cell r="S324" t="str">
            <v>Floricultores</v>
          </cell>
          <cell r="T324" t="str">
            <v>800065684 9</v>
          </cell>
          <cell r="U324">
            <v>31</v>
          </cell>
          <cell r="X324">
            <v>918563001</v>
          </cell>
          <cell r="AB324">
            <v>121000</v>
          </cell>
          <cell r="AC324" t="str">
            <v>ZD08</v>
          </cell>
          <cell r="AD324" t="str">
            <v>E2</v>
          </cell>
          <cell r="AE324">
            <v>8000656849</v>
          </cell>
          <cell r="AF324">
            <v>3300</v>
          </cell>
          <cell r="AG324">
            <v>10</v>
          </cell>
          <cell r="AH324">
            <v>10</v>
          </cell>
          <cell r="AJ324" t="str">
            <v>Clientes Terceros</v>
          </cell>
          <cell r="AK324" t="str">
            <v>Flores</v>
          </cell>
          <cell r="AL324" t="str">
            <v>Flores Sabana Esp-CO</v>
          </cell>
          <cell r="AN324" t="str">
            <v>ZD06</v>
          </cell>
          <cell r="AO324" t="str">
            <v>Crédito 60 dias</v>
          </cell>
          <cell r="AQ324">
            <v>3300263</v>
          </cell>
          <cell r="AR324" t="str">
            <v>ANTONIO GAMBOA ROJAS</v>
          </cell>
        </row>
        <row r="325">
          <cell r="A325">
            <v>10011200</v>
          </cell>
          <cell r="B325" t="str">
            <v>YB01</v>
          </cell>
          <cell r="E325" t="str">
            <v>AGRICOLA EL RETIRO SA</v>
          </cell>
          <cell r="I325">
            <v>800067466</v>
          </cell>
          <cell r="K325" t="str">
            <v>AV CL 100 19A 50 OF 1002</v>
          </cell>
          <cell r="P325" t="str">
            <v>BOGOTÁ D.C.</v>
          </cell>
          <cell r="Q325">
            <v>11</v>
          </cell>
          <cell r="R325" t="str">
            <v>ZD35</v>
          </cell>
          <cell r="S325" t="str">
            <v>Floricultores</v>
          </cell>
          <cell r="T325" t="str">
            <v>800067466 9</v>
          </cell>
          <cell r="U325">
            <v>31</v>
          </cell>
          <cell r="X325">
            <v>3208036902</v>
          </cell>
          <cell r="AB325">
            <v>121000</v>
          </cell>
          <cell r="AC325" t="str">
            <v>ZD08</v>
          </cell>
          <cell r="AD325" t="str">
            <v>E2</v>
          </cell>
          <cell r="AE325">
            <v>8000674669</v>
          </cell>
          <cell r="AF325">
            <v>3300</v>
          </cell>
          <cell r="AG325">
            <v>10</v>
          </cell>
          <cell r="AH325">
            <v>10</v>
          </cell>
          <cell r="AJ325" t="str">
            <v>Clientes Terceros</v>
          </cell>
          <cell r="AK325" t="str">
            <v>Flores</v>
          </cell>
          <cell r="AL325" t="str">
            <v>Flores Sabana Ful–CO</v>
          </cell>
          <cell r="AN325" t="str">
            <v>ZD06</v>
          </cell>
          <cell r="AO325" t="str">
            <v>Crédito 60 dias</v>
          </cell>
          <cell r="AQ325">
            <v>3300139</v>
          </cell>
          <cell r="AR325" t="str">
            <v>JULIETH ANDREA RODRIGUEZ PARDO</v>
          </cell>
        </row>
        <row r="326">
          <cell r="A326">
            <v>10011201</v>
          </cell>
          <cell r="B326" t="str">
            <v>YB01</v>
          </cell>
          <cell r="E326" t="str">
            <v>FLORES GAMBUR SAS</v>
          </cell>
          <cell r="I326">
            <v>800069643</v>
          </cell>
          <cell r="K326" t="str">
            <v>KM 4 VIA SIBATE VDA SAN BENITO</v>
          </cell>
          <cell r="P326" t="str">
            <v>SIBATE</v>
          </cell>
          <cell r="Q326">
            <v>25</v>
          </cell>
          <cell r="R326" t="str">
            <v>ZD35</v>
          </cell>
          <cell r="S326" t="str">
            <v>Floricultores</v>
          </cell>
          <cell r="T326" t="str">
            <v>800069643 5</v>
          </cell>
          <cell r="U326">
            <v>31</v>
          </cell>
          <cell r="X326">
            <v>917251254</v>
          </cell>
          <cell r="Y326">
            <v>917250083</v>
          </cell>
          <cell r="AB326">
            <v>121000</v>
          </cell>
          <cell r="AC326" t="str">
            <v>ZD08</v>
          </cell>
          <cell r="AD326" t="str">
            <v>E2</v>
          </cell>
          <cell r="AE326">
            <v>8000696435</v>
          </cell>
          <cell r="AF326">
            <v>3300</v>
          </cell>
          <cell r="AG326">
            <v>10</v>
          </cell>
          <cell r="AH326">
            <v>10</v>
          </cell>
          <cell r="AJ326" t="str">
            <v>Clientes Terceros</v>
          </cell>
          <cell r="AK326" t="str">
            <v>Flores</v>
          </cell>
          <cell r="AL326" t="str">
            <v>Flores Sabana Esp-CO</v>
          </cell>
          <cell r="AN326" t="str">
            <v>ZD06</v>
          </cell>
          <cell r="AO326" t="str">
            <v>Crédito 60 dias</v>
          </cell>
          <cell r="AQ326">
            <v>3300139</v>
          </cell>
          <cell r="AR326" t="str">
            <v>JULIETH ANDREA RODRIGUEZ PARDO</v>
          </cell>
        </row>
        <row r="327">
          <cell r="A327">
            <v>10011207</v>
          </cell>
          <cell r="B327" t="str">
            <v>YB01</v>
          </cell>
          <cell r="E327" t="str">
            <v>AGRICOLA CIRCASIA SAS</v>
          </cell>
          <cell r="I327">
            <v>800089361</v>
          </cell>
          <cell r="K327" t="str">
            <v>KM 8 VIA ZIPAQUIRA NEMOCON VDA</v>
          </cell>
          <cell r="L327" t="str">
            <v>EL MORTIÑO FCA CIRCASIA</v>
          </cell>
          <cell r="P327" t="str">
            <v>COGUA</v>
          </cell>
          <cell r="Q327">
            <v>25</v>
          </cell>
          <cell r="R327" t="str">
            <v>ZD35</v>
          </cell>
          <cell r="S327" t="str">
            <v>Floricultores</v>
          </cell>
          <cell r="T327" t="str">
            <v>800089361 9</v>
          </cell>
          <cell r="U327">
            <v>31</v>
          </cell>
          <cell r="X327">
            <v>3208302485</v>
          </cell>
          <cell r="AB327">
            <v>121000</v>
          </cell>
          <cell r="AC327" t="str">
            <v>ZD08</v>
          </cell>
          <cell r="AD327" t="str">
            <v>E2</v>
          </cell>
          <cell r="AE327">
            <v>8000893619</v>
          </cell>
          <cell r="AF327">
            <v>3300</v>
          </cell>
          <cell r="AG327">
            <v>10</v>
          </cell>
          <cell r="AH327">
            <v>10</v>
          </cell>
          <cell r="AJ327" t="str">
            <v>GFN</v>
          </cell>
          <cell r="AK327" t="str">
            <v>Flores</v>
          </cell>
          <cell r="AL327" t="str">
            <v>Flores Sabana Esp-CO</v>
          </cell>
          <cell r="AN327" t="str">
            <v>ZD06</v>
          </cell>
          <cell r="AO327" t="str">
            <v>Crédito 60 dias</v>
          </cell>
          <cell r="AQ327">
            <v>3300263</v>
          </cell>
          <cell r="AR327" t="str">
            <v>ANTONIO GAMBOA ROJAS</v>
          </cell>
        </row>
        <row r="328">
          <cell r="A328">
            <v>10011209</v>
          </cell>
          <cell r="B328" t="str">
            <v>YB01</v>
          </cell>
          <cell r="E328" t="str">
            <v>AGROINDUSTRIAL DON EUSEBIO SAS</v>
          </cell>
          <cell r="I328">
            <v>800095068</v>
          </cell>
          <cell r="K328" t="str">
            <v>CR 11 82 01 P 5</v>
          </cell>
          <cell r="P328" t="str">
            <v>BOGOTÁ D.C.</v>
          </cell>
          <cell r="Q328">
            <v>11</v>
          </cell>
          <cell r="R328" t="str">
            <v>ZD35</v>
          </cell>
          <cell r="S328" t="str">
            <v>Floricultores</v>
          </cell>
          <cell r="T328" t="str">
            <v>800095068 1</v>
          </cell>
          <cell r="U328">
            <v>31</v>
          </cell>
          <cell r="X328">
            <v>915082509</v>
          </cell>
          <cell r="AB328">
            <v>121000</v>
          </cell>
          <cell r="AC328" t="str">
            <v>ZD08</v>
          </cell>
          <cell r="AD328" t="str">
            <v>E2</v>
          </cell>
          <cell r="AE328">
            <v>8000950681</v>
          </cell>
          <cell r="AF328">
            <v>3300</v>
          </cell>
          <cell r="AG328">
            <v>10</v>
          </cell>
          <cell r="AH328">
            <v>10</v>
          </cell>
          <cell r="AJ328" t="str">
            <v>Clientes Terceros</v>
          </cell>
          <cell r="AK328" t="str">
            <v>Flores</v>
          </cell>
          <cell r="AL328" t="str">
            <v>Flores Sabana Esp-CO</v>
          </cell>
          <cell r="AN328" t="str">
            <v>ZD06</v>
          </cell>
          <cell r="AO328" t="str">
            <v>Crédito 60 dias</v>
          </cell>
          <cell r="AQ328">
            <v>3300263</v>
          </cell>
          <cell r="AR328" t="str">
            <v>ANTONIO GAMBOA ROJAS</v>
          </cell>
        </row>
        <row r="329">
          <cell r="A329">
            <v>10011210</v>
          </cell>
          <cell r="B329" t="str">
            <v>YB01</v>
          </cell>
          <cell r="E329" t="str">
            <v>FLORES DEL HATO SAS</v>
          </cell>
          <cell r="I329">
            <v>800096494</v>
          </cell>
          <cell r="K329" t="str">
            <v>CE CENTRO CHIA OF 304</v>
          </cell>
          <cell r="P329" t="str">
            <v>CHIA</v>
          </cell>
          <cell r="Q329">
            <v>25</v>
          </cell>
          <cell r="R329" t="str">
            <v>ZD35</v>
          </cell>
          <cell r="S329" t="str">
            <v>Floricultores</v>
          </cell>
          <cell r="T329" t="str">
            <v>800096494 9</v>
          </cell>
          <cell r="U329">
            <v>31</v>
          </cell>
          <cell r="X329">
            <v>916683030</v>
          </cell>
          <cell r="AB329">
            <v>121000</v>
          </cell>
          <cell r="AC329" t="str">
            <v>ZD08</v>
          </cell>
          <cell r="AD329" t="str">
            <v>E2</v>
          </cell>
          <cell r="AE329">
            <v>8000964949</v>
          </cell>
          <cell r="AF329">
            <v>3300</v>
          </cell>
          <cell r="AG329">
            <v>10</v>
          </cell>
          <cell r="AH329">
            <v>10</v>
          </cell>
          <cell r="AJ329" t="str">
            <v>Chia</v>
          </cell>
          <cell r="AK329" t="str">
            <v>Flores</v>
          </cell>
          <cell r="AL329" t="str">
            <v>Flores Sabana VIP2CO</v>
          </cell>
          <cell r="AN329" t="str">
            <v>ZD05</v>
          </cell>
          <cell r="AO329" t="str">
            <v>Crédito 45 dias</v>
          </cell>
          <cell r="AQ329">
            <v>3300211</v>
          </cell>
          <cell r="AR329" t="str">
            <v>ANA MARIA CORTES AMAYA</v>
          </cell>
        </row>
        <row r="330">
          <cell r="A330">
            <v>10011211</v>
          </cell>
          <cell r="B330" t="str">
            <v>YB01</v>
          </cell>
          <cell r="E330" t="str">
            <v>CI AGRICOLA GUACARI LTDA</v>
          </cell>
          <cell r="I330">
            <v>800097374</v>
          </cell>
          <cell r="K330" t="str">
            <v>CL 93 19 25</v>
          </cell>
          <cell r="P330" t="str">
            <v>BOGOTÁ D.C.</v>
          </cell>
          <cell r="Q330">
            <v>11</v>
          </cell>
          <cell r="R330" t="str">
            <v>ZD35</v>
          </cell>
          <cell r="S330" t="str">
            <v>Floricultores</v>
          </cell>
          <cell r="T330" t="str">
            <v>800097374 8</v>
          </cell>
          <cell r="U330">
            <v>31</v>
          </cell>
          <cell r="X330">
            <v>916280888</v>
          </cell>
          <cell r="AB330">
            <v>121000</v>
          </cell>
          <cell r="AC330" t="str">
            <v>ZD08</v>
          </cell>
          <cell r="AD330" t="str">
            <v>E2</v>
          </cell>
          <cell r="AE330">
            <v>8000973748</v>
          </cell>
          <cell r="AF330">
            <v>3300</v>
          </cell>
          <cell r="AG330">
            <v>10</v>
          </cell>
          <cell r="AH330">
            <v>10</v>
          </cell>
          <cell r="AJ330" t="str">
            <v>Americaflor</v>
          </cell>
          <cell r="AK330" t="str">
            <v>Flores</v>
          </cell>
          <cell r="AL330" t="str">
            <v>Flores Sabana Ful–CO</v>
          </cell>
          <cell r="AN330" t="str">
            <v>ZD01</v>
          </cell>
          <cell r="AO330" t="str">
            <v>Contado</v>
          </cell>
        </row>
        <row r="331">
          <cell r="A331">
            <v>10011212</v>
          </cell>
          <cell r="B331" t="str">
            <v>YB01</v>
          </cell>
          <cell r="E331" t="str">
            <v>CI CULTIVOS SAYONARA SAS</v>
          </cell>
          <cell r="I331">
            <v>800099480</v>
          </cell>
          <cell r="K331" t="str">
            <v>VDA LA MADERA KM 18 CARR</v>
          </cell>
          <cell r="L331" t="str">
            <v>EL CARMEN DE VIBORAL</v>
          </cell>
          <cell r="P331" t="str">
            <v>CARMEN DE VIBORAL</v>
          </cell>
          <cell r="Q331">
            <v>5</v>
          </cell>
          <cell r="R331" t="str">
            <v>ZD35</v>
          </cell>
          <cell r="S331" t="str">
            <v>Floricultores</v>
          </cell>
          <cell r="T331" t="str">
            <v>800099480 1</v>
          </cell>
          <cell r="U331">
            <v>31</v>
          </cell>
          <cell r="X331">
            <v>945561144</v>
          </cell>
          <cell r="AB331">
            <v>121000</v>
          </cell>
          <cell r="AC331" t="str">
            <v>ZD08</v>
          </cell>
          <cell r="AD331" t="str">
            <v>E2</v>
          </cell>
          <cell r="AE331">
            <v>8000994801</v>
          </cell>
          <cell r="AF331">
            <v>3300</v>
          </cell>
          <cell r="AG331">
            <v>10</v>
          </cell>
          <cell r="AH331">
            <v>10</v>
          </cell>
          <cell r="AJ331" t="str">
            <v>Clientes Terceros</v>
          </cell>
          <cell r="AK331" t="str">
            <v>Flores</v>
          </cell>
          <cell r="AL331" t="str">
            <v>Flores Antioquia -CO</v>
          </cell>
          <cell r="AN331" t="str">
            <v>ZD06</v>
          </cell>
          <cell r="AO331" t="str">
            <v>Crédito 60 dias</v>
          </cell>
          <cell r="AQ331">
            <v>3300051</v>
          </cell>
          <cell r="AR331" t="str">
            <v>PAULA ANDREA LOPEZ RAMIREZ</v>
          </cell>
        </row>
        <row r="332">
          <cell r="A332">
            <v>10011214</v>
          </cell>
          <cell r="B332" t="str">
            <v>YB01</v>
          </cell>
          <cell r="E332" t="str">
            <v>FLORES EL CIPRES SAS</v>
          </cell>
          <cell r="I332">
            <v>800101932</v>
          </cell>
          <cell r="K332" t="str">
            <v>CR 7  12C  28 OF 1005</v>
          </cell>
          <cell r="P332" t="str">
            <v>BOGOTÁ D.C.</v>
          </cell>
          <cell r="Q332">
            <v>11</v>
          </cell>
          <cell r="R332" t="str">
            <v>ZD35</v>
          </cell>
          <cell r="S332" t="str">
            <v>Floricultores</v>
          </cell>
          <cell r="T332" t="str">
            <v>800101932 5</v>
          </cell>
          <cell r="U332">
            <v>31</v>
          </cell>
          <cell r="X332">
            <v>916683030</v>
          </cell>
          <cell r="AB332">
            <v>121000</v>
          </cell>
          <cell r="AC332" t="str">
            <v>ZD08</v>
          </cell>
          <cell r="AD332" t="str">
            <v>E2</v>
          </cell>
          <cell r="AE332">
            <v>8001019325</v>
          </cell>
          <cell r="AF332">
            <v>3300</v>
          </cell>
          <cell r="AG332">
            <v>10</v>
          </cell>
          <cell r="AH332">
            <v>10</v>
          </cell>
          <cell r="AJ332" t="str">
            <v>Chia</v>
          </cell>
          <cell r="AK332" t="str">
            <v>Flores</v>
          </cell>
          <cell r="AL332" t="str">
            <v>Flores Sabana VIP2CO</v>
          </cell>
          <cell r="AN332" t="str">
            <v>ZD05</v>
          </cell>
          <cell r="AO332" t="str">
            <v>Crédito 45 dias</v>
          </cell>
          <cell r="AQ332">
            <v>3300211</v>
          </cell>
          <cell r="AR332" t="str">
            <v>ANA MARIA CORTES AMAYA</v>
          </cell>
        </row>
        <row r="333">
          <cell r="A333">
            <v>10011215</v>
          </cell>
          <cell r="B333" t="str">
            <v>YB01</v>
          </cell>
          <cell r="E333" t="str">
            <v>INVERSIONES STHONIA SAS</v>
          </cell>
          <cell r="I333">
            <v>800108333</v>
          </cell>
          <cell r="K333" t="str">
            <v>VDA EL CHUSCAL</v>
          </cell>
          <cell r="P333" t="str">
            <v>SOPO</v>
          </cell>
          <cell r="Q333">
            <v>25</v>
          </cell>
          <cell r="R333" t="str">
            <v>ZD35</v>
          </cell>
          <cell r="S333" t="str">
            <v>Floricultores</v>
          </cell>
          <cell r="T333" t="str">
            <v>800108333 5</v>
          </cell>
          <cell r="U333">
            <v>31</v>
          </cell>
          <cell r="X333">
            <v>918572709</v>
          </cell>
          <cell r="AB333">
            <v>121000</v>
          </cell>
          <cell r="AC333" t="str">
            <v>ZD08</v>
          </cell>
          <cell r="AD333" t="str">
            <v>E2</v>
          </cell>
          <cell r="AE333">
            <v>8001083335</v>
          </cell>
          <cell r="AF333">
            <v>3300</v>
          </cell>
          <cell r="AG333">
            <v>10</v>
          </cell>
          <cell r="AH333">
            <v>10</v>
          </cell>
          <cell r="AJ333" t="str">
            <v>Clientes Terceros</v>
          </cell>
          <cell r="AK333" t="str">
            <v>Flores</v>
          </cell>
          <cell r="AL333" t="str">
            <v>Flores Sabana Esp-CO</v>
          </cell>
          <cell r="AN333" t="str">
            <v>ZD02</v>
          </cell>
          <cell r="AO333" t="str">
            <v>Crédito 8 dias</v>
          </cell>
          <cell r="AQ333">
            <v>3300263</v>
          </cell>
          <cell r="AR333" t="str">
            <v>ANTONIO GAMBOA ROJAS</v>
          </cell>
        </row>
        <row r="334">
          <cell r="A334">
            <v>10011217</v>
          </cell>
          <cell r="B334" t="str">
            <v>YB01</v>
          </cell>
          <cell r="E334" t="str">
            <v>MONGIBELLO SAS</v>
          </cell>
          <cell r="I334">
            <v>800114867</v>
          </cell>
          <cell r="K334" t="str">
            <v>HC MONGIBELLO</v>
          </cell>
          <cell r="P334" t="str">
            <v>COTA</v>
          </cell>
          <cell r="Q334">
            <v>25</v>
          </cell>
          <cell r="R334" t="str">
            <v>ZD35</v>
          </cell>
          <cell r="S334" t="str">
            <v>Floricultores</v>
          </cell>
          <cell r="T334" t="str">
            <v>800114867 0</v>
          </cell>
          <cell r="U334">
            <v>31</v>
          </cell>
          <cell r="X334">
            <v>918625177</v>
          </cell>
          <cell r="AB334">
            <v>121000</v>
          </cell>
          <cell r="AC334" t="str">
            <v>ZD08</v>
          </cell>
          <cell r="AD334" t="str">
            <v>E2</v>
          </cell>
          <cell r="AE334">
            <v>8001148670</v>
          </cell>
          <cell r="AF334">
            <v>3300</v>
          </cell>
          <cell r="AG334">
            <v>10</v>
          </cell>
          <cell r="AH334">
            <v>10</v>
          </cell>
          <cell r="AJ334" t="str">
            <v>Clientes Terceros</v>
          </cell>
          <cell r="AK334" t="str">
            <v>Flores</v>
          </cell>
          <cell r="AL334" t="str">
            <v>Flores Sabana Ful–CO</v>
          </cell>
          <cell r="AN334" t="str">
            <v>ZD06</v>
          </cell>
          <cell r="AO334" t="str">
            <v>Crédito 60 dias</v>
          </cell>
          <cell r="AQ334">
            <v>3300263</v>
          </cell>
          <cell r="AR334" t="str">
            <v>ANTONIO GAMBOA ROJAS</v>
          </cell>
        </row>
        <row r="335">
          <cell r="A335">
            <v>10011218</v>
          </cell>
          <cell r="B335" t="str">
            <v>YB01</v>
          </cell>
          <cell r="E335" t="str">
            <v>CULTIVOS GENERALES SAS</v>
          </cell>
          <cell r="I335">
            <v>800114953</v>
          </cell>
          <cell r="K335" t="str">
            <v>CE CENTRO CHIA OF 304</v>
          </cell>
          <cell r="P335" t="str">
            <v>CHIA</v>
          </cell>
          <cell r="Q335">
            <v>25</v>
          </cell>
          <cell r="R335" t="str">
            <v>ZD35</v>
          </cell>
          <cell r="S335" t="str">
            <v>Floricultores</v>
          </cell>
          <cell r="T335" t="str">
            <v>800114953 6</v>
          </cell>
          <cell r="U335">
            <v>31</v>
          </cell>
          <cell r="X335">
            <v>916683030</v>
          </cell>
          <cell r="AB335">
            <v>121000</v>
          </cell>
          <cell r="AC335" t="str">
            <v>ZD08</v>
          </cell>
          <cell r="AD335" t="str">
            <v>E2</v>
          </cell>
          <cell r="AE335">
            <v>8001149536</v>
          </cell>
          <cell r="AF335">
            <v>3300</v>
          </cell>
          <cell r="AG335">
            <v>10</v>
          </cell>
          <cell r="AH335">
            <v>10</v>
          </cell>
          <cell r="AJ335" t="str">
            <v>Chia</v>
          </cell>
          <cell r="AK335" t="str">
            <v>Flores</v>
          </cell>
          <cell r="AL335" t="str">
            <v>Flores Sabana VIP2CO</v>
          </cell>
          <cell r="AN335" t="str">
            <v>ZD05</v>
          </cell>
          <cell r="AO335" t="str">
            <v>Crédito 45 dias</v>
          </cell>
          <cell r="AQ335">
            <v>3300211</v>
          </cell>
          <cell r="AR335" t="str">
            <v>ANA MARIA CORTES AMAYA</v>
          </cell>
        </row>
        <row r="336">
          <cell r="A336">
            <v>10011219</v>
          </cell>
          <cell r="B336" t="str">
            <v>YB01</v>
          </cell>
          <cell r="E336" t="str">
            <v>GR  CHIA  SAS</v>
          </cell>
          <cell r="I336">
            <v>800119297</v>
          </cell>
          <cell r="K336" t="str">
            <v>CE CENTRO CHIA OF 304</v>
          </cell>
          <cell r="P336" t="str">
            <v>CHIA</v>
          </cell>
          <cell r="Q336">
            <v>25</v>
          </cell>
          <cell r="R336" t="str">
            <v>ZD35</v>
          </cell>
          <cell r="S336" t="str">
            <v>Floricultores</v>
          </cell>
          <cell r="T336" t="str">
            <v>800119297 5</v>
          </cell>
          <cell r="U336">
            <v>31</v>
          </cell>
          <cell r="X336">
            <v>916683030</v>
          </cell>
          <cell r="AB336">
            <v>121000</v>
          </cell>
          <cell r="AC336" t="str">
            <v>ZD08</v>
          </cell>
          <cell r="AD336" t="str">
            <v>E2</v>
          </cell>
          <cell r="AE336">
            <v>8001192975</v>
          </cell>
          <cell r="AF336">
            <v>3300</v>
          </cell>
          <cell r="AG336">
            <v>10</v>
          </cell>
          <cell r="AH336">
            <v>10</v>
          </cell>
          <cell r="AJ336" t="str">
            <v>Chia</v>
          </cell>
          <cell r="AK336" t="str">
            <v>Flores</v>
          </cell>
          <cell r="AL336" t="str">
            <v>Flores Sabana VIP2CO</v>
          </cell>
          <cell r="AN336" t="str">
            <v>ZD05</v>
          </cell>
          <cell r="AO336" t="str">
            <v>Crédito 45 dias</v>
          </cell>
          <cell r="AQ336">
            <v>3300211</v>
          </cell>
          <cell r="AR336" t="str">
            <v>ANA MARIA CORTES AMAYA</v>
          </cell>
        </row>
        <row r="337">
          <cell r="A337">
            <v>10011221</v>
          </cell>
          <cell r="B337" t="str">
            <v>YB01</v>
          </cell>
          <cell r="E337" t="str">
            <v>VUELVEN SAS</v>
          </cell>
          <cell r="I337">
            <v>800121823</v>
          </cell>
          <cell r="K337" t="str">
            <v>CL 92 15 48 OF 308</v>
          </cell>
          <cell r="P337" t="str">
            <v>BOGOTÁ D.C.</v>
          </cell>
          <cell r="Q337">
            <v>11</v>
          </cell>
          <cell r="R337" t="str">
            <v>ZD35</v>
          </cell>
          <cell r="S337" t="str">
            <v>Floricultores</v>
          </cell>
          <cell r="T337" t="str">
            <v>800121823 6</v>
          </cell>
          <cell r="U337">
            <v>31</v>
          </cell>
          <cell r="X337">
            <v>916360929</v>
          </cell>
          <cell r="AB337">
            <v>121000</v>
          </cell>
          <cell r="AC337" t="str">
            <v>ZD08</v>
          </cell>
          <cell r="AD337" t="str">
            <v>E2</v>
          </cell>
          <cell r="AE337">
            <v>8001218236</v>
          </cell>
          <cell r="AF337">
            <v>3300</v>
          </cell>
          <cell r="AG337">
            <v>10</v>
          </cell>
          <cell r="AH337">
            <v>10</v>
          </cell>
          <cell r="AJ337" t="str">
            <v>GFN</v>
          </cell>
          <cell r="AK337" t="str">
            <v>Flores</v>
          </cell>
          <cell r="AL337" t="str">
            <v>Flores Sabana Ful–CO</v>
          </cell>
          <cell r="AN337" t="str">
            <v>ZD06</v>
          </cell>
          <cell r="AO337" t="str">
            <v>Crédito 60 dias</v>
          </cell>
          <cell r="AQ337">
            <v>3300263</v>
          </cell>
          <cell r="AR337" t="str">
            <v>ANTONIO GAMBOA ROJAS</v>
          </cell>
        </row>
        <row r="338">
          <cell r="A338">
            <v>10011224</v>
          </cell>
          <cell r="B338" t="str">
            <v>YB01</v>
          </cell>
          <cell r="E338" t="str">
            <v>FLORES JAYVANA SAS</v>
          </cell>
          <cell r="I338">
            <v>800123857</v>
          </cell>
          <cell r="K338" t="str">
            <v>CE CENTRO CHIA OF 304</v>
          </cell>
          <cell r="P338" t="str">
            <v>CHIA</v>
          </cell>
          <cell r="Q338">
            <v>25</v>
          </cell>
          <cell r="R338" t="str">
            <v>ZD35</v>
          </cell>
          <cell r="S338" t="str">
            <v>Floricultores</v>
          </cell>
          <cell r="T338" t="str">
            <v>800123857 5</v>
          </cell>
          <cell r="U338">
            <v>31</v>
          </cell>
          <cell r="X338">
            <v>916683030</v>
          </cell>
          <cell r="AB338">
            <v>121000</v>
          </cell>
          <cell r="AC338" t="str">
            <v>ZD08</v>
          </cell>
          <cell r="AD338" t="str">
            <v>E2</v>
          </cell>
          <cell r="AE338">
            <v>8001238575</v>
          </cell>
          <cell r="AF338">
            <v>3300</v>
          </cell>
          <cell r="AG338">
            <v>10</v>
          </cell>
          <cell r="AH338">
            <v>10</v>
          </cell>
          <cell r="AJ338" t="str">
            <v>Chia</v>
          </cell>
          <cell r="AK338" t="str">
            <v>Flores</v>
          </cell>
          <cell r="AL338" t="str">
            <v>Flores Sabana VIP2CO</v>
          </cell>
          <cell r="AN338" t="str">
            <v>ZD05</v>
          </cell>
          <cell r="AO338" t="str">
            <v>Crédito 45 dias</v>
          </cell>
          <cell r="AQ338">
            <v>3300211</v>
          </cell>
          <cell r="AR338" t="str">
            <v>ANA MARIA CORTES AMAYA</v>
          </cell>
        </row>
        <row r="339">
          <cell r="A339">
            <v>10011225</v>
          </cell>
          <cell r="B339" t="str">
            <v>YB01</v>
          </cell>
          <cell r="E339" t="str">
            <v>COMPAÑIA AGRICOLA LOS RANCHOS DE SO</v>
          </cell>
          <cell r="F339" t="str">
            <v>PO LTDA</v>
          </cell>
          <cell r="I339">
            <v>800123913</v>
          </cell>
          <cell r="K339" t="str">
            <v>CL 92 15 48 OF 408</v>
          </cell>
          <cell r="P339" t="str">
            <v>BOGOTÁ D.C.</v>
          </cell>
          <cell r="Q339">
            <v>11</v>
          </cell>
          <cell r="R339" t="str">
            <v>ZD35</v>
          </cell>
          <cell r="S339" t="str">
            <v>Floricultores</v>
          </cell>
          <cell r="T339" t="str">
            <v>800123913 1</v>
          </cell>
          <cell r="U339">
            <v>31</v>
          </cell>
          <cell r="X339">
            <v>912366850</v>
          </cell>
          <cell r="AB339">
            <v>121000</v>
          </cell>
          <cell r="AC339" t="str">
            <v>ZD08</v>
          </cell>
          <cell r="AD339" t="str">
            <v>E2</v>
          </cell>
          <cell r="AE339">
            <v>8001239131</v>
          </cell>
          <cell r="AF339">
            <v>3300</v>
          </cell>
          <cell r="AG339">
            <v>10</v>
          </cell>
          <cell r="AH339">
            <v>10</v>
          </cell>
          <cell r="AJ339" t="str">
            <v>Clientes Terceros</v>
          </cell>
          <cell r="AK339" t="str">
            <v>Flores</v>
          </cell>
          <cell r="AL339" t="str">
            <v>Flores Sabana Esp-CO</v>
          </cell>
          <cell r="AN339" t="str">
            <v>ZD04</v>
          </cell>
          <cell r="AO339" t="str">
            <v>Crédito 30 dias</v>
          </cell>
          <cell r="AQ339">
            <v>3300263</v>
          </cell>
          <cell r="AR339" t="str">
            <v>ANTONIO GAMBOA ROJAS</v>
          </cell>
        </row>
        <row r="340">
          <cell r="A340">
            <v>10011226</v>
          </cell>
          <cell r="B340" t="str">
            <v>YB01</v>
          </cell>
          <cell r="E340" t="str">
            <v>CI FLORES MILONGA SA</v>
          </cell>
          <cell r="I340">
            <v>800125859</v>
          </cell>
          <cell r="K340" t="str">
            <v>CL 94 15 32 OFC 408</v>
          </cell>
          <cell r="P340" t="str">
            <v>BOGOTÁ D.C.</v>
          </cell>
          <cell r="Q340">
            <v>11</v>
          </cell>
          <cell r="R340" t="str">
            <v>ZD35</v>
          </cell>
          <cell r="S340" t="str">
            <v>Floricultores</v>
          </cell>
          <cell r="T340" t="str">
            <v>800125859 9</v>
          </cell>
          <cell r="U340">
            <v>31</v>
          </cell>
          <cell r="X340">
            <v>916234704</v>
          </cell>
          <cell r="AB340">
            <v>121000</v>
          </cell>
          <cell r="AC340" t="str">
            <v>ZD08</v>
          </cell>
          <cell r="AD340" t="str">
            <v>E2</v>
          </cell>
          <cell r="AE340">
            <v>8001258599</v>
          </cell>
          <cell r="AF340">
            <v>3300</v>
          </cell>
          <cell r="AG340">
            <v>10</v>
          </cell>
          <cell r="AH340">
            <v>10</v>
          </cell>
          <cell r="AJ340" t="str">
            <v>Clientes Terceros</v>
          </cell>
          <cell r="AK340" t="str">
            <v>Flores</v>
          </cell>
          <cell r="AL340" t="str">
            <v>Flores Sabana Esp-CO</v>
          </cell>
          <cell r="AN340" t="str">
            <v>ZD06</v>
          </cell>
          <cell r="AO340" t="str">
            <v>Crédito 60 dias</v>
          </cell>
          <cell r="AQ340">
            <v>3300263</v>
          </cell>
          <cell r="AR340" t="str">
            <v>ANTONIO GAMBOA ROJAS</v>
          </cell>
        </row>
        <row r="341">
          <cell r="A341">
            <v>10011227</v>
          </cell>
          <cell r="B341" t="str">
            <v>YB01</v>
          </cell>
          <cell r="E341" t="str">
            <v>AGROPECUARIA LUIS E RENDON B Y CIA</v>
          </cell>
          <cell r="F341" t="str">
            <v>LTDA</v>
          </cell>
          <cell r="I341">
            <v>800126242</v>
          </cell>
          <cell r="K341" t="str">
            <v>CL 55 44 05</v>
          </cell>
          <cell r="P341" t="str">
            <v>RIONEGRO</v>
          </cell>
          <cell r="Q341">
            <v>5</v>
          </cell>
          <cell r="R341" t="str">
            <v>ZD35</v>
          </cell>
          <cell r="S341" t="str">
            <v>Floricultores</v>
          </cell>
          <cell r="T341" t="str">
            <v>800126242 1</v>
          </cell>
          <cell r="U341">
            <v>31</v>
          </cell>
          <cell r="X341">
            <v>945613050</v>
          </cell>
          <cell r="AB341">
            <v>121000</v>
          </cell>
          <cell r="AC341" t="str">
            <v>ZD08</v>
          </cell>
          <cell r="AD341" t="str">
            <v>E2</v>
          </cell>
          <cell r="AE341">
            <v>8001262421</v>
          </cell>
          <cell r="AF341">
            <v>3300</v>
          </cell>
          <cell r="AG341">
            <v>30</v>
          </cell>
          <cell r="AH341">
            <v>10</v>
          </cell>
          <cell r="AJ341" t="str">
            <v>Clientes Terceros</v>
          </cell>
          <cell r="AK341" t="str">
            <v>Flores</v>
          </cell>
          <cell r="AL341" t="str">
            <v>Flores Antioquia -CO</v>
          </cell>
          <cell r="AN341" t="str">
            <v>ZD06</v>
          </cell>
          <cell r="AO341" t="str">
            <v>Crédito 60 dias</v>
          </cell>
          <cell r="AQ341">
            <v>3300051</v>
          </cell>
          <cell r="AR341" t="str">
            <v>PAULA ANDREA LOPEZ RAMIREZ</v>
          </cell>
        </row>
        <row r="342">
          <cell r="A342">
            <v>10011228</v>
          </cell>
          <cell r="B342" t="str">
            <v>YB01</v>
          </cell>
          <cell r="E342" t="str">
            <v>FLORES DE BOJACA SAS</v>
          </cell>
          <cell r="I342">
            <v>800126875</v>
          </cell>
          <cell r="K342" t="str">
            <v>CE CENTRO CHIA OF 304</v>
          </cell>
          <cell r="P342" t="str">
            <v>CHIA</v>
          </cell>
          <cell r="Q342">
            <v>25</v>
          </cell>
          <cell r="R342" t="str">
            <v>ZD35</v>
          </cell>
          <cell r="S342" t="str">
            <v>Floricultores</v>
          </cell>
          <cell r="T342" t="str">
            <v>800126875 1</v>
          </cell>
          <cell r="U342">
            <v>31</v>
          </cell>
          <cell r="X342">
            <v>916103371</v>
          </cell>
          <cell r="AB342">
            <v>121000</v>
          </cell>
          <cell r="AC342" t="str">
            <v>ZD08</v>
          </cell>
          <cell r="AD342" t="str">
            <v>E2</v>
          </cell>
          <cell r="AE342">
            <v>8001268751</v>
          </cell>
          <cell r="AF342">
            <v>3300</v>
          </cell>
          <cell r="AG342">
            <v>10</v>
          </cell>
          <cell r="AH342">
            <v>10</v>
          </cell>
          <cell r="AJ342" t="str">
            <v>Chia</v>
          </cell>
          <cell r="AK342" t="str">
            <v>Flores</v>
          </cell>
          <cell r="AL342" t="str">
            <v>Flores Sabana VIP2CO</v>
          </cell>
          <cell r="AN342" t="str">
            <v>ZD05</v>
          </cell>
          <cell r="AO342" t="str">
            <v>Crédito 45 dias</v>
          </cell>
          <cell r="AQ342">
            <v>3300211</v>
          </cell>
          <cell r="AR342" t="str">
            <v>ANA MARIA CORTES AMAYA</v>
          </cell>
        </row>
        <row r="343">
          <cell r="A343">
            <v>10011229</v>
          </cell>
          <cell r="B343" t="str">
            <v>YB01</v>
          </cell>
          <cell r="E343" t="str">
            <v>FLORES EL FUTURO SA</v>
          </cell>
          <cell r="I343">
            <v>800129680</v>
          </cell>
          <cell r="K343" t="str">
            <v>CL 96 13 31 OF 503</v>
          </cell>
          <cell r="P343" t="str">
            <v>BOGOTÁ D.C.</v>
          </cell>
          <cell r="Q343">
            <v>11</v>
          </cell>
          <cell r="R343" t="str">
            <v>ZD35</v>
          </cell>
          <cell r="S343" t="str">
            <v>Floricultores</v>
          </cell>
          <cell r="T343" t="str">
            <v>800129680 6</v>
          </cell>
          <cell r="U343">
            <v>31</v>
          </cell>
          <cell r="X343">
            <v>918621882</v>
          </cell>
          <cell r="Y343">
            <v>918840049</v>
          </cell>
          <cell r="AB343">
            <v>121000</v>
          </cell>
          <cell r="AC343" t="str">
            <v>ZD08</v>
          </cell>
          <cell r="AD343" t="str">
            <v>E2</v>
          </cell>
          <cell r="AE343">
            <v>8001296806</v>
          </cell>
          <cell r="AF343">
            <v>3300</v>
          </cell>
          <cell r="AG343">
            <v>10</v>
          </cell>
          <cell r="AH343">
            <v>10</v>
          </cell>
          <cell r="AJ343" t="str">
            <v>Tiba</v>
          </cell>
          <cell r="AK343" t="str">
            <v>Flores</v>
          </cell>
          <cell r="AL343" t="str">
            <v>Flores Sabana Esp-CO</v>
          </cell>
          <cell r="AN343" t="str">
            <v>ZD06</v>
          </cell>
          <cell r="AO343" t="str">
            <v>Crédito 60 dias</v>
          </cell>
          <cell r="AQ343">
            <v>3300263</v>
          </cell>
          <cell r="AR343" t="str">
            <v>ANTONIO GAMBOA ROJAS</v>
          </cell>
        </row>
        <row r="344">
          <cell r="A344">
            <v>10011230</v>
          </cell>
          <cell r="B344" t="str">
            <v>YB01</v>
          </cell>
          <cell r="E344" t="str">
            <v>FLORES LA MANA  SAS</v>
          </cell>
          <cell r="I344">
            <v>800130305</v>
          </cell>
          <cell r="K344" t="str">
            <v>CE CENTRO CHIA OF 304</v>
          </cell>
          <cell r="P344" t="str">
            <v>CHIA</v>
          </cell>
          <cell r="Q344">
            <v>25</v>
          </cell>
          <cell r="R344" t="str">
            <v>ZD35</v>
          </cell>
          <cell r="S344" t="str">
            <v>Floricultores</v>
          </cell>
          <cell r="T344" t="str">
            <v>800130305 0</v>
          </cell>
          <cell r="U344">
            <v>31</v>
          </cell>
          <cell r="X344">
            <v>918527650</v>
          </cell>
          <cell r="AB344">
            <v>121000</v>
          </cell>
          <cell r="AC344" t="str">
            <v>ZD08</v>
          </cell>
          <cell r="AD344" t="str">
            <v>E2</v>
          </cell>
          <cell r="AE344">
            <v>8001303050</v>
          </cell>
          <cell r="AF344">
            <v>3300</v>
          </cell>
          <cell r="AG344">
            <v>10</v>
          </cell>
          <cell r="AH344">
            <v>10</v>
          </cell>
          <cell r="AJ344" t="str">
            <v>Chia</v>
          </cell>
          <cell r="AK344" t="str">
            <v>Flores</v>
          </cell>
          <cell r="AL344" t="str">
            <v>Flores Sabana VIP2CO</v>
          </cell>
          <cell r="AN344" t="str">
            <v>ZD05</v>
          </cell>
          <cell r="AO344" t="str">
            <v>Crédito 45 dias</v>
          </cell>
          <cell r="AQ344">
            <v>3300211</v>
          </cell>
          <cell r="AR344" t="str">
            <v>ANA MARIA CORTES AMAYA</v>
          </cell>
        </row>
        <row r="345">
          <cell r="A345">
            <v>10011231</v>
          </cell>
          <cell r="B345" t="str">
            <v>YB01</v>
          </cell>
          <cell r="E345" t="str">
            <v>FLORES CANELON SAS</v>
          </cell>
          <cell r="I345">
            <v>800130771</v>
          </cell>
          <cell r="K345" t="str">
            <v>CE CENTRO CHIA OF 304</v>
          </cell>
          <cell r="P345" t="str">
            <v>CHIA</v>
          </cell>
          <cell r="Q345">
            <v>25</v>
          </cell>
          <cell r="R345" t="str">
            <v>ZD35</v>
          </cell>
          <cell r="S345" t="str">
            <v>Floricultores</v>
          </cell>
          <cell r="T345" t="str">
            <v>800130771 1</v>
          </cell>
          <cell r="U345">
            <v>31</v>
          </cell>
          <cell r="X345">
            <v>916683030</v>
          </cell>
          <cell r="AB345">
            <v>121000</v>
          </cell>
          <cell r="AC345" t="str">
            <v>ZD08</v>
          </cell>
          <cell r="AD345" t="str">
            <v>E2</v>
          </cell>
          <cell r="AE345">
            <v>8001307711</v>
          </cell>
          <cell r="AF345">
            <v>3300</v>
          </cell>
          <cell r="AG345">
            <v>10</v>
          </cell>
          <cell r="AH345">
            <v>10</v>
          </cell>
          <cell r="AJ345" t="str">
            <v>Chia</v>
          </cell>
          <cell r="AK345" t="str">
            <v>Flores</v>
          </cell>
          <cell r="AL345" t="str">
            <v>Flores Sabana VIP2CO</v>
          </cell>
          <cell r="AN345" t="str">
            <v>ZD05</v>
          </cell>
          <cell r="AO345" t="str">
            <v>Crédito 45 dias</v>
          </cell>
          <cell r="AQ345">
            <v>3300211</v>
          </cell>
          <cell r="AR345" t="str">
            <v>ANA MARIA CORTES AMAYA</v>
          </cell>
        </row>
        <row r="346">
          <cell r="A346">
            <v>10011233</v>
          </cell>
          <cell r="B346" t="str">
            <v>YB01</v>
          </cell>
          <cell r="E346" t="str">
            <v>CI CULTIVOS SAN NICOLAS LTDA</v>
          </cell>
          <cell r="I346">
            <v>800131862</v>
          </cell>
          <cell r="K346" t="str">
            <v>CL 93 19 25</v>
          </cell>
          <cell r="P346" t="str">
            <v>BOGOTÁ D.C.</v>
          </cell>
          <cell r="Q346">
            <v>11</v>
          </cell>
          <cell r="R346" t="str">
            <v>ZD35</v>
          </cell>
          <cell r="S346" t="str">
            <v>Floricultores</v>
          </cell>
          <cell r="T346" t="str">
            <v>800131862 6</v>
          </cell>
          <cell r="U346">
            <v>31</v>
          </cell>
          <cell r="X346">
            <v>916280888</v>
          </cell>
          <cell r="AB346">
            <v>121000</v>
          </cell>
          <cell r="AC346" t="str">
            <v>ZD08</v>
          </cell>
          <cell r="AD346" t="str">
            <v>E2</v>
          </cell>
          <cell r="AE346">
            <v>8001318626</v>
          </cell>
          <cell r="AF346">
            <v>3300</v>
          </cell>
          <cell r="AG346">
            <v>10</v>
          </cell>
          <cell r="AH346">
            <v>10</v>
          </cell>
          <cell r="AJ346" t="str">
            <v>Americaflor</v>
          </cell>
          <cell r="AK346" t="str">
            <v>Flores</v>
          </cell>
          <cell r="AL346" t="str">
            <v>Flores Sabana Ful–CO</v>
          </cell>
          <cell r="AN346" t="str">
            <v>ZD01</v>
          </cell>
          <cell r="AO346" t="str">
            <v>Contado</v>
          </cell>
        </row>
        <row r="347">
          <cell r="A347">
            <v>10011234</v>
          </cell>
          <cell r="B347" t="str">
            <v>YB01</v>
          </cell>
          <cell r="E347" t="str">
            <v>FLORES MARAVILLA SA</v>
          </cell>
          <cell r="I347">
            <v>800132094</v>
          </cell>
          <cell r="K347" t="str">
            <v>CR 15 90 46 OF 301</v>
          </cell>
          <cell r="P347" t="str">
            <v>BOGOTÁ D.C.</v>
          </cell>
          <cell r="Q347">
            <v>11</v>
          </cell>
          <cell r="R347" t="str">
            <v>ZD35</v>
          </cell>
          <cell r="S347" t="str">
            <v>Floricultores</v>
          </cell>
          <cell r="T347" t="str">
            <v>800132094 0</v>
          </cell>
          <cell r="U347">
            <v>31</v>
          </cell>
          <cell r="X347">
            <v>2565405</v>
          </cell>
          <cell r="AB347">
            <v>121000</v>
          </cell>
          <cell r="AC347" t="str">
            <v>ZD08</v>
          </cell>
          <cell r="AD347" t="str">
            <v>E2</v>
          </cell>
          <cell r="AE347">
            <v>8001320940</v>
          </cell>
          <cell r="AF347">
            <v>3300</v>
          </cell>
          <cell r="AG347">
            <v>10</v>
          </cell>
          <cell r="AH347">
            <v>10</v>
          </cell>
          <cell r="AJ347" t="str">
            <v>Clientes Terceros</v>
          </cell>
          <cell r="AK347" t="str">
            <v>Flores</v>
          </cell>
          <cell r="AL347" t="str">
            <v>Flores Sabana Ful–CO</v>
          </cell>
          <cell r="AN347" t="str">
            <v>ZD06</v>
          </cell>
          <cell r="AO347" t="str">
            <v>Crédito 60 dias</v>
          </cell>
          <cell r="AQ347">
            <v>3300263</v>
          </cell>
          <cell r="AR347" t="str">
            <v>ANTONIO GAMBOA ROJAS</v>
          </cell>
        </row>
        <row r="348">
          <cell r="A348">
            <v>10011235</v>
          </cell>
          <cell r="B348" t="str">
            <v>YB01</v>
          </cell>
          <cell r="E348" t="str">
            <v>FLORES EL TANDIL SAS</v>
          </cell>
          <cell r="I348">
            <v>800132469</v>
          </cell>
          <cell r="K348" t="str">
            <v>CE CENTRO CHIA OF 304</v>
          </cell>
          <cell r="P348" t="str">
            <v>CHIA</v>
          </cell>
          <cell r="Q348">
            <v>25</v>
          </cell>
          <cell r="R348" t="str">
            <v>ZD35</v>
          </cell>
          <cell r="S348" t="str">
            <v>Floricultores</v>
          </cell>
          <cell r="T348" t="str">
            <v>800132469 9</v>
          </cell>
          <cell r="U348">
            <v>31</v>
          </cell>
          <cell r="X348">
            <v>916683030</v>
          </cell>
          <cell r="AB348">
            <v>121000</v>
          </cell>
          <cell r="AC348" t="str">
            <v>ZD08</v>
          </cell>
          <cell r="AD348" t="str">
            <v>E2</v>
          </cell>
          <cell r="AE348">
            <v>8001324699</v>
          </cell>
          <cell r="AF348">
            <v>3300</v>
          </cell>
          <cell r="AG348">
            <v>10</v>
          </cell>
          <cell r="AH348">
            <v>10</v>
          </cell>
          <cell r="AJ348" t="str">
            <v>Chia</v>
          </cell>
          <cell r="AK348" t="str">
            <v>Flores</v>
          </cell>
          <cell r="AL348" t="str">
            <v>Flores Sabana VIP2CO</v>
          </cell>
          <cell r="AN348" t="str">
            <v>ZD05</v>
          </cell>
          <cell r="AO348" t="str">
            <v>Crédito 45 dias</v>
          </cell>
          <cell r="AQ348">
            <v>3300211</v>
          </cell>
          <cell r="AR348" t="str">
            <v>ANA MARIA CORTES AMAYA</v>
          </cell>
        </row>
        <row r="349">
          <cell r="A349">
            <v>10011236</v>
          </cell>
          <cell r="B349" t="str">
            <v>YB01</v>
          </cell>
          <cell r="E349" t="str">
            <v>FALCON FARMS DE COLOMBIA SA</v>
          </cell>
          <cell r="I349">
            <v>800133063</v>
          </cell>
          <cell r="K349" t="str">
            <v>MADRID PUENTE PIEDRA</v>
          </cell>
          <cell r="L349" t="str">
            <v>CL 71 11 71</v>
          </cell>
          <cell r="P349" t="str">
            <v>MADRID</v>
          </cell>
          <cell r="Q349">
            <v>25</v>
          </cell>
          <cell r="R349" t="str">
            <v>ZD35</v>
          </cell>
          <cell r="S349" t="str">
            <v>Floricultores</v>
          </cell>
          <cell r="T349" t="str">
            <v>800133063 7</v>
          </cell>
          <cell r="U349">
            <v>31</v>
          </cell>
          <cell r="X349">
            <v>914268920</v>
          </cell>
          <cell r="AB349">
            <v>121000</v>
          </cell>
          <cell r="AC349" t="str">
            <v>ZD08</v>
          </cell>
          <cell r="AD349" t="str">
            <v>E2</v>
          </cell>
          <cell r="AE349">
            <v>8001330637</v>
          </cell>
          <cell r="AF349">
            <v>3300</v>
          </cell>
          <cell r="AG349">
            <v>10</v>
          </cell>
          <cell r="AH349">
            <v>10</v>
          </cell>
          <cell r="AJ349" t="str">
            <v>Chia</v>
          </cell>
          <cell r="AK349" t="str">
            <v>Flores</v>
          </cell>
          <cell r="AL349" t="str">
            <v>Flores Sabana VIP2CO</v>
          </cell>
          <cell r="AN349" t="str">
            <v>ZD08</v>
          </cell>
          <cell r="AO349" t="str">
            <v>Crédito 90 dias</v>
          </cell>
          <cell r="AQ349">
            <v>3300211</v>
          </cell>
          <cell r="AR349" t="str">
            <v>ANA MARIA CORTES AMAYA</v>
          </cell>
        </row>
        <row r="350">
          <cell r="A350">
            <v>10011237</v>
          </cell>
          <cell r="B350" t="str">
            <v>YB01</v>
          </cell>
          <cell r="E350" t="str">
            <v>UNIPLANTAS SA</v>
          </cell>
          <cell r="I350">
            <v>800136041</v>
          </cell>
          <cell r="K350" t="str">
            <v>CL 72 10 07 OF 503</v>
          </cell>
          <cell r="P350" t="str">
            <v>BOGOTÁ D.C.</v>
          </cell>
          <cell r="Q350">
            <v>11</v>
          </cell>
          <cell r="R350" t="str">
            <v>ZD35</v>
          </cell>
          <cell r="S350" t="str">
            <v>Floricultores</v>
          </cell>
          <cell r="T350" t="str">
            <v>800136041 9</v>
          </cell>
          <cell r="U350">
            <v>31</v>
          </cell>
          <cell r="X350">
            <v>3762094</v>
          </cell>
          <cell r="AB350">
            <v>121000</v>
          </cell>
          <cell r="AC350" t="str">
            <v>ZD08</v>
          </cell>
          <cell r="AD350" t="str">
            <v>E2</v>
          </cell>
          <cell r="AE350">
            <v>8001360419</v>
          </cell>
          <cell r="AF350">
            <v>3300</v>
          </cell>
          <cell r="AG350">
            <v>10</v>
          </cell>
          <cell r="AH350">
            <v>10</v>
          </cell>
          <cell r="AJ350" t="str">
            <v>Funza</v>
          </cell>
          <cell r="AK350" t="str">
            <v>Flores</v>
          </cell>
          <cell r="AL350" t="str">
            <v>Flores Sabana Esp-CO</v>
          </cell>
          <cell r="AN350" t="str">
            <v>ZD06</v>
          </cell>
          <cell r="AO350" t="str">
            <v>Crédito 60 dias</v>
          </cell>
          <cell r="AQ350">
            <v>3300211</v>
          </cell>
          <cell r="AR350" t="str">
            <v>ANA MARIA CORTES AMAYA</v>
          </cell>
        </row>
        <row r="351">
          <cell r="A351">
            <v>10011240</v>
          </cell>
          <cell r="B351" t="str">
            <v>YB01</v>
          </cell>
          <cell r="E351" t="str">
            <v>TEUCALI FLOWERS SA</v>
          </cell>
          <cell r="F351" t="str">
            <v>EN REORGANIZACION</v>
          </cell>
          <cell r="I351">
            <v>800142580</v>
          </cell>
          <cell r="K351" t="str">
            <v>KM 7 VIA SOPO LA CALERA</v>
          </cell>
          <cell r="P351" t="str">
            <v>GUASCA</v>
          </cell>
          <cell r="Q351">
            <v>25</v>
          </cell>
          <cell r="R351" t="str">
            <v>ZD35</v>
          </cell>
          <cell r="S351" t="str">
            <v>Floricultores</v>
          </cell>
          <cell r="T351" t="str">
            <v>800142580 1</v>
          </cell>
          <cell r="U351">
            <v>31</v>
          </cell>
          <cell r="X351">
            <v>918504616</v>
          </cell>
          <cell r="Y351">
            <v>913120577</v>
          </cell>
          <cell r="AB351">
            <v>121000</v>
          </cell>
          <cell r="AC351" t="str">
            <v>ZD08</v>
          </cell>
          <cell r="AD351" t="str">
            <v>E2</v>
          </cell>
          <cell r="AE351">
            <v>8001425801</v>
          </cell>
          <cell r="AF351">
            <v>3300</v>
          </cell>
          <cell r="AG351">
            <v>10</v>
          </cell>
          <cell r="AH351">
            <v>10</v>
          </cell>
          <cell r="AJ351" t="str">
            <v>Clientes Terceros</v>
          </cell>
          <cell r="AK351" t="str">
            <v>Flores</v>
          </cell>
          <cell r="AL351" t="str">
            <v>Flores Sabana Esp-CO</v>
          </cell>
          <cell r="AN351" t="str">
            <v>ZD06</v>
          </cell>
          <cell r="AO351" t="str">
            <v>Crédito 60 dias</v>
          </cell>
          <cell r="AQ351">
            <v>3300263</v>
          </cell>
          <cell r="AR351" t="str">
            <v>ANTONIO GAMBOA ROJAS</v>
          </cell>
        </row>
        <row r="352">
          <cell r="A352">
            <v>10011241</v>
          </cell>
          <cell r="B352" t="str">
            <v>YB01</v>
          </cell>
          <cell r="E352" t="str">
            <v>BEST FARMS SAS</v>
          </cell>
          <cell r="I352">
            <v>800145764</v>
          </cell>
          <cell r="K352" t="str">
            <v>CR 48 125 21 APTO 301</v>
          </cell>
          <cell r="P352" t="str">
            <v>BOGOTÁ D.C.</v>
          </cell>
          <cell r="Q352">
            <v>11</v>
          </cell>
          <cell r="R352" t="str">
            <v>ZD35</v>
          </cell>
          <cell r="S352" t="str">
            <v>Floricultores</v>
          </cell>
          <cell r="T352" t="str">
            <v>800145764 3</v>
          </cell>
          <cell r="U352">
            <v>31</v>
          </cell>
          <cell r="X352">
            <v>3204922090</v>
          </cell>
          <cell r="AB352">
            <v>121000</v>
          </cell>
          <cell r="AC352" t="str">
            <v>ZD08</v>
          </cell>
          <cell r="AD352" t="str">
            <v>E2</v>
          </cell>
          <cell r="AE352">
            <v>8001457643</v>
          </cell>
          <cell r="AF352">
            <v>3300</v>
          </cell>
          <cell r="AG352">
            <v>10</v>
          </cell>
          <cell r="AH352">
            <v>10</v>
          </cell>
          <cell r="AJ352" t="str">
            <v>Clientes Terceros</v>
          </cell>
          <cell r="AK352" t="str">
            <v>Flores</v>
          </cell>
          <cell r="AL352" t="str">
            <v>Flores Sabana Esp-CO</v>
          </cell>
          <cell r="AN352" t="str">
            <v>ZD06</v>
          </cell>
          <cell r="AO352" t="str">
            <v>Crédito 60 dias</v>
          </cell>
          <cell r="AQ352">
            <v>3300139</v>
          </cell>
          <cell r="AR352" t="str">
            <v>JULIETH ANDREA RODRIGUEZ PARDO</v>
          </cell>
        </row>
        <row r="353">
          <cell r="A353">
            <v>10011242</v>
          </cell>
          <cell r="B353" t="str">
            <v>YB01</v>
          </cell>
          <cell r="E353" t="str">
            <v>INDUSTRIAS AGRICOLAS MEGAFLOR SA</v>
          </cell>
          <cell r="I353">
            <v>800148883</v>
          </cell>
          <cell r="K353" t="str">
            <v>CL 86 A 13 42 LC 2</v>
          </cell>
          <cell r="P353" t="str">
            <v>BOGOTÁ D.C.</v>
          </cell>
          <cell r="Q353">
            <v>11</v>
          </cell>
          <cell r="R353" t="str">
            <v>ZD35</v>
          </cell>
          <cell r="S353" t="str">
            <v>Floricultores</v>
          </cell>
          <cell r="T353" t="str">
            <v>800148883 5</v>
          </cell>
          <cell r="U353">
            <v>31</v>
          </cell>
          <cell r="X353">
            <v>912150436</v>
          </cell>
          <cell r="AB353">
            <v>121000</v>
          </cell>
          <cell r="AC353" t="str">
            <v>ZD08</v>
          </cell>
          <cell r="AD353" t="str">
            <v>E2</v>
          </cell>
          <cell r="AE353">
            <v>8001488835</v>
          </cell>
          <cell r="AF353">
            <v>3300</v>
          </cell>
          <cell r="AG353">
            <v>10</v>
          </cell>
          <cell r="AH353">
            <v>10</v>
          </cell>
          <cell r="AJ353" t="str">
            <v>Clientes Terceros</v>
          </cell>
          <cell r="AK353" t="str">
            <v>Flores</v>
          </cell>
          <cell r="AL353" t="str">
            <v>Flores Sabana Esp-CO</v>
          </cell>
          <cell r="AN353" t="str">
            <v>ZD01</v>
          </cell>
          <cell r="AO353" t="str">
            <v>Contado</v>
          </cell>
          <cell r="AQ353">
            <v>3300048</v>
          </cell>
          <cell r="AR353" t="str">
            <v>ANDRES LARGACHA SIGHINOLFI</v>
          </cell>
        </row>
        <row r="354">
          <cell r="A354">
            <v>10011243</v>
          </cell>
          <cell r="B354" t="str">
            <v>YB01</v>
          </cell>
          <cell r="E354" t="str">
            <v>LUISIANA FARMS SA</v>
          </cell>
          <cell r="I354">
            <v>800149419</v>
          </cell>
          <cell r="K354" t="str">
            <v>CL 109 18 C 17 OF 616</v>
          </cell>
          <cell r="P354" t="str">
            <v>BOGOTÁ D.C.</v>
          </cell>
          <cell r="Q354">
            <v>11</v>
          </cell>
          <cell r="R354" t="str">
            <v>ZD35</v>
          </cell>
          <cell r="S354" t="str">
            <v>Floricultores</v>
          </cell>
          <cell r="T354" t="str">
            <v>800149419 5</v>
          </cell>
          <cell r="U354">
            <v>31</v>
          </cell>
          <cell r="X354">
            <v>915207133</v>
          </cell>
          <cell r="AB354">
            <v>121000</v>
          </cell>
          <cell r="AC354" t="str">
            <v>ZD08</v>
          </cell>
          <cell r="AD354" t="str">
            <v>E2</v>
          </cell>
          <cell r="AE354">
            <v>8001494195</v>
          </cell>
          <cell r="AF354">
            <v>3300</v>
          </cell>
          <cell r="AG354">
            <v>10</v>
          </cell>
          <cell r="AH354">
            <v>10</v>
          </cell>
          <cell r="AJ354" t="str">
            <v>Clientes Terceros</v>
          </cell>
          <cell r="AK354" t="str">
            <v>Flores</v>
          </cell>
          <cell r="AL354" t="str">
            <v>Flores Sabana Esp-CO</v>
          </cell>
          <cell r="AN354" t="str">
            <v>ZD06</v>
          </cell>
          <cell r="AO354" t="str">
            <v>Crédito 60 dias</v>
          </cell>
          <cell r="AQ354">
            <v>3300263</v>
          </cell>
          <cell r="AR354" t="str">
            <v>ANTONIO GAMBOA ROJAS</v>
          </cell>
        </row>
        <row r="355">
          <cell r="A355">
            <v>10011244</v>
          </cell>
          <cell r="B355" t="str">
            <v>YB01</v>
          </cell>
          <cell r="E355" t="str">
            <v>ALMAGRICOLA SA</v>
          </cell>
          <cell r="I355">
            <v>800151049</v>
          </cell>
          <cell r="K355" t="str">
            <v>KM 2 AUTMEDELLIN</v>
          </cell>
          <cell r="P355" t="str">
            <v>COTA</v>
          </cell>
          <cell r="Q355">
            <v>25</v>
          </cell>
          <cell r="R355" t="str">
            <v>ZD14</v>
          </cell>
          <cell r="S355" t="str">
            <v>Distribuidor General</v>
          </cell>
          <cell r="T355" t="str">
            <v>800151049 1</v>
          </cell>
          <cell r="U355">
            <v>31</v>
          </cell>
          <cell r="X355">
            <v>918767172</v>
          </cell>
          <cell r="AB355">
            <v>121000</v>
          </cell>
          <cell r="AC355" t="str">
            <v>ZD08</v>
          </cell>
          <cell r="AD355" t="str">
            <v>E2</v>
          </cell>
          <cell r="AE355">
            <v>8001510491</v>
          </cell>
          <cell r="AF355">
            <v>3300</v>
          </cell>
          <cell r="AG355">
            <v>30</v>
          </cell>
          <cell r="AH355">
            <v>10</v>
          </cell>
          <cell r="AJ355" t="str">
            <v>Clientes Terceros</v>
          </cell>
          <cell r="AK355" t="str">
            <v>Flores</v>
          </cell>
          <cell r="AL355" t="str">
            <v>Flores Sabana Esp-CO</v>
          </cell>
          <cell r="AN355" t="str">
            <v>ZD06</v>
          </cell>
          <cell r="AO355" t="str">
            <v>Crédito 60 dias</v>
          </cell>
          <cell r="AQ355">
            <v>3300048</v>
          </cell>
          <cell r="AR355" t="str">
            <v>ANDRES LARGACHA SIGHINOLFI</v>
          </cell>
        </row>
        <row r="356">
          <cell r="A356">
            <v>10011245</v>
          </cell>
          <cell r="B356" t="str">
            <v>YB01</v>
          </cell>
          <cell r="E356" t="str">
            <v>INVERSIONES COQUETTE SA</v>
          </cell>
          <cell r="I356">
            <v>800153745</v>
          </cell>
          <cell r="K356" t="str">
            <v>CR 43 A 1 A S 29</v>
          </cell>
          <cell r="P356" t="str">
            <v>MEDELLIN</v>
          </cell>
          <cell r="Q356">
            <v>5</v>
          </cell>
          <cell r="R356" t="str">
            <v>ZD35</v>
          </cell>
          <cell r="S356" t="str">
            <v>Floricultores</v>
          </cell>
          <cell r="T356" t="str">
            <v>800153745 7</v>
          </cell>
          <cell r="U356">
            <v>31</v>
          </cell>
          <cell r="X356">
            <v>944447925</v>
          </cell>
          <cell r="AB356">
            <v>121000</v>
          </cell>
          <cell r="AC356" t="str">
            <v>ZD08</v>
          </cell>
          <cell r="AD356" t="str">
            <v>E2</v>
          </cell>
          <cell r="AE356">
            <v>8001537457</v>
          </cell>
          <cell r="AF356">
            <v>3300</v>
          </cell>
          <cell r="AG356">
            <v>10</v>
          </cell>
          <cell r="AH356">
            <v>10</v>
          </cell>
          <cell r="AJ356" t="str">
            <v>Clientes Terceros</v>
          </cell>
          <cell r="AK356" t="str">
            <v>Flores</v>
          </cell>
          <cell r="AL356" t="str">
            <v>Flores Antioquia -CO</v>
          </cell>
          <cell r="AN356" t="str">
            <v>ZD01</v>
          </cell>
          <cell r="AO356" t="str">
            <v>Contado</v>
          </cell>
          <cell r="AQ356">
            <v>3300051</v>
          </cell>
          <cell r="AR356" t="str">
            <v>PAULA ANDREA LOPEZ RAMIREZ</v>
          </cell>
        </row>
        <row r="357">
          <cell r="A357">
            <v>10011246</v>
          </cell>
          <cell r="B357" t="str">
            <v>YB01</v>
          </cell>
          <cell r="E357" t="str">
            <v>FLORES SAN JUAN SA</v>
          </cell>
          <cell r="I357">
            <v>800154771</v>
          </cell>
          <cell r="K357" t="str">
            <v>VDA COCLI KM 7 VIA FUNZA LA PU</v>
          </cell>
          <cell r="P357" t="str">
            <v>FUNZA</v>
          </cell>
          <cell r="Q357">
            <v>25</v>
          </cell>
          <cell r="R357" t="str">
            <v>ZD35</v>
          </cell>
          <cell r="S357" t="str">
            <v>Floricultores</v>
          </cell>
          <cell r="T357" t="str">
            <v>800154771 3</v>
          </cell>
          <cell r="U357">
            <v>31</v>
          </cell>
          <cell r="X357">
            <v>918216000</v>
          </cell>
          <cell r="AB357">
            <v>121000</v>
          </cell>
          <cell r="AC357" t="str">
            <v>ZD08</v>
          </cell>
          <cell r="AD357" t="str">
            <v>E2</v>
          </cell>
          <cell r="AE357">
            <v>8001547713</v>
          </cell>
          <cell r="AF357">
            <v>3300</v>
          </cell>
          <cell r="AG357">
            <v>10</v>
          </cell>
          <cell r="AH357">
            <v>10</v>
          </cell>
          <cell r="AJ357" t="str">
            <v>Clientes Terceros</v>
          </cell>
          <cell r="AK357" t="str">
            <v>Flores</v>
          </cell>
          <cell r="AL357" t="str">
            <v>Flores Sabana Ful–CO</v>
          </cell>
          <cell r="AN357" t="str">
            <v>ZD08</v>
          </cell>
          <cell r="AO357" t="str">
            <v>Crédito 90 dias</v>
          </cell>
          <cell r="AQ357">
            <v>3300263</v>
          </cell>
          <cell r="AR357" t="str">
            <v>ANTONIO GAMBOA ROJAS</v>
          </cell>
        </row>
        <row r="358">
          <cell r="A358">
            <v>10011248</v>
          </cell>
          <cell r="B358" t="str">
            <v>YB01</v>
          </cell>
          <cell r="E358" t="str">
            <v>FLORES VALDAYA LTDA</v>
          </cell>
          <cell r="I358">
            <v>800157895</v>
          </cell>
          <cell r="K358" t="str">
            <v>CL 90 13 A 31 OF 503</v>
          </cell>
          <cell r="P358" t="str">
            <v>BOGOTÁ D.C.</v>
          </cell>
          <cell r="Q358">
            <v>11</v>
          </cell>
          <cell r="R358" t="str">
            <v>ZD35</v>
          </cell>
          <cell r="S358" t="str">
            <v>Floricultores</v>
          </cell>
          <cell r="T358" t="str">
            <v>800157895 1</v>
          </cell>
          <cell r="U358">
            <v>31</v>
          </cell>
          <cell r="X358">
            <v>916109625</v>
          </cell>
          <cell r="AB358">
            <v>121000</v>
          </cell>
          <cell r="AC358" t="str">
            <v>ZD08</v>
          </cell>
          <cell r="AD358" t="str">
            <v>E2</v>
          </cell>
          <cell r="AE358">
            <v>8001578951</v>
          </cell>
          <cell r="AF358">
            <v>3300</v>
          </cell>
          <cell r="AG358">
            <v>10</v>
          </cell>
          <cell r="AH358">
            <v>10</v>
          </cell>
          <cell r="AJ358" t="str">
            <v>Clientes Terceros</v>
          </cell>
          <cell r="AK358" t="str">
            <v>Flores</v>
          </cell>
          <cell r="AL358" t="str">
            <v>Flores Sabana Esp-CO</v>
          </cell>
          <cell r="AN358" t="str">
            <v>ZD06</v>
          </cell>
          <cell r="AO358" t="str">
            <v>Crédito 60 dias</v>
          </cell>
          <cell r="AQ358">
            <v>3300211</v>
          </cell>
          <cell r="AR358" t="str">
            <v>ANA MARIA CORTES AMAYA</v>
          </cell>
        </row>
        <row r="359">
          <cell r="A359">
            <v>10011249</v>
          </cell>
          <cell r="B359" t="str">
            <v>YB01</v>
          </cell>
          <cell r="E359" t="str">
            <v>FLORES DE BRITANIA SAS</v>
          </cell>
          <cell r="I359">
            <v>800158149</v>
          </cell>
          <cell r="K359" t="str">
            <v>CL 117 6 56</v>
          </cell>
          <cell r="P359" t="str">
            <v>BOGOTÁ D.C.</v>
          </cell>
          <cell r="Q359">
            <v>11</v>
          </cell>
          <cell r="R359" t="str">
            <v>ZD35</v>
          </cell>
          <cell r="S359" t="str">
            <v>Floricultores</v>
          </cell>
          <cell r="T359" t="str">
            <v>800158149 1</v>
          </cell>
          <cell r="U359">
            <v>31</v>
          </cell>
          <cell r="X359">
            <v>916129811</v>
          </cell>
          <cell r="AB359">
            <v>121000</v>
          </cell>
          <cell r="AC359" t="str">
            <v>ZD08</v>
          </cell>
          <cell r="AD359" t="str">
            <v>E2</v>
          </cell>
          <cell r="AE359">
            <v>8001581491</v>
          </cell>
          <cell r="AF359">
            <v>3300</v>
          </cell>
          <cell r="AG359">
            <v>10</v>
          </cell>
          <cell r="AH359">
            <v>10</v>
          </cell>
          <cell r="AJ359" t="str">
            <v>APOSENTOS</v>
          </cell>
          <cell r="AK359" t="str">
            <v>Flores</v>
          </cell>
          <cell r="AL359" t="str">
            <v>Flores Sabana Esp-CO</v>
          </cell>
          <cell r="AN359" t="str">
            <v>ZD06</v>
          </cell>
          <cell r="AO359" t="str">
            <v>Crédito 60 dias</v>
          </cell>
          <cell r="AQ359">
            <v>3300263</v>
          </cell>
          <cell r="AR359" t="str">
            <v>ANTONIO GAMBOA ROJAS</v>
          </cell>
        </row>
        <row r="360">
          <cell r="A360">
            <v>10011250</v>
          </cell>
          <cell r="B360" t="str">
            <v>YB01</v>
          </cell>
          <cell r="E360" t="str">
            <v>AGRICOLA LOS PINOS S EN C</v>
          </cell>
          <cell r="I360">
            <v>800159028</v>
          </cell>
          <cell r="K360" t="str">
            <v>CL 7 1 50</v>
          </cell>
          <cell r="P360" t="str">
            <v>MADRID</v>
          </cell>
          <cell r="Q360">
            <v>25</v>
          </cell>
          <cell r="R360" t="str">
            <v>ZD01</v>
          </cell>
          <cell r="S360" t="str">
            <v>Público</v>
          </cell>
          <cell r="T360" t="str">
            <v>800159028 1</v>
          </cell>
          <cell r="U360">
            <v>31</v>
          </cell>
          <cell r="X360">
            <v>918209914</v>
          </cell>
          <cell r="AB360">
            <v>121000</v>
          </cell>
          <cell r="AC360" t="str">
            <v>ZD08</v>
          </cell>
          <cell r="AD360" t="str">
            <v>E2</v>
          </cell>
          <cell r="AE360">
            <v>8001590281</v>
          </cell>
          <cell r="AF360">
            <v>3300</v>
          </cell>
          <cell r="AG360">
            <v>30</v>
          </cell>
          <cell r="AH360">
            <v>10</v>
          </cell>
          <cell r="AJ360" t="str">
            <v>Clientes Terceros</v>
          </cell>
          <cell r="AK360" t="str">
            <v>Cundinamarca</v>
          </cell>
          <cell r="AL360" t="str">
            <v>Cundi / Boy – CO</v>
          </cell>
          <cell r="AN360" t="str">
            <v>ZD06</v>
          </cell>
          <cell r="AO360" t="str">
            <v>Crédito 60 dias</v>
          </cell>
          <cell r="AQ360">
            <v>3300104</v>
          </cell>
          <cell r="AR360" t="str">
            <v>RAUL MAURICIO VELASQUEZ LONDOÑO</v>
          </cell>
        </row>
        <row r="361">
          <cell r="A361">
            <v>10011251</v>
          </cell>
          <cell r="B361" t="str">
            <v>YB01</v>
          </cell>
          <cell r="E361" t="str">
            <v>CI FLORES DE LA CAMPIÑA SA</v>
          </cell>
          <cell r="I361">
            <v>800160435</v>
          </cell>
          <cell r="K361" t="str">
            <v>VDA LA CHAPA</v>
          </cell>
          <cell r="P361" t="str">
            <v>CARMEN DE VIBORAL</v>
          </cell>
          <cell r="Q361">
            <v>5</v>
          </cell>
          <cell r="R361" t="str">
            <v>ZD35</v>
          </cell>
          <cell r="S361" t="str">
            <v>Floricultores</v>
          </cell>
          <cell r="T361" t="str">
            <v>800160435 8</v>
          </cell>
          <cell r="U361">
            <v>31</v>
          </cell>
          <cell r="X361">
            <v>945434612</v>
          </cell>
          <cell r="AB361">
            <v>121000</v>
          </cell>
          <cell r="AC361" t="str">
            <v>ZD08</v>
          </cell>
          <cell r="AD361" t="str">
            <v>E2</v>
          </cell>
          <cell r="AE361">
            <v>8001604358</v>
          </cell>
          <cell r="AF361">
            <v>3300</v>
          </cell>
          <cell r="AG361">
            <v>10</v>
          </cell>
          <cell r="AH361">
            <v>10</v>
          </cell>
          <cell r="AJ361" t="str">
            <v>Clientes Terceros</v>
          </cell>
          <cell r="AK361" t="str">
            <v>Flores</v>
          </cell>
          <cell r="AL361" t="str">
            <v>Flores Antioquia -CO</v>
          </cell>
          <cell r="AN361" t="str">
            <v>ZD08</v>
          </cell>
          <cell r="AO361" t="str">
            <v>Crédito 90 dias</v>
          </cell>
          <cell r="AQ361">
            <v>3300051</v>
          </cell>
          <cell r="AR361" t="str">
            <v>PAULA ANDREA LOPEZ RAMIREZ</v>
          </cell>
        </row>
        <row r="362">
          <cell r="A362">
            <v>10011252</v>
          </cell>
          <cell r="B362" t="str">
            <v>YB01</v>
          </cell>
          <cell r="E362" t="str">
            <v>BALL COLOMBIA LTDA</v>
          </cell>
          <cell r="I362">
            <v>800164874</v>
          </cell>
          <cell r="K362" t="str">
            <v>AV 82 7 22 OF 201</v>
          </cell>
          <cell r="P362" t="str">
            <v>BOGOTÁ D.C.</v>
          </cell>
          <cell r="Q362">
            <v>11</v>
          </cell>
          <cell r="R362" t="str">
            <v>ZD35</v>
          </cell>
          <cell r="S362" t="str">
            <v>Floricultores</v>
          </cell>
          <cell r="T362" t="str">
            <v>800164874 6</v>
          </cell>
          <cell r="U362">
            <v>31</v>
          </cell>
          <cell r="X362">
            <v>916763002</v>
          </cell>
          <cell r="AB362">
            <v>121000</v>
          </cell>
          <cell r="AC362" t="str">
            <v>ZD08</v>
          </cell>
          <cell r="AD362" t="str">
            <v>E2</v>
          </cell>
          <cell r="AE362">
            <v>8001648746</v>
          </cell>
          <cell r="AF362">
            <v>3300</v>
          </cell>
          <cell r="AG362">
            <v>10</v>
          </cell>
          <cell r="AH362">
            <v>10</v>
          </cell>
          <cell r="AJ362" t="str">
            <v>Clientes Terceros</v>
          </cell>
          <cell r="AK362" t="str">
            <v>Flores</v>
          </cell>
          <cell r="AL362" t="str">
            <v>Flores Sabana Esp-CO</v>
          </cell>
          <cell r="AN362" t="str">
            <v>ZD06</v>
          </cell>
          <cell r="AO362" t="str">
            <v>Crédito 60 dias</v>
          </cell>
          <cell r="AQ362">
            <v>3300263</v>
          </cell>
          <cell r="AR362" t="str">
            <v>ANTONIO GAMBOA ROJAS</v>
          </cell>
        </row>
        <row r="363">
          <cell r="A363">
            <v>10011254</v>
          </cell>
          <cell r="B363" t="str">
            <v>YB01</v>
          </cell>
          <cell r="E363" t="str">
            <v>FRUTAS COMERCIALES SA</v>
          </cell>
          <cell r="F363" t="str">
            <v>EN REORGANIZACION</v>
          </cell>
          <cell r="I363">
            <v>800173004</v>
          </cell>
          <cell r="K363" t="str">
            <v>CL 24 F 100 B 37 B 101</v>
          </cell>
          <cell r="P363" t="str">
            <v>BOGOTÁ D.C.</v>
          </cell>
          <cell r="Q363">
            <v>11</v>
          </cell>
          <cell r="R363" t="str">
            <v>ZD35</v>
          </cell>
          <cell r="S363" t="str">
            <v>Floricultores</v>
          </cell>
          <cell r="T363" t="str">
            <v>800173004 3</v>
          </cell>
          <cell r="U363">
            <v>31</v>
          </cell>
          <cell r="X363">
            <v>912678676</v>
          </cell>
          <cell r="AB363">
            <v>121000</v>
          </cell>
          <cell r="AC363" t="str">
            <v>ZD08</v>
          </cell>
          <cell r="AD363" t="str">
            <v>E2</v>
          </cell>
          <cell r="AE363">
            <v>8001730043</v>
          </cell>
          <cell r="AF363">
            <v>3300</v>
          </cell>
          <cell r="AG363">
            <v>10</v>
          </cell>
          <cell r="AH363">
            <v>10</v>
          </cell>
          <cell r="AJ363" t="str">
            <v>Clientes Terceros</v>
          </cell>
          <cell r="AK363" t="str">
            <v>Flores</v>
          </cell>
          <cell r="AL363" t="str">
            <v>Flores Sabana Ful–CO</v>
          </cell>
          <cell r="AN363" t="str">
            <v>ZD01</v>
          </cell>
          <cell r="AO363" t="str">
            <v>Contado</v>
          </cell>
        </row>
        <row r="364">
          <cell r="A364">
            <v>10011255</v>
          </cell>
          <cell r="B364" t="str">
            <v>YB01</v>
          </cell>
          <cell r="E364" t="str">
            <v>FLORES DEL CACIQUE SAS</v>
          </cell>
          <cell r="I364">
            <v>800195429</v>
          </cell>
          <cell r="K364" t="str">
            <v>CE CENTRO CHIA OF 304</v>
          </cell>
          <cell r="P364" t="str">
            <v>CHIA</v>
          </cell>
          <cell r="Q364">
            <v>25</v>
          </cell>
          <cell r="R364" t="str">
            <v>ZD35</v>
          </cell>
          <cell r="S364" t="str">
            <v>Floricultores</v>
          </cell>
          <cell r="T364" t="str">
            <v>800195429 4</v>
          </cell>
          <cell r="U364">
            <v>31</v>
          </cell>
          <cell r="X364">
            <v>916683030</v>
          </cell>
          <cell r="AB364">
            <v>121000</v>
          </cell>
          <cell r="AC364" t="str">
            <v>ZD08</v>
          </cell>
          <cell r="AD364" t="str">
            <v>E2</v>
          </cell>
          <cell r="AE364">
            <v>8001954294</v>
          </cell>
          <cell r="AF364">
            <v>3300</v>
          </cell>
          <cell r="AG364">
            <v>10</v>
          </cell>
          <cell r="AH364">
            <v>10</v>
          </cell>
          <cell r="AJ364" t="str">
            <v>Chia</v>
          </cell>
          <cell r="AK364" t="str">
            <v>Flores</v>
          </cell>
          <cell r="AL364" t="str">
            <v>Flores Sabana VIP2CO</v>
          </cell>
          <cell r="AN364" t="str">
            <v>ZD05</v>
          </cell>
          <cell r="AO364" t="str">
            <v>Crédito 45 dias</v>
          </cell>
          <cell r="AQ364">
            <v>3300211</v>
          </cell>
          <cell r="AR364" t="str">
            <v>ANA MARIA CORTES AMAYA</v>
          </cell>
        </row>
        <row r="365">
          <cell r="A365">
            <v>10011257</v>
          </cell>
          <cell r="B365" t="str">
            <v>YB01</v>
          </cell>
          <cell r="E365" t="str">
            <v>ROSAS DEL NEUSA SA</v>
          </cell>
          <cell r="I365">
            <v>800202197</v>
          </cell>
          <cell r="K365" t="str">
            <v>CL 127 B 45 36</v>
          </cell>
          <cell r="P365" t="str">
            <v>BOGOTÁ D.C.</v>
          </cell>
          <cell r="Q365">
            <v>11</v>
          </cell>
          <cell r="R365" t="str">
            <v>ZD35</v>
          </cell>
          <cell r="S365" t="str">
            <v>Floricultores</v>
          </cell>
          <cell r="T365" t="str">
            <v>800202197 1</v>
          </cell>
          <cell r="U365">
            <v>31</v>
          </cell>
          <cell r="X365">
            <v>914775702</v>
          </cell>
          <cell r="AB365">
            <v>121000</v>
          </cell>
          <cell r="AC365" t="str">
            <v>ZD08</v>
          </cell>
          <cell r="AD365" t="str">
            <v>E2</v>
          </cell>
          <cell r="AE365">
            <v>8002021971</v>
          </cell>
          <cell r="AF365">
            <v>3300</v>
          </cell>
          <cell r="AG365">
            <v>10</v>
          </cell>
          <cell r="AH365">
            <v>10</v>
          </cell>
          <cell r="AJ365" t="str">
            <v>Clientes Terceros</v>
          </cell>
          <cell r="AK365" t="str">
            <v>Flores</v>
          </cell>
          <cell r="AL365" t="str">
            <v>Flores Sabana Esp-CO</v>
          </cell>
          <cell r="AN365" t="str">
            <v>ZD06</v>
          </cell>
          <cell r="AO365" t="str">
            <v>Crédito 60 dias</v>
          </cell>
          <cell r="AQ365">
            <v>3300139</v>
          </cell>
          <cell r="AR365" t="str">
            <v>JULIETH ANDREA RODRIGUEZ PARDO</v>
          </cell>
        </row>
        <row r="366">
          <cell r="A366">
            <v>10011258</v>
          </cell>
          <cell r="B366" t="str">
            <v>YB01</v>
          </cell>
          <cell r="E366" t="str">
            <v>CULTIVOS DEL NORTE LTDA</v>
          </cell>
          <cell r="I366">
            <v>800205120</v>
          </cell>
          <cell r="K366" t="str">
            <v>CR 8 D 191 15 TO 2 AP 207</v>
          </cell>
          <cell r="P366" t="str">
            <v>BOGOTÁ D.C.</v>
          </cell>
          <cell r="Q366">
            <v>11</v>
          </cell>
          <cell r="R366" t="str">
            <v>ZD35</v>
          </cell>
          <cell r="S366" t="str">
            <v>Floricultores</v>
          </cell>
          <cell r="T366" t="str">
            <v>800205120 9</v>
          </cell>
          <cell r="U366">
            <v>31</v>
          </cell>
          <cell r="X366">
            <v>912560801</v>
          </cell>
          <cell r="AB366">
            <v>121000</v>
          </cell>
          <cell r="AC366" t="str">
            <v>ZD08</v>
          </cell>
          <cell r="AD366" t="str">
            <v>E2</v>
          </cell>
          <cell r="AE366">
            <v>8002051209</v>
          </cell>
          <cell r="AF366">
            <v>3300</v>
          </cell>
          <cell r="AG366">
            <v>10</v>
          </cell>
          <cell r="AH366">
            <v>10</v>
          </cell>
          <cell r="AJ366" t="str">
            <v>Clientes Terceros</v>
          </cell>
          <cell r="AK366" t="str">
            <v>Flores</v>
          </cell>
          <cell r="AL366" t="str">
            <v>Flores Sabana Ful–CO</v>
          </cell>
          <cell r="AN366" t="str">
            <v>ZD08</v>
          </cell>
          <cell r="AO366" t="str">
            <v>Crédito 90 dias</v>
          </cell>
          <cell r="AQ366">
            <v>3300263</v>
          </cell>
          <cell r="AR366" t="str">
            <v>ANTONIO GAMBOA ROJAS</v>
          </cell>
        </row>
        <row r="367">
          <cell r="A367">
            <v>10011260</v>
          </cell>
          <cell r="B367" t="str">
            <v>YB01</v>
          </cell>
          <cell r="E367" t="str">
            <v>CONGELAGRO SA</v>
          </cell>
          <cell r="I367">
            <v>800208785</v>
          </cell>
          <cell r="K367" t="str">
            <v>CL 49 SUR 72 C 30</v>
          </cell>
          <cell r="P367" t="str">
            <v>BOGOTA D.C.</v>
          </cell>
          <cell r="Q367">
            <v>11</v>
          </cell>
          <cell r="R367" t="str">
            <v>ZD14</v>
          </cell>
          <cell r="S367" t="str">
            <v>Distribuidor General</v>
          </cell>
          <cell r="T367" t="str">
            <v>800208785 1</v>
          </cell>
          <cell r="U367">
            <v>31</v>
          </cell>
          <cell r="X367">
            <v>917247700</v>
          </cell>
          <cell r="AB367">
            <v>121000</v>
          </cell>
          <cell r="AC367" t="str">
            <v>ZD08</v>
          </cell>
          <cell r="AD367" t="str">
            <v>E2</v>
          </cell>
          <cell r="AE367">
            <v>8002087851</v>
          </cell>
          <cell r="AF367">
            <v>3300</v>
          </cell>
          <cell r="AG367">
            <v>30</v>
          </cell>
          <cell r="AH367">
            <v>10</v>
          </cell>
          <cell r="AJ367" t="str">
            <v>Clientes Terceros</v>
          </cell>
          <cell r="AK367" t="str">
            <v>Cundinamarca</v>
          </cell>
          <cell r="AL367" t="str">
            <v>Cundi / Boy – CO</v>
          </cell>
          <cell r="AN367" t="str">
            <v>ZD05</v>
          </cell>
          <cell r="AO367" t="str">
            <v>Crédito 45 dias</v>
          </cell>
          <cell r="AQ367">
            <v>3300104</v>
          </cell>
          <cell r="AR367" t="str">
            <v>RAUL MAURICIO VELASQUEZ LONDOÑO</v>
          </cell>
        </row>
        <row r="368">
          <cell r="A368">
            <v>10011261</v>
          </cell>
          <cell r="B368" t="str">
            <v>YB01</v>
          </cell>
          <cell r="E368" t="str">
            <v>GUIRNALDAS SAS</v>
          </cell>
          <cell r="I368">
            <v>800209481</v>
          </cell>
          <cell r="K368" t="str">
            <v>KM 2 VIA TOCANCIPA ECOPETROL</v>
          </cell>
          <cell r="P368" t="str">
            <v>TOCANCIPA</v>
          </cell>
          <cell r="Q368">
            <v>25</v>
          </cell>
          <cell r="R368" t="str">
            <v>ZD35</v>
          </cell>
          <cell r="S368" t="str">
            <v>Floricultores</v>
          </cell>
          <cell r="T368" t="str">
            <v>800209481 0</v>
          </cell>
          <cell r="U368">
            <v>31</v>
          </cell>
          <cell r="X368">
            <v>914192900</v>
          </cell>
          <cell r="AB368">
            <v>121000</v>
          </cell>
          <cell r="AC368" t="str">
            <v>ZD08</v>
          </cell>
          <cell r="AD368" t="str">
            <v>E2</v>
          </cell>
          <cell r="AE368">
            <v>8002094810</v>
          </cell>
          <cell r="AF368">
            <v>3300</v>
          </cell>
          <cell r="AG368">
            <v>10</v>
          </cell>
          <cell r="AH368">
            <v>10</v>
          </cell>
          <cell r="AJ368" t="str">
            <v>Clientes Terceros</v>
          </cell>
          <cell r="AK368" t="str">
            <v>Flores</v>
          </cell>
          <cell r="AL368" t="str">
            <v>Flores Sabana Ful–CO</v>
          </cell>
          <cell r="AN368" t="str">
            <v>ZD06</v>
          </cell>
          <cell r="AO368" t="str">
            <v>Crédito 60 dias</v>
          </cell>
          <cell r="AQ368">
            <v>3300263</v>
          </cell>
          <cell r="AR368" t="str">
            <v>ANTONIO GAMBOA ROJAS</v>
          </cell>
        </row>
        <row r="369">
          <cell r="A369">
            <v>10011262</v>
          </cell>
          <cell r="B369" t="str">
            <v>YB01</v>
          </cell>
          <cell r="E369" t="str">
            <v>WAYUU FLOWERS SAS</v>
          </cell>
          <cell r="I369">
            <v>800214937</v>
          </cell>
          <cell r="K369" t="str">
            <v>CR 11 A 97 A 03 OF 208 ED IQ</v>
          </cell>
          <cell r="P369" t="str">
            <v>GUASCA</v>
          </cell>
          <cell r="Q369">
            <v>25</v>
          </cell>
          <cell r="R369" t="str">
            <v>ZD35</v>
          </cell>
          <cell r="S369" t="str">
            <v>Floricultores</v>
          </cell>
          <cell r="T369" t="str">
            <v>800214937 7</v>
          </cell>
          <cell r="U369">
            <v>31</v>
          </cell>
          <cell r="X369">
            <v>3153727374</v>
          </cell>
          <cell r="AB369">
            <v>121000</v>
          </cell>
          <cell r="AC369" t="str">
            <v>ZD08</v>
          </cell>
          <cell r="AD369" t="str">
            <v>E2</v>
          </cell>
          <cell r="AE369">
            <v>8002149377</v>
          </cell>
          <cell r="AF369">
            <v>3300</v>
          </cell>
          <cell r="AG369">
            <v>10</v>
          </cell>
          <cell r="AH369">
            <v>10</v>
          </cell>
          <cell r="AJ369" t="str">
            <v>Clientes Terceros</v>
          </cell>
          <cell r="AK369" t="str">
            <v>Flores</v>
          </cell>
          <cell r="AL369" t="str">
            <v>Flores Sabana Ful–CO</v>
          </cell>
          <cell r="AN369" t="str">
            <v>ZD06</v>
          </cell>
          <cell r="AO369" t="str">
            <v>Crédito 60 dias</v>
          </cell>
          <cell r="AQ369">
            <v>3300263</v>
          </cell>
          <cell r="AR369" t="str">
            <v>ANTONIO GAMBOA ROJAS</v>
          </cell>
        </row>
        <row r="370">
          <cell r="A370">
            <v>10011263</v>
          </cell>
          <cell r="B370" t="str">
            <v>YB01</v>
          </cell>
          <cell r="E370" t="str">
            <v>QUALITY FLOWERS SAS</v>
          </cell>
          <cell r="I370">
            <v>800218042</v>
          </cell>
          <cell r="K370" t="str">
            <v>CE CENTRO CHIA OF 304</v>
          </cell>
          <cell r="P370" t="str">
            <v>CHIA</v>
          </cell>
          <cell r="Q370">
            <v>25</v>
          </cell>
          <cell r="R370" t="str">
            <v>ZD35</v>
          </cell>
          <cell r="S370" t="str">
            <v>Floricultores</v>
          </cell>
          <cell r="T370" t="str">
            <v>800218042 9</v>
          </cell>
          <cell r="U370">
            <v>31</v>
          </cell>
          <cell r="X370">
            <v>916683030</v>
          </cell>
          <cell r="AB370">
            <v>121000</v>
          </cell>
          <cell r="AC370" t="str">
            <v>ZD08</v>
          </cell>
          <cell r="AD370" t="str">
            <v>E2</v>
          </cell>
          <cell r="AE370">
            <v>8002180429</v>
          </cell>
          <cell r="AF370">
            <v>3300</v>
          </cell>
          <cell r="AG370">
            <v>10</v>
          </cell>
          <cell r="AH370">
            <v>10</v>
          </cell>
          <cell r="AJ370" t="str">
            <v>Chia</v>
          </cell>
          <cell r="AK370" t="str">
            <v>Flores</v>
          </cell>
          <cell r="AL370" t="str">
            <v>Flores Sabana VIP2CO</v>
          </cell>
          <cell r="AN370" t="str">
            <v>ZD05</v>
          </cell>
          <cell r="AO370" t="str">
            <v>Crédito 45 dias</v>
          </cell>
          <cell r="AQ370">
            <v>3300211</v>
          </cell>
          <cell r="AR370" t="str">
            <v>ANA MARIA CORTES AMAYA</v>
          </cell>
        </row>
        <row r="371">
          <cell r="A371">
            <v>10011265</v>
          </cell>
          <cell r="B371" t="str">
            <v>YB01</v>
          </cell>
          <cell r="E371" t="str">
            <v>AGROINSUMOS DEL ORIENTE SAS</v>
          </cell>
          <cell r="I371">
            <v>800223743</v>
          </cell>
          <cell r="K371" t="str">
            <v>CR 3 3 42</v>
          </cell>
          <cell r="P371" t="str">
            <v>UNE</v>
          </cell>
          <cell r="Q371">
            <v>25</v>
          </cell>
          <cell r="R371" t="str">
            <v>ZD14</v>
          </cell>
          <cell r="S371" t="str">
            <v>Distribuidor General</v>
          </cell>
          <cell r="T371" t="str">
            <v>800223743 3</v>
          </cell>
          <cell r="U371">
            <v>31</v>
          </cell>
          <cell r="X371">
            <v>918488101</v>
          </cell>
          <cell r="AB371">
            <v>121000</v>
          </cell>
          <cell r="AC371" t="str">
            <v>ZD08</v>
          </cell>
          <cell r="AD371" t="str">
            <v>E2</v>
          </cell>
          <cell r="AE371">
            <v>8002237433</v>
          </cell>
          <cell r="AF371">
            <v>3300</v>
          </cell>
          <cell r="AG371">
            <v>30</v>
          </cell>
          <cell r="AH371">
            <v>10</v>
          </cell>
          <cell r="AJ371" t="str">
            <v>Clientes Terceros</v>
          </cell>
          <cell r="AK371" t="str">
            <v>Cundinamarca</v>
          </cell>
          <cell r="AL371" t="str">
            <v>Cundi / Boy – CO</v>
          </cell>
          <cell r="AN371" t="str">
            <v>ZD06</v>
          </cell>
          <cell r="AO371" t="str">
            <v>Crédito 60 dias</v>
          </cell>
          <cell r="AQ371">
            <v>3300054</v>
          </cell>
          <cell r="AR371" t="str">
            <v>GLORIA YANETH MARENTES PRADA</v>
          </cell>
        </row>
        <row r="372">
          <cell r="A372">
            <v>10011266</v>
          </cell>
          <cell r="B372" t="str">
            <v>YB01</v>
          </cell>
          <cell r="E372" t="str">
            <v>FLORES EL ALJIBE SAS</v>
          </cell>
          <cell r="I372">
            <v>800227103</v>
          </cell>
          <cell r="K372" t="str">
            <v>CE CENTRO CHIA OF 304</v>
          </cell>
          <cell r="P372" t="str">
            <v>CHIA</v>
          </cell>
          <cell r="Q372">
            <v>25</v>
          </cell>
          <cell r="R372" t="str">
            <v>ZD35</v>
          </cell>
          <cell r="S372" t="str">
            <v>Floricultores</v>
          </cell>
          <cell r="T372" t="str">
            <v>800227103 8</v>
          </cell>
          <cell r="U372">
            <v>31</v>
          </cell>
          <cell r="X372">
            <v>916683030</v>
          </cell>
          <cell r="AB372">
            <v>121000</v>
          </cell>
          <cell r="AC372" t="str">
            <v>ZD08</v>
          </cell>
          <cell r="AD372" t="str">
            <v>E2</v>
          </cell>
          <cell r="AE372">
            <v>8002271038</v>
          </cell>
          <cell r="AF372">
            <v>3300</v>
          </cell>
          <cell r="AG372">
            <v>10</v>
          </cell>
          <cell r="AH372">
            <v>10</v>
          </cell>
          <cell r="AJ372" t="str">
            <v>Chia</v>
          </cell>
          <cell r="AK372" t="str">
            <v>Flores</v>
          </cell>
          <cell r="AL372" t="str">
            <v>Flores Sabana VIP2CO</v>
          </cell>
          <cell r="AN372" t="str">
            <v>ZD05</v>
          </cell>
          <cell r="AO372" t="str">
            <v>Crédito 45 dias</v>
          </cell>
          <cell r="AQ372">
            <v>3300211</v>
          </cell>
          <cell r="AR372" t="str">
            <v>ANA MARIA CORTES AMAYA</v>
          </cell>
        </row>
        <row r="373">
          <cell r="A373">
            <v>10011267</v>
          </cell>
          <cell r="B373" t="str">
            <v>YB01</v>
          </cell>
          <cell r="E373" t="str">
            <v>JARDINES DEL ROSAL SAS</v>
          </cell>
          <cell r="I373">
            <v>800227624</v>
          </cell>
          <cell r="K373" t="str">
            <v>CE CENTRO CHIA OF 304</v>
          </cell>
          <cell r="P373" t="str">
            <v>CHIA</v>
          </cell>
          <cell r="Q373">
            <v>25</v>
          </cell>
          <cell r="R373" t="str">
            <v>ZD35</v>
          </cell>
          <cell r="S373" t="str">
            <v>Floricultores</v>
          </cell>
          <cell r="T373" t="str">
            <v>800227624 3</v>
          </cell>
          <cell r="U373">
            <v>31</v>
          </cell>
          <cell r="X373">
            <v>916683030</v>
          </cell>
          <cell r="AB373">
            <v>121000</v>
          </cell>
          <cell r="AC373" t="str">
            <v>ZD08</v>
          </cell>
          <cell r="AD373" t="str">
            <v>E2</v>
          </cell>
          <cell r="AE373">
            <v>8002276243</v>
          </cell>
          <cell r="AF373">
            <v>3300</v>
          </cell>
          <cell r="AG373">
            <v>10</v>
          </cell>
          <cell r="AH373">
            <v>10</v>
          </cell>
          <cell r="AJ373" t="str">
            <v>Chia</v>
          </cell>
          <cell r="AK373" t="str">
            <v>Flores</v>
          </cell>
          <cell r="AL373" t="str">
            <v>Flores Sabana VIP2CO</v>
          </cell>
          <cell r="AN373" t="str">
            <v>ZD05</v>
          </cell>
          <cell r="AO373" t="str">
            <v>Crédito 45 dias</v>
          </cell>
          <cell r="AQ373">
            <v>3300211</v>
          </cell>
          <cell r="AR373" t="str">
            <v>ANA MARIA CORTES AMAYA</v>
          </cell>
        </row>
        <row r="374">
          <cell r="A374">
            <v>10011271</v>
          </cell>
          <cell r="B374" t="str">
            <v>YB01</v>
          </cell>
          <cell r="E374" t="str">
            <v>MENDEZ LADINO WILLIAM ROLANDO</v>
          </cell>
          <cell r="I374">
            <v>80063350</v>
          </cell>
          <cell r="K374" t="str">
            <v>CR 6 F ESTE 114 07</v>
          </cell>
          <cell r="P374" t="str">
            <v>BOGOTÁ D.C.</v>
          </cell>
          <cell r="Q374">
            <v>11</v>
          </cell>
          <cell r="R374" t="str">
            <v>ZD14</v>
          </cell>
          <cell r="S374" t="str">
            <v>Distribuidor General</v>
          </cell>
          <cell r="T374" t="str">
            <v>80063350 4</v>
          </cell>
          <cell r="U374">
            <v>13</v>
          </cell>
          <cell r="X374">
            <v>3203135144</v>
          </cell>
          <cell r="AB374">
            <v>121000</v>
          </cell>
          <cell r="AC374" t="str">
            <v>ZD08</v>
          </cell>
          <cell r="AD374" t="str">
            <v>E2</v>
          </cell>
          <cell r="AE374">
            <v>800633500</v>
          </cell>
          <cell r="AF374">
            <v>3300</v>
          </cell>
          <cell r="AG374">
            <v>30</v>
          </cell>
          <cell r="AH374">
            <v>10</v>
          </cell>
          <cell r="AJ374" t="str">
            <v>MENDEZ LADINO WILLIA</v>
          </cell>
          <cell r="AK374" t="str">
            <v>Cundinamarca</v>
          </cell>
          <cell r="AL374" t="str">
            <v>Cundi / Boy – CO</v>
          </cell>
          <cell r="AN374" t="str">
            <v>ZD06</v>
          </cell>
          <cell r="AO374" t="str">
            <v>Crédito 60 dias</v>
          </cell>
          <cell r="AQ374">
            <v>3300054</v>
          </cell>
          <cell r="AR374" t="str">
            <v>GLORIA YANETH MARENTES PRADA</v>
          </cell>
        </row>
        <row r="375">
          <cell r="A375">
            <v>10011274</v>
          </cell>
          <cell r="B375" t="str">
            <v>YB01</v>
          </cell>
          <cell r="E375" t="str">
            <v>MENDEZ BELTRAN CRISTIAN ANDDRE</v>
          </cell>
          <cell r="I375">
            <v>80108138</v>
          </cell>
          <cell r="K375" t="str">
            <v>CR 3 138 F 05 SUR</v>
          </cell>
          <cell r="P375" t="str">
            <v>BOGOTÁ D.C.</v>
          </cell>
          <cell r="Q375">
            <v>11</v>
          </cell>
          <cell r="R375" t="str">
            <v>ZD14</v>
          </cell>
          <cell r="S375" t="str">
            <v>Distribuidor General</v>
          </cell>
          <cell r="T375" t="str">
            <v>80108138 4</v>
          </cell>
          <cell r="U375">
            <v>13</v>
          </cell>
          <cell r="X375">
            <v>917708669</v>
          </cell>
          <cell r="AB375">
            <v>121000</v>
          </cell>
          <cell r="AC375" t="str">
            <v>ZD08</v>
          </cell>
          <cell r="AD375" t="str">
            <v>E2</v>
          </cell>
          <cell r="AE375">
            <v>801081380</v>
          </cell>
          <cell r="AF375">
            <v>3300</v>
          </cell>
          <cell r="AG375">
            <v>30</v>
          </cell>
          <cell r="AH375">
            <v>10</v>
          </cell>
          <cell r="AJ375" t="str">
            <v>Clientes Terceros</v>
          </cell>
          <cell r="AK375" t="str">
            <v>Cundinamarca</v>
          </cell>
          <cell r="AL375" t="str">
            <v>Cundi / Boy – CO</v>
          </cell>
          <cell r="AN375" t="str">
            <v>ZD04</v>
          </cell>
          <cell r="AO375" t="str">
            <v>Crédito 30 dias</v>
          </cell>
          <cell r="AQ375">
            <v>3300054</v>
          </cell>
          <cell r="AR375" t="str">
            <v>GLORIA YANETH MARENTES PRADA</v>
          </cell>
        </row>
        <row r="376">
          <cell r="A376">
            <v>10011294</v>
          </cell>
          <cell r="B376" t="str">
            <v>YB01</v>
          </cell>
          <cell r="E376" t="str">
            <v>HERRERA NELSON</v>
          </cell>
          <cell r="I376" t="str">
            <v>80340250 CC ERRADA</v>
          </cell>
          <cell r="K376" t="str">
            <v>CR 9 2 02</v>
          </cell>
          <cell r="P376" t="str">
            <v>TOCAIMA</v>
          </cell>
          <cell r="Q376">
            <v>25</v>
          </cell>
          <cell r="R376" t="str">
            <v>ZD14</v>
          </cell>
          <cell r="S376" t="str">
            <v>Distribuidor General</v>
          </cell>
          <cell r="T376">
            <v>803402500</v>
          </cell>
          <cell r="U376">
            <v>13</v>
          </cell>
          <cell r="X376">
            <v>8341449</v>
          </cell>
          <cell r="AB376">
            <v>121000</v>
          </cell>
          <cell r="AC376" t="str">
            <v>ZD08</v>
          </cell>
          <cell r="AD376" t="str">
            <v>E2</v>
          </cell>
          <cell r="AE376">
            <v>803402500</v>
          </cell>
          <cell r="AF376">
            <v>3300</v>
          </cell>
          <cell r="AG376">
            <v>30</v>
          </cell>
          <cell r="AH376">
            <v>10</v>
          </cell>
          <cell r="AJ376" t="str">
            <v>Clientes Terceros</v>
          </cell>
          <cell r="AK376" t="str">
            <v>Cundinamarca</v>
          </cell>
          <cell r="AL376" t="str">
            <v>Cundi / Boy – CO</v>
          </cell>
          <cell r="AN376" t="str">
            <v>ZD06</v>
          </cell>
          <cell r="AO376" t="str">
            <v>Crédito 60 dias</v>
          </cell>
          <cell r="AQ376">
            <v>3300054</v>
          </cell>
          <cell r="AR376" t="str">
            <v>GLORIA YANETH MARENTES PRADA</v>
          </cell>
        </row>
        <row r="377">
          <cell r="A377">
            <v>10011296</v>
          </cell>
          <cell r="B377" t="str">
            <v>YB01</v>
          </cell>
          <cell r="E377" t="str">
            <v>VANEGAS CESPEDES MARCO TULIO</v>
          </cell>
          <cell r="I377">
            <v>80353254</v>
          </cell>
          <cell r="K377" t="str">
            <v>CL 4 6 61</v>
          </cell>
          <cell r="P377" t="str">
            <v>MADRID</v>
          </cell>
          <cell r="Q377">
            <v>25</v>
          </cell>
          <cell r="R377" t="str">
            <v>ZD14</v>
          </cell>
          <cell r="S377" t="str">
            <v>Distribuidor General</v>
          </cell>
          <cell r="T377" t="str">
            <v>80353254 1</v>
          </cell>
          <cell r="U377">
            <v>13</v>
          </cell>
          <cell r="X377">
            <v>3102535525</v>
          </cell>
          <cell r="AB377">
            <v>121000</v>
          </cell>
          <cell r="AC377" t="str">
            <v>ZD08</v>
          </cell>
          <cell r="AD377" t="str">
            <v>E2</v>
          </cell>
          <cell r="AE377">
            <v>803532540</v>
          </cell>
          <cell r="AF377">
            <v>3300</v>
          </cell>
          <cell r="AG377">
            <v>10</v>
          </cell>
          <cell r="AH377">
            <v>10</v>
          </cell>
          <cell r="AJ377" t="str">
            <v>Vanegas</v>
          </cell>
          <cell r="AK377" t="str">
            <v>Cundinamarca</v>
          </cell>
          <cell r="AL377" t="str">
            <v>Cundi / Boy – CO</v>
          </cell>
          <cell r="AN377" t="str">
            <v>ZD09</v>
          </cell>
          <cell r="AO377" t="str">
            <v>Crédito 120 dias</v>
          </cell>
          <cell r="AQ377">
            <v>3300104</v>
          </cell>
          <cell r="AR377" t="str">
            <v>RAUL MAURICIO VELASQUEZ LONDOÑO</v>
          </cell>
        </row>
        <row r="378">
          <cell r="A378">
            <v>10011300</v>
          </cell>
          <cell r="B378" t="str">
            <v>YB01</v>
          </cell>
          <cell r="E378" t="str">
            <v>VARGAS DIAZ LUIS FELIPE</v>
          </cell>
          <cell r="I378">
            <v>80380666</v>
          </cell>
          <cell r="K378" t="str">
            <v>VDA PARCELAS 2 FCA SAN JOSE</v>
          </cell>
          <cell r="P378" t="str">
            <v>MOSQUERA</v>
          </cell>
          <cell r="Q378">
            <v>25</v>
          </cell>
          <cell r="R378" t="str">
            <v>ZD01</v>
          </cell>
          <cell r="S378" t="str">
            <v>Público</v>
          </cell>
          <cell r="T378">
            <v>80380666</v>
          </cell>
          <cell r="U378">
            <v>13</v>
          </cell>
          <cell r="X378">
            <v>3103404901</v>
          </cell>
          <cell r="AB378">
            <v>121000</v>
          </cell>
          <cell r="AC378" t="str">
            <v>ZD08</v>
          </cell>
          <cell r="AD378" t="str">
            <v>E2</v>
          </cell>
          <cell r="AE378">
            <v>803806660</v>
          </cell>
          <cell r="AF378">
            <v>3300</v>
          </cell>
          <cell r="AG378">
            <v>10</v>
          </cell>
          <cell r="AH378">
            <v>10</v>
          </cell>
          <cell r="AJ378" t="str">
            <v>Clientes Terceros</v>
          </cell>
          <cell r="AK378" t="str">
            <v>Cundinamarca</v>
          </cell>
          <cell r="AL378" t="str">
            <v>Cundi / Boy – CO</v>
          </cell>
          <cell r="AN378" t="str">
            <v>ZD04</v>
          </cell>
          <cell r="AO378" t="str">
            <v>Crédito 30 dias</v>
          </cell>
          <cell r="AQ378">
            <v>3300104</v>
          </cell>
          <cell r="AR378" t="str">
            <v>RAUL MAURICIO VELASQUEZ LONDOÑO</v>
          </cell>
        </row>
        <row r="379">
          <cell r="A379">
            <v>10011307</v>
          </cell>
          <cell r="B379" t="str">
            <v>YB01</v>
          </cell>
          <cell r="E379" t="str">
            <v>SABOGAL RINCON NELSON ELIAS</v>
          </cell>
          <cell r="I379">
            <v>80391480</v>
          </cell>
          <cell r="K379" t="str">
            <v>CR 2 4 04 ESQ</v>
          </cell>
          <cell r="P379" t="str">
            <v>FOMEQUE</v>
          </cell>
          <cell r="Q379">
            <v>25</v>
          </cell>
          <cell r="R379" t="str">
            <v>ZD14</v>
          </cell>
          <cell r="S379" t="str">
            <v>Distribuidor General</v>
          </cell>
          <cell r="T379" t="str">
            <v>80391480 1</v>
          </cell>
          <cell r="U379">
            <v>13</v>
          </cell>
          <cell r="X379">
            <v>3103439297</v>
          </cell>
          <cell r="AB379">
            <v>121000</v>
          </cell>
          <cell r="AC379" t="str">
            <v>ZD08</v>
          </cell>
          <cell r="AD379" t="str">
            <v>E2</v>
          </cell>
          <cell r="AE379">
            <v>803914800</v>
          </cell>
          <cell r="AF379">
            <v>3300</v>
          </cell>
          <cell r="AG379">
            <v>30</v>
          </cell>
          <cell r="AH379">
            <v>10</v>
          </cell>
          <cell r="AJ379" t="str">
            <v>Clientes Terceros</v>
          </cell>
          <cell r="AK379" t="str">
            <v>Cundinamarca</v>
          </cell>
          <cell r="AL379" t="str">
            <v>Cundi / Boy – CO</v>
          </cell>
          <cell r="AN379" t="str">
            <v>ZD04</v>
          </cell>
          <cell r="AO379" t="str">
            <v>Crédito 30 dias</v>
          </cell>
          <cell r="AQ379">
            <v>3300054</v>
          </cell>
          <cell r="AR379" t="str">
            <v>GLORIA YANETH MARENTES PRADA</v>
          </cell>
        </row>
        <row r="380">
          <cell r="A380">
            <v>10011310</v>
          </cell>
          <cell r="B380" t="str">
            <v>YB01</v>
          </cell>
          <cell r="E380" t="str">
            <v>ACERO CHAVEZ CARLOS EDUARDO</v>
          </cell>
          <cell r="I380">
            <v>80393166</v>
          </cell>
          <cell r="K380" t="str">
            <v>CL 3 42 17</v>
          </cell>
          <cell r="P380" t="str">
            <v>SUBACHOQUE</v>
          </cell>
          <cell r="Q380">
            <v>25</v>
          </cell>
          <cell r="R380" t="str">
            <v>ZD01</v>
          </cell>
          <cell r="S380" t="str">
            <v>Público</v>
          </cell>
          <cell r="T380" t="str">
            <v>80393166 0</v>
          </cell>
          <cell r="U380">
            <v>13</v>
          </cell>
          <cell r="X380">
            <v>3203067070</v>
          </cell>
          <cell r="AB380">
            <v>121000</v>
          </cell>
          <cell r="AC380" t="str">
            <v>ZD08</v>
          </cell>
          <cell r="AD380" t="str">
            <v>E2</v>
          </cell>
          <cell r="AE380">
            <v>803931660</v>
          </cell>
          <cell r="AF380">
            <v>3300</v>
          </cell>
          <cell r="AG380">
            <v>10</v>
          </cell>
          <cell r="AH380">
            <v>10</v>
          </cell>
          <cell r="AJ380" t="str">
            <v>Clientes Terceros</v>
          </cell>
          <cell r="AK380" t="str">
            <v>Cundinamarca</v>
          </cell>
          <cell r="AL380" t="str">
            <v>Cundi / Boy – CO</v>
          </cell>
          <cell r="AN380" t="str">
            <v>ZD01</v>
          </cell>
          <cell r="AO380" t="str">
            <v>Contado</v>
          </cell>
          <cell r="AQ380">
            <v>3300104</v>
          </cell>
          <cell r="AR380" t="str">
            <v>RAUL MAURICIO VELASQUEZ LONDOÑO</v>
          </cell>
        </row>
        <row r="381">
          <cell r="A381">
            <v>10011311</v>
          </cell>
          <cell r="B381" t="str">
            <v>YB01</v>
          </cell>
          <cell r="E381" t="str">
            <v>HERNANDEZ GONZALEZ ANGEL LEONARDO</v>
          </cell>
          <cell r="I381">
            <v>80393267</v>
          </cell>
          <cell r="K381" t="str">
            <v>CL 1 1 152</v>
          </cell>
          <cell r="P381" t="str">
            <v>SUBACHOQUE</v>
          </cell>
          <cell r="Q381">
            <v>25</v>
          </cell>
          <cell r="R381" t="str">
            <v>ZD14</v>
          </cell>
          <cell r="S381" t="str">
            <v>Distribuidor General</v>
          </cell>
          <cell r="T381" t="str">
            <v>80393267 6</v>
          </cell>
          <cell r="U381">
            <v>13</v>
          </cell>
          <cell r="X381">
            <v>3143282613</v>
          </cell>
          <cell r="AB381">
            <v>121000</v>
          </cell>
          <cell r="AC381" t="str">
            <v>ZD08</v>
          </cell>
          <cell r="AD381" t="str">
            <v>E2</v>
          </cell>
          <cell r="AE381">
            <v>803932670</v>
          </cell>
          <cell r="AF381">
            <v>3300</v>
          </cell>
          <cell r="AG381">
            <v>30</v>
          </cell>
          <cell r="AH381">
            <v>10</v>
          </cell>
          <cell r="AJ381" t="str">
            <v>Clientes Terceros</v>
          </cell>
          <cell r="AK381" t="str">
            <v>Cundinamarca</v>
          </cell>
          <cell r="AL381" t="str">
            <v>Cundi / Boy – CO</v>
          </cell>
          <cell r="AN381" t="str">
            <v>ZD02</v>
          </cell>
          <cell r="AO381" t="str">
            <v>Crédito 8 dias</v>
          </cell>
          <cell r="AQ381">
            <v>3300104</v>
          </cell>
          <cell r="AR381" t="str">
            <v>RAUL MAURICIO VELASQUEZ LONDOÑO</v>
          </cell>
        </row>
        <row r="382">
          <cell r="A382">
            <v>10011314</v>
          </cell>
          <cell r="B382" t="str">
            <v>YB01</v>
          </cell>
          <cell r="E382" t="str">
            <v>MENDOZA ESPINOSA ALBERTO</v>
          </cell>
          <cell r="I382">
            <v>80393638</v>
          </cell>
          <cell r="K382" t="str">
            <v>VDA LA CUESTA</v>
          </cell>
          <cell r="P382" t="str">
            <v>MADRID</v>
          </cell>
          <cell r="Q382">
            <v>25</v>
          </cell>
          <cell r="R382" t="str">
            <v>ZD01</v>
          </cell>
          <cell r="S382" t="str">
            <v>Público</v>
          </cell>
          <cell r="T382">
            <v>80393638</v>
          </cell>
          <cell r="U382">
            <v>13</v>
          </cell>
          <cell r="X382">
            <v>3115895885</v>
          </cell>
          <cell r="AB382">
            <v>121000</v>
          </cell>
          <cell r="AC382" t="str">
            <v>ZD08</v>
          </cell>
          <cell r="AD382" t="str">
            <v>E2</v>
          </cell>
          <cell r="AE382">
            <v>80393638</v>
          </cell>
          <cell r="AF382">
            <v>3300</v>
          </cell>
          <cell r="AG382">
            <v>10</v>
          </cell>
          <cell r="AH382">
            <v>10</v>
          </cell>
          <cell r="AJ382" t="str">
            <v>Clientes Terceros</v>
          </cell>
          <cell r="AK382" t="str">
            <v>Cundinamarca</v>
          </cell>
          <cell r="AL382" t="str">
            <v>Cundi / Boy – CO</v>
          </cell>
          <cell r="AN382" t="str">
            <v>ZD06</v>
          </cell>
          <cell r="AO382" t="str">
            <v>Crédito 60 dias</v>
          </cell>
          <cell r="AQ382">
            <v>3300104</v>
          </cell>
          <cell r="AR382" t="str">
            <v>RAUL MAURICIO VELASQUEZ LONDOÑO</v>
          </cell>
        </row>
        <row r="383">
          <cell r="A383">
            <v>10011352</v>
          </cell>
          <cell r="B383" t="str">
            <v>YB01</v>
          </cell>
          <cell r="E383" t="str">
            <v>CASTRO DEAZA GUILLERMO ONOFRE</v>
          </cell>
          <cell r="I383">
            <v>80396713</v>
          </cell>
          <cell r="K383" t="str">
            <v>VDA HATOFIERO ALTO</v>
          </cell>
          <cell r="P383" t="str">
            <v>CHOCONTA</v>
          </cell>
          <cell r="Q383">
            <v>25</v>
          </cell>
          <cell r="R383" t="str">
            <v>ZD01</v>
          </cell>
          <cell r="S383" t="str">
            <v>Público</v>
          </cell>
          <cell r="T383">
            <v>80396713</v>
          </cell>
          <cell r="U383">
            <v>13</v>
          </cell>
          <cell r="X383">
            <v>3183006313</v>
          </cell>
          <cell r="AB383">
            <v>121000</v>
          </cell>
          <cell r="AC383" t="str">
            <v>ZD08</v>
          </cell>
          <cell r="AD383" t="str">
            <v>E2</v>
          </cell>
          <cell r="AE383">
            <v>803967130</v>
          </cell>
          <cell r="AF383">
            <v>3300</v>
          </cell>
          <cell r="AG383">
            <v>35</v>
          </cell>
          <cell r="AH383">
            <v>10</v>
          </cell>
          <cell r="AI383">
            <v>1</v>
          </cell>
          <cell r="AJ383" t="str">
            <v>Clientes Terceros</v>
          </cell>
          <cell r="AK383" t="str">
            <v>Cundinamarca</v>
          </cell>
          <cell r="AL383" t="str">
            <v>Cauca/Nariño/Huil–CO</v>
          </cell>
          <cell r="AN383" t="str">
            <v>ZD01</v>
          </cell>
          <cell r="AO383" t="str">
            <v>Contado</v>
          </cell>
          <cell r="AQ383">
            <v>3300026</v>
          </cell>
          <cell r="AR383" t="str">
            <v>YEISY YAZMIN FINO GALEANO</v>
          </cell>
        </row>
        <row r="384">
          <cell r="A384">
            <v>10011358</v>
          </cell>
          <cell r="B384" t="str">
            <v>YB01</v>
          </cell>
          <cell r="E384" t="str">
            <v>CASTRO MORA FAVIO ENRIQUE</v>
          </cell>
          <cell r="I384">
            <v>80397141</v>
          </cell>
          <cell r="K384" t="str">
            <v>VDA HATO FIERO</v>
          </cell>
          <cell r="P384" t="str">
            <v>CHOCONTA</v>
          </cell>
          <cell r="Q384">
            <v>25</v>
          </cell>
          <cell r="R384" t="str">
            <v>ZD01</v>
          </cell>
          <cell r="S384" t="str">
            <v>Público</v>
          </cell>
          <cell r="T384">
            <v>80397141</v>
          </cell>
          <cell r="U384">
            <v>13</v>
          </cell>
          <cell r="X384">
            <v>3118708918</v>
          </cell>
          <cell r="AB384">
            <v>121000</v>
          </cell>
          <cell r="AC384" t="str">
            <v>ZD08</v>
          </cell>
          <cell r="AD384" t="str">
            <v>E2</v>
          </cell>
          <cell r="AE384">
            <v>803971410</v>
          </cell>
          <cell r="AF384">
            <v>3300</v>
          </cell>
          <cell r="AG384">
            <v>35</v>
          </cell>
          <cell r="AH384">
            <v>10</v>
          </cell>
          <cell r="AI384">
            <v>1</v>
          </cell>
          <cell r="AJ384" t="str">
            <v>Clientes Terceros</v>
          </cell>
          <cell r="AK384" t="str">
            <v>Cundinamarca</v>
          </cell>
          <cell r="AL384" t="str">
            <v>Cauca/Nariño/Huil–CO</v>
          </cell>
          <cell r="AN384" t="str">
            <v>ZD01</v>
          </cell>
          <cell r="AO384" t="str">
            <v>Contado</v>
          </cell>
          <cell r="AQ384">
            <v>3300026</v>
          </cell>
          <cell r="AR384" t="str">
            <v>YEISY YAZMIN FINO GALEANO</v>
          </cell>
        </row>
        <row r="385">
          <cell r="A385">
            <v>10011366</v>
          </cell>
          <cell r="B385" t="str">
            <v>YB01</v>
          </cell>
          <cell r="E385" t="str">
            <v>MARTINEZ ESLAVA LUIS RAMIRO</v>
          </cell>
          <cell r="I385">
            <v>80398002</v>
          </cell>
          <cell r="K385" t="str">
            <v>AV 12 9 98</v>
          </cell>
          <cell r="P385" t="str">
            <v>FUNZA</v>
          </cell>
          <cell r="Q385">
            <v>25</v>
          </cell>
          <cell r="R385" t="str">
            <v>ZD01</v>
          </cell>
          <cell r="S385" t="str">
            <v>Público</v>
          </cell>
          <cell r="T385" t="str">
            <v>80398002 4</v>
          </cell>
          <cell r="U385">
            <v>13</v>
          </cell>
          <cell r="X385">
            <v>3107827447</v>
          </cell>
          <cell r="AB385">
            <v>121000</v>
          </cell>
          <cell r="AC385" t="str">
            <v>ZD08</v>
          </cell>
          <cell r="AD385" t="str">
            <v>E2</v>
          </cell>
          <cell r="AE385">
            <v>803980020</v>
          </cell>
          <cell r="AF385">
            <v>3300</v>
          </cell>
          <cell r="AG385">
            <v>10</v>
          </cell>
          <cell r="AH385">
            <v>10</v>
          </cell>
          <cell r="AJ385" t="str">
            <v>Clientes Terceros</v>
          </cell>
          <cell r="AK385" t="str">
            <v>Cundinamarca</v>
          </cell>
          <cell r="AL385" t="str">
            <v>Cundi / Boy – CO</v>
          </cell>
          <cell r="AN385" t="str">
            <v>ZD02</v>
          </cell>
          <cell r="AO385" t="str">
            <v>Crédito 8 dias</v>
          </cell>
          <cell r="AQ385">
            <v>3300104</v>
          </cell>
          <cell r="AR385" t="str">
            <v>RAUL MAURICIO VELASQUEZ LONDOÑO</v>
          </cell>
        </row>
        <row r="386">
          <cell r="A386">
            <v>10011379</v>
          </cell>
          <cell r="B386" t="str">
            <v>YB01</v>
          </cell>
          <cell r="E386" t="str">
            <v>ALVAREZ RIVEROS WILLIAM</v>
          </cell>
          <cell r="I386">
            <v>80450140</v>
          </cell>
          <cell r="K386" t="str">
            <v>CL 3 5 51</v>
          </cell>
          <cell r="P386" t="str">
            <v>CAQUEZA</v>
          </cell>
          <cell r="Q386">
            <v>25</v>
          </cell>
          <cell r="R386" t="str">
            <v>ZD14</v>
          </cell>
          <cell r="S386" t="str">
            <v>Distribuidor General</v>
          </cell>
          <cell r="T386" t="str">
            <v>80450140 4</v>
          </cell>
          <cell r="U386">
            <v>13</v>
          </cell>
          <cell r="X386">
            <v>948480238</v>
          </cell>
          <cell r="AB386">
            <v>121000</v>
          </cell>
          <cell r="AC386" t="str">
            <v>ZD08</v>
          </cell>
          <cell r="AD386" t="str">
            <v>E2</v>
          </cell>
          <cell r="AE386">
            <v>804501400</v>
          </cell>
          <cell r="AF386">
            <v>3300</v>
          </cell>
          <cell r="AG386">
            <v>30</v>
          </cell>
          <cell r="AH386">
            <v>10</v>
          </cell>
          <cell r="AJ386" t="str">
            <v>Clientes Terceros</v>
          </cell>
          <cell r="AK386" t="str">
            <v>Cundinamarca</v>
          </cell>
          <cell r="AL386" t="str">
            <v>Cundi / Boy – CO</v>
          </cell>
          <cell r="AN386" t="str">
            <v>ZD06</v>
          </cell>
          <cell r="AO386" t="str">
            <v>Crédito 60 dias</v>
          </cell>
          <cell r="AQ386">
            <v>3300054</v>
          </cell>
          <cell r="AR386" t="str">
            <v>GLORIA YANETH MARENTES PRADA</v>
          </cell>
        </row>
        <row r="387">
          <cell r="A387">
            <v>10011380</v>
          </cell>
          <cell r="B387" t="str">
            <v>YB01</v>
          </cell>
          <cell r="E387" t="str">
            <v>LEAL REYES JOSE RAMIRO</v>
          </cell>
          <cell r="I387">
            <v>80450272</v>
          </cell>
          <cell r="K387" t="str">
            <v>CL 3 2 02</v>
          </cell>
          <cell r="P387" t="str">
            <v>QUETAME</v>
          </cell>
          <cell r="Q387">
            <v>25</v>
          </cell>
          <cell r="R387" t="str">
            <v>ZD14</v>
          </cell>
          <cell r="S387" t="str">
            <v>Distribuidor General</v>
          </cell>
          <cell r="T387" t="str">
            <v>80450272 8</v>
          </cell>
          <cell r="U387">
            <v>13</v>
          </cell>
          <cell r="X387">
            <v>918493010</v>
          </cell>
          <cell r="AB387">
            <v>121000</v>
          </cell>
          <cell r="AC387" t="str">
            <v>ZD08</v>
          </cell>
          <cell r="AD387" t="str">
            <v>E2</v>
          </cell>
          <cell r="AE387">
            <v>804502720</v>
          </cell>
          <cell r="AF387">
            <v>3300</v>
          </cell>
          <cell r="AG387">
            <v>30</v>
          </cell>
          <cell r="AH387">
            <v>10</v>
          </cell>
          <cell r="AJ387" t="str">
            <v>Clientes Terceros</v>
          </cell>
          <cell r="AK387" t="str">
            <v>Cundinamarca</v>
          </cell>
          <cell r="AL387" t="str">
            <v>Cundi / Boy – CO</v>
          </cell>
          <cell r="AN387" t="str">
            <v>ZD06</v>
          </cell>
          <cell r="AO387" t="str">
            <v>Crédito 60 dias</v>
          </cell>
          <cell r="AQ387">
            <v>3300054</v>
          </cell>
          <cell r="AR387" t="str">
            <v>GLORIA YANETH MARENTES PRADA</v>
          </cell>
        </row>
        <row r="388">
          <cell r="A388">
            <v>10011401</v>
          </cell>
          <cell r="B388" t="str">
            <v>YB01</v>
          </cell>
          <cell r="E388" t="str">
            <v>GONZALEZ LANCHEROS CARLOS HUMBERTO</v>
          </cell>
          <cell r="I388">
            <v>80466710</v>
          </cell>
          <cell r="K388" t="str">
            <v>CR 2 5 11 ESTE</v>
          </cell>
          <cell r="P388" t="str">
            <v>VILLAPINZON</v>
          </cell>
          <cell r="Q388">
            <v>25</v>
          </cell>
          <cell r="R388" t="str">
            <v>ZD14</v>
          </cell>
          <cell r="S388" t="str">
            <v>Distribuidor General</v>
          </cell>
          <cell r="T388" t="str">
            <v>80466710 2</v>
          </cell>
          <cell r="U388">
            <v>13</v>
          </cell>
          <cell r="X388">
            <v>3134319040</v>
          </cell>
          <cell r="AB388">
            <v>121000</v>
          </cell>
          <cell r="AC388" t="str">
            <v>ZD08</v>
          </cell>
          <cell r="AD388" t="str">
            <v>E2</v>
          </cell>
          <cell r="AE388">
            <v>804667100</v>
          </cell>
          <cell r="AF388">
            <v>3300</v>
          </cell>
          <cell r="AG388">
            <v>30</v>
          </cell>
          <cell r="AH388">
            <v>10</v>
          </cell>
          <cell r="AJ388" t="str">
            <v>Clientes Terceros</v>
          </cell>
          <cell r="AK388" t="str">
            <v>Cundinamarca</v>
          </cell>
          <cell r="AL388" t="str">
            <v>Cundi / Boy – CO</v>
          </cell>
          <cell r="AN388" t="str">
            <v>ZD06</v>
          </cell>
          <cell r="AO388" t="str">
            <v>Crédito 60 dias</v>
          </cell>
          <cell r="AQ388">
            <v>3300104</v>
          </cell>
          <cell r="AR388" t="str">
            <v>RAUL MAURICIO VELASQUEZ LONDOÑO</v>
          </cell>
        </row>
        <row r="389">
          <cell r="A389">
            <v>10011433</v>
          </cell>
          <cell r="B389" t="str">
            <v>YB01</v>
          </cell>
          <cell r="E389" t="str">
            <v>CRUZ BERNAL JUAN</v>
          </cell>
          <cell r="I389">
            <v>80467457</v>
          </cell>
          <cell r="K389" t="str">
            <v>VDA BOSAVITA</v>
          </cell>
          <cell r="P389" t="str">
            <v>VILLAPINZON</v>
          </cell>
          <cell r="Q389">
            <v>25</v>
          </cell>
          <cell r="R389" t="str">
            <v>ZD01</v>
          </cell>
          <cell r="S389" t="str">
            <v>Público</v>
          </cell>
          <cell r="T389" t="str">
            <v>80467457 8</v>
          </cell>
          <cell r="U389">
            <v>13</v>
          </cell>
          <cell r="X389">
            <v>3107586873</v>
          </cell>
          <cell r="AB389">
            <v>121000</v>
          </cell>
          <cell r="AC389" t="str">
            <v>ZD08</v>
          </cell>
          <cell r="AD389" t="str">
            <v>E2</v>
          </cell>
          <cell r="AE389">
            <v>804674570</v>
          </cell>
          <cell r="AF389">
            <v>3300</v>
          </cell>
          <cell r="AG389">
            <v>10</v>
          </cell>
          <cell r="AH389">
            <v>10</v>
          </cell>
          <cell r="AJ389" t="str">
            <v>Clientes Terceros</v>
          </cell>
          <cell r="AK389" t="str">
            <v>Cundinamarca</v>
          </cell>
          <cell r="AL389" t="str">
            <v>Cundi / Boy – CO</v>
          </cell>
          <cell r="AN389" t="str">
            <v>ZD02</v>
          </cell>
          <cell r="AO389" t="str">
            <v>Crédito 8 dias</v>
          </cell>
          <cell r="AQ389">
            <v>3300104</v>
          </cell>
          <cell r="AR389" t="str">
            <v>RAUL MAURICIO VELASQUEZ LONDOÑO</v>
          </cell>
        </row>
        <row r="390">
          <cell r="A390">
            <v>10011447</v>
          </cell>
          <cell r="B390" t="str">
            <v>YB01</v>
          </cell>
          <cell r="E390" t="str">
            <v>BOLIVAR MALAGON JUAN EDGAR</v>
          </cell>
          <cell r="I390">
            <v>804678740</v>
          </cell>
          <cell r="K390" t="str">
            <v>VDA BOSAVITA</v>
          </cell>
          <cell r="P390" t="str">
            <v>VILLAPINZON</v>
          </cell>
          <cell r="Q390">
            <v>25</v>
          </cell>
          <cell r="R390" t="str">
            <v>ZD01</v>
          </cell>
          <cell r="S390" t="str">
            <v>Público</v>
          </cell>
          <cell r="T390">
            <v>804678740</v>
          </cell>
          <cell r="U390">
            <v>13</v>
          </cell>
          <cell r="X390">
            <v>3134839175</v>
          </cell>
          <cell r="AB390">
            <v>121000</v>
          </cell>
          <cell r="AC390" t="str">
            <v>ZD08</v>
          </cell>
          <cell r="AD390" t="str">
            <v>E2</v>
          </cell>
          <cell r="AE390">
            <v>804678740</v>
          </cell>
          <cell r="AF390">
            <v>3300</v>
          </cell>
          <cell r="AG390">
            <v>10</v>
          </cell>
          <cell r="AH390">
            <v>10</v>
          </cell>
          <cell r="AJ390" t="str">
            <v>Clientes Terceros</v>
          </cell>
          <cell r="AK390" t="str">
            <v>Cundinamarca</v>
          </cell>
          <cell r="AL390" t="str">
            <v>Cundi / Boy – CO</v>
          </cell>
          <cell r="AN390" t="str">
            <v>ZD01</v>
          </cell>
          <cell r="AO390" t="str">
            <v>Contado</v>
          </cell>
          <cell r="AQ390">
            <v>3300104</v>
          </cell>
          <cell r="AR390" t="str">
            <v>RAUL MAURICIO VELASQUEZ LONDOÑO</v>
          </cell>
        </row>
        <row r="391">
          <cell r="A391">
            <v>10011466</v>
          </cell>
          <cell r="B391" t="str">
            <v>YB01</v>
          </cell>
          <cell r="E391" t="str">
            <v>ROJAS CHAVARRIO ALDEMAR</v>
          </cell>
          <cell r="I391">
            <v>80468489</v>
          </cell>
          <cell r="K391" t="str">
            <v>CL 5 1 26 ESTE</v>
          </cell>
          <cell r="P391" t="str">
            <v>VILLAPINZON</v>
          </cell>
          <cell r="Q391">
            <v>25</v>
          </cell>
          <cell r="R391" t="str">
            <v>ZD14</v>
          </cell>
          <cell r="S391" t="str">
            <v>Distribuidor General</v>
          </cell>
          <cell r="T391" t="str">
            <v>80468489 8</v>
          </cell>
          <cell r="U391">
            <v>13</v>
          </cell>
          <cell r="X391">
            <v>3115358774</v>
          </cell>
          <cell r="AB391">
            <v>121000</v>
          </cell>
          <cell r="AC391" t="str">
            <v>ZD08</v>
          </cell>
          <cell r="AD391" t="str">
            <v>E2</v>
          </cell>
          <cell r="AE391">
            <v>804684890</v>
          </cell>
          <cell r="AF391">
            <v>3300</v>
          </cell>
          <cell r="AG391">
            <v>30</v>
          </cell>
          <cell r="AH391">
            <v>10</v>
          </cell>
          <cell r="AJ391" t="str">
            <v>Clientes Terceros</v>
          </cell>
          <cell r="AK391" t="str">
            <v>Cundinamarca</v>
          </cell>
          <cell r="AL391" t="str">
            <v>Cundi / Boy – CO</v>
          </cell>
          <cell r="AN391" t="str">
            <v>ZD06</v>
          </cell>
          <cell r="AO391" t="str">
            <v>Crédito 60 dias</v>
          </cell>
          <cell r="AQ391">
            <v>3300104</v>
          </cell>
          <cell r="AR391" t="str">
            <v>RAUL MAURICIO VELASQUEZ LONDOÑO</v>
          </cell>
        </row>
        <row r="392">
          <cell r="A392">
            <v>10011472</v>
          </cell>
          <cell r="B392" t="str">
            <v>YB01</v>
          </cell>
          <cell r="E392" t="str">
            <v>SANCHEZ SALGADO WILSON YAMITH</v>
          </cell>
          <cell r="I392">
            <v>80537752</v>
          </cell>
          <cell r="K392" t="str">
            <v>VDA EL GUAMAL</v>
          </cell>
          <cell r="P392" t="str">
            <v>SUBACHOQUE</v>
          </cell>
          <cell r="Q392">
            <v>25</v>
          </cell>
          <cell r="R392" t="str">
            <v>ZD01</v>
          </cell>
          <cell r="S392" t="str">
            <v>Público</v>
          </cell>
          <cell r="T392">
            <v>80537752</v>
          </cell>
          <cell r="U392">
            <v>13</v>
          </cell>
          <cell r="X392">
            <v>3123165363</v>
          </cell>
          <cell r="AB392">
            <v>121000</v>
          </cell>
          <cell r="AC392" t="str">
            <v>ZD08</v>
          </cell>
          <cell r="AD392" t="str">
            <v>E2</v>
          </cell>
          <cell r="AE392">
            <v>805377520</v>
          </cell>
          <cell r="AF392">
            <v>3300</v>
          </cell>
          <cell r="AG392">
            <v>10</v>
          </cell>
          <cell r="AH392">
            <v>10</v>
          </cell>
          <cell r="AJ392" t="str">
            <v>Clientes Terceros</v>
          </cell>
          <cell r="AK392" t="str">
            <v>Cundinamarca</v>
          </cell>
          <cell r="AL392" t="str">
            <v>Cundi / Boy – CO</v>
          </cell>
          <cell r="AN392" t="str">
            <v>ZD01</v>
          </cell>
          <cell r="AO392" t="str">
            <v>Contado</v>
          </cell>
          <cell r="AQ392">
            <v>3300104</v>
          </cell>
          <cell r="AR392" t="str">
            <v>RAUL MAURICIO VELASQUEZ LONDOÑO</v>
          </cell>
        </row>
        <row r="393">
          <cell r="A393">
            <v>10011473</v>
          </cell>
          <cell r="B393" t="str">
            <v>YB01</v>
          </cell>
          <cell r="E393" t="str">
            <v>MONTAÑO RODRIGUEZ OSCAR ALIRIO</v>
          </cell>
          <cell r="I393">
            <v>80537840</v>
          </cell>
          <cell r="K393" t="str">
            <v>DG 4 "B" 27 46 BRR LAS VILLAS</v>
          </cell>
          <cell r="P393" t="str">
            <v>ZIPAQUIRA</v>
          </cell>
          <cell r="Q393">
            <v>25</v>
          </cell>
          <cell r="R393" t="str">
            <v>ZD01</v>
          </cell>
          <cell r="S393" t="str">
            <v>Público</v>
          </cell>
          <cell r="T393">
            <v>80537840</v>
          </cell>
          <cell r="U393">
            <v>13</v>
          </cell>
          <cell r="X393">
            <v>918529603</v>
          </cell>
          <cell r="AB393">
            <v>121000</v>
          </cell>
          <cell r="AC393" t="str">
            <v>ZD08</v>
          </cell>
          <cell r="AD393" t="str">
            <v>E2</v>
          </cell>
          <cell r="AE393">
            <v>805378400</v>
          </cell>
          <cell r="AF393">
            <v>3300</v>
          </cell>
          <cell r="AG393">
            <v>10</v>
          </cell>
          <cell r="AH393">
            <v>10</v>
          </cell>
          <cell r="AJ393" t="str">
            <v>Clientes Terceros</v>
          </cell>
          <cell r="AK393" t="str">
            <v>Cundinamarca</v>
          </cell>
          <cell r="AL393" t="str">
            <v>Cundi / Boy – CO</v>
          </cell>
          <cell r="AN393" t="str">
            <v>ZD06</v>
          </cell>
          <cell r="AO393" t="str">
            <v>Crédito 60 dias</v>
          </cell>
          <cell r="AQ393">
            <v>3300104</v>
          </cell>
          <cell r="AR393" t="str">
            <v>RAUL MAURICIO VELASQUEZ LONDOÑO</v>
          </cell>
        </row>
        <row r="394">
          <cell r="A394">
            <v>10011499</v>
          </cell>
          <cell r="B394" t="str">
            <v>YB01</v>
          </cell>
          <cell r="E394" t="str">
            <v>ALMACEN AGRICOLA EL CONDOR LTDA</v>
          </cell>
          <cell r="I394">
            <v>808001639</v>
          </cell>
          <cell r="K394" t="str">
            <v>KM 2.4 LT 1A VIA PUENTE PIEDRA</v>
          </cell>
          <cell r="P394" t="str">
            <v>MADRID</v>
          </cell>
          <cell r="Q394">
            <v>25</v>
          </cell>
          <cell r="R394" t="str">
            <v>ZD14</v>
          </cell>
          <cell r="S394" t="str">
            <v>Distribuidor General</v>
          </cell>
          <cell r="T394" t="str">
            <v>808001639 1</v>
          </cell>
          <cell r="U394">
            <v>31</v>
          </cell>
          <cell r="X394">
            <v>918289335</v>
          </cell>
          <cell r="AB394">
            <v>121000</v>
          </cell>
          <cell r="AC394" t="str">
            <v>ZD08</v>
          </cell>
          <cell r="AD394" t="str">
            <v>E2</v>
          </cell>
          <cell r="AE394">
            <v>8080016391</v>
          </cell>
          <cell r="AF394">
            <v>3300</v>
          </cell>
          <cell r="AG394">
            <v>30</v>
          </cell>
          <cell r="AH394">
            <v>10</v>
          </cell>
          <cell r="AJ394" t="str">
            <v>Clientes Terceros</v>
          </cell>
          <cell r="AK394" t="str">
            <v>Cundinamarca</v>
          </cell>
          <cell r="AL394" t="str">
            <v>Cundi / Boy – CO</v>
          </cell>
          <cell r="AN394" t="str">
            <v>ZD01</v>
          </cell>
          <cell r="AO394" t="str">
            <v>Contado</v>
          </cell>
          <cell r="AQ394">
            <v>3300104</v>
          </cell>
          <cell r="AR394" t="str">
            <v>RAUL MAURICIO VELASQUEZ LONDOÑO</v>
          </cell>
        </row>
        <row r="395">
          <cell r="A395">
            <v>10011500</v>
          </cell>
          <cell r="B395" t="str">
            <v>YB01</v>
          </cell>
          <cell r="E395" t="str">
            <v>PROCEVEFRUT EAT</v>
          </cell>
          <cell r="I395">
            <v>808003068</v>
          </cell>
          <cell r="K395" t="str">
            <v>CL 2 2 22</v>
          </cell>
          <cell r="P395" t="str">
            <v>CABRERA</v>
          </cell>
          <cell r="Q395">
            <v>25</v>
          </cell>
          <cell r="R395" t="str">
            <v>ZD01</v>
          </cell>
          <cell r="S395" t="str">
            <v>Público</v>
          </cell>
          <cell r="T395" t="str">
            <v>808003068 5</v>
          </cell>
          <cell r="U395">
            <v>31</v>
          </cell>
          <cell r="X395">
            <v>918689063</v>
          </cell>
          <cell r="AB395">
            <v>121000</v>
          </cell>
          <cell r="AC395" t="str">
            <v>ZD08</v>
          </cell>
          <cell r="AD395" t="str">
            <v>E2</v>
          </cell>
          <cell r="AE395">
            <v>8080030685</v>
          </cell>
          <cell r="AF395">
            <v>3300</v>
          </cell>
          <cell r="AG395">
            <v>30</v>
          </cell>
          <cell r="AH395">
            <v>10</v>
          </cell>
          <cell r="AJ395" t="str">
            <v>Clientes Terceros</v>
          </cell>
          <cell r="AK395" t="str">
            <v>Cundinamarca</v>
          </cell>
          <cell r="AL395" t="str">
            <v>Cundi / Boy – CO</v>
          </cell>
          <cell r="AN395" t="str">
            <v>ZD06</v>
          </cell>
          <cell r="AO395" t="str">
            <v>Crédito 60 dias</v>
          </cell>
          <cell r="AQ395">
            <v>3300054</v>
          </cell>
          <cell r="AR395" t="str">
            <v>GLORIA YANETH MARENTES PRADA</v>
          </cell>
        </row>
        <row r="396">
          <cell r="A396">
            <v>10011505</v>
          </cell>
          <cell r="B396" t="str">
            <v>YB01</v>
          </cell>
          <cell r="E396" t="str">
            <v>AGROPECUARIA CULTIVEMOS LTDA</v>
          </cell>
          <cell r="I396">
            <v>809012928</v>
          </cell>
          <cell r="K396" t="str">
            <v>PAR AGROINDUSTRIAL LOS OCOB KM 1</v>
          </cell>
          <cell r="P396" t="str">
            <v>ESPINAL</v>
          </cell>
          <cell r="Q396">
            <v>73</v>
          </cell>
          <cell r="R396" t="str">
            <v>ZD14</v>
          </cell>
          <cell r="S396" t="str">
            <v>Distribuidor General</v>
          </cell>
          <cell r="T396" t="str">
            <v>809012928 6</v>
          </cell>
          <cell r="U396">
            <v>31</v>
          </cell>
          <cell r="X396">
            <v>982487910</v>
          </cell>
          <cell r="AA396" t="str">
            <v>X</v>
          </cell>
          <cell r="AB396">
            <v>121000</v>
          </cell>
          <cell r="AC396" t="str">
            <v>ZD08</v>
          </cell>
          <cell r="AD396" t="str">
            <v>E2</v>
          </cell>
          <cell r="AE396">
            <v>8090129286</v>
          </cell>
          <cell r="AF396">
            <v>3300</v>
          </cell>
          <cell r="AG396">
            <v>30</v>
          </cell>
          <cell r="AH396">
            <v>10</v>
          </cell>
          <cell r="AI396">
            <v>1</v>
          </cell>
          <cell r="AJ396" t="str">
            <v>Clientes Terceros</v>
          </cell>
          <cell r="AK396" t="str">
            <v>Tolima</v>
          </cell>
          <cell r="AL396" t="str">
            <v>Tolima/LLanos-CO</v>
          </cell>
          <cell r="AN396" t="str">
            <v>ZD09</v>
          </cell>
          <cell r="AO396" t="str">
            <v>Crédito 120 dias</v>
          </cell>
          <cell r="AQ396">
            <v>3300194</v>
          </cell>
          <cell r="AR396" t="str">
            <v>JEFERSON MAURICIO RUBIO ROMERO</v>
          </cell>
        </row>
        <row r="397">
          <cell r="A397">
            <v>10011509</v>
          </cell>
          <cell r="B397" t="str">
            <v>YB01</v>
          </cell>
          <cell r="E397" t="str">
            <v>ASOCIACION DE PRODUCTORES DE MORA Y</v>
          </cell>
          <cell r="F397" t="str">
            <v>TOMATE DE ARBOL</v>
          </cell>
          <cell r="I397">
            <v>811006580</v>
          </cell>
          <cell r="K397" t="str">
            <v>CR 19 24 41</v>
          </cell>
          <cell r="P397" t="str">
            <v>LA CEJA</v>
          </cell>
          <cell r="Q397">
            <v>5</v>
          </cell>
          <cell r="R397" t="str">
            <v>ZD01</v>
          </cell>
          <cell r="S397" t="str">
            <v>Público</v>
          </cell>
          <cell r="T397" t="str">
            <v>811006580 1</v>
          </cell>
          <cell r="U397">
            <v>31</v>
          </cell>
          <cell r="X397">
            <v>945625414</v>
          </cell>
          <cell r="AB397">
            <v>121000</v>
          </cell>
          <cell r="AC397" t="str">
            <v>ZD08</v>
          </cell>
          <cell r="AD397" t="str">
            <v>E2</v>
          </cell>
          <cell r="AE397">
            <v>8110065801</v>
          </cell>
          <cell r="AF397">
            <v>3300</v>
          </cell>
          <cell r="AG397">
            <v>30</v>
          </cell>
          <cell r="AH397">
            <v>10</v>
          </cell>
          <cell r="AJ397" t="str">
            <v>Clientes Terceros</v>
          </cell>
          <cell r="AK397" t="str">
            <v>Antioquia</v>
          </cell>
          <cell r="AL397" t="str">
            <v>Antioquia -CO</v>
          </cell>
          <cell r="AN397" t="str">
            <v>ZD04</v>
          </cell>
          <cell r="AO397" t="str">
            <v>Crédito 30 dias</v>
          </cell>
          <cell r="AQ397">
            <v>3300162</v>
          </cell>
          <cell r="AR397" t="str">
            <v>MAURICIO ARNOBY SERNA PELAEZ</v>
          </cell>
        </row>
        <row r="398">
          <cell r="A398">
            <v>10011511</v>
          </cell>
          <cell r="B398" t="str">
            <v>YB01</v>
          </cell>
          <cell r="E398" t="str">
            <v>CI CALLA FARMS SAS</v>
          </cell>
          <cell r="I398">
            <v>811008489</v>
          </cell>
          <cell r="K398" t="str">
            <v>VDA EL HIGUERON</v>
          </cell>
          <cell r="P398" t="str">
            <v>RIONEGRO</v>
          </cell>
          <cell r="Q398">
            <v>5</v>
          </cell>
          <cell r="R398" t="str">
            <v>ZD35</v>
          </cell>
          <cell r="S398" t="str">
            <v>Floricultores</v>
          </cell>
          <cell r="T398" t="str">
            <v>811008489 6</v>
          </cell>
          <cell r="U398">
            <v>31</v>
          </cell>
          <cell r="X398">
            <v>945391406</v>
          </cell>
          <cell r="AB398">
            <v>121000</v>
          </cell>
          <cell r="AC398" t="str">
            <v>ZD08</v>
          </cell>
          <cell r="AD398" t="str">
            <v>E2</v>
          </cell>
          <cell r="AE398">
            <v>8110084896</v>
          </cell>
          <cell r="AF398">
            <v>3300</v>
          </cell>
          <cell r="AG398">
            <v>10</v>
          </cell>
          <cell r="AH398">
            <v>10</v>
          </cell>
          <cell r="AI398">
            <v>1</v>
          </cell>
          <cell r="AJ398" t="str">
            <v>Galleria Farms</v>
          </cell>
          <cell r="AK398" t="str">
            <v>Flores</v>
          </cell>
          <cell r="AL398" t="str">
            <v>Flores Antioquia -CO</v>
          </cell>
          <cell r="AN398" t="str">
            <v>ZD06</v>
          </cell>
          <cell r="AO398" t="str">
            <v>Crédito 60 dias</v>
          </cell>
          <cell r="AQ398">
            <v>3300051</v>
          </cell>
          <cell r="AR398" t="str">
            <v>PAULA ANDREA LOPEZ RAMIREZ</v>
          </cell>
        </row>
        <row r="399">
          <cell r="A399">
            <v>10011512</v>
          </cell>
          <cell r="B399" t="str">
            <v>YB01</v>
          </cell>
          <cell r="E399" t="str">
            <v>OTRAPARTE SAS</v>
          </cell>
          <cell r="I399">
            <v>811010512</v>
          </cell>
          <cell r="K399" t="str">
            <v>CR 43 A 19 17 P 12 BLOCK EMPRESARIA</v>
          </cell>
          <cell r="P399" t="str">
            <v>MEDELLIN</v>
          </cell>
          <cell r="Q399">
            <v>5</v>
          </cell>
          <cell r="R399" t="str">
            <v>ZD06</v>
          </cell>
          <cell r="S399" t="str">
            <v>Bananeras</v>
          </cell>
          <cell r="T399" t="str">
            <v>811010512 4</v>
          </cell>
          <cell r="U399">
            <v>31</v>
          </cell>
          <cell r="X399">
            <v>944440009</v>
          </cell>
          <cell r="AB399">
            <v>121000</v>
          </cell>
          <cell r="AC399" t="str">
            <v>ZD08</v>
          </cell>
          <cell r="AD399" t="str">
            <v>E2</v>
          </cell>
          <cell r="AE399">
            <v>8110105124</v>
          </cell>
          <cell r="AF399">
            <v>3300</v>
          </cell>
          <cell r="AG399">
            <v>30</v>
          </cell>
          <cell r="AH399">
            <v>10</v>
          </cell>
          <cell r="AJ399" t="str">
            <v>Gpo Banafrut</v>
          </cell>
          <cell r="AK399" t="str">
            <v>Antioquia</v>
          </cell>
          <cell r="AL399" t="str">
            <v>Antioquia -CO</v>
          </cell>
          <cell r="AN399" t="str">
            <v>ZD06</v>
          </cell>
          <cell r="AO399" t="str">
            <v>Crédito 60 dias</v>
          </cell>
          <cell r="AQ399">
            <v>3300198</v>
          </cell>
          <cell r="AR399" t="str">
            <v>GUSTAVO LONDOÑO BUITRAGO</v>
          </cell>
        </row>
        <row r="400">
          <cell r="A400">
            <v>10011513</v>
          </cell>
          <cell r="B400" t="str">
            <v>YB01</v>
          </cell>
          <cell r="E400" t="str">
            <v>FLORES DEL CAMPO SAS</v>
          </cell>
          <cell r="I400">
            <v>811015317</v>
          </cell>
          <cell r="K400" t="str">
            <v>VDA CRISTO REY</v>
          </cell>
          <cell r="P400" t="str">
            <v>CARMEN DE VIBORAL</v>
          </cell>
          <cell r="Q400">
            <v>5</v>
          </cell>
          <cell r="R400" t="str">
            <v>ZD35</v>
          </cell>
          <cell r="S400" t="str">
            <v>Floricultores</v>
          </cell>
          <cell r="T400" t="str">
            <v>811015317 7</v>
          </cell>
          <cell r="U400">
            <v>31</v>
          </cell>
          <cell r="X400">
            <v>945436003</v>
          </cell>
          <cell r="AB400">
            <v>121000</v>
          </cell>
          <cell r="AC400" t="str">
            <v>ZD08</v>
          </cell>
          <cell r="AD400" t="str">
            <v>E2</v>
          </cell>
          <cell r="AE400">
            <v>8110153177</v>
          </cell>
          <cell r="AF400">
            <v>3300</v>
          </cell>
          <cell r="AG400">
            <v>10</v>
          </cell>
          <cell r="AH400">
            <v>10</v>
          </cell>
          <cell r="AJ400" t="str">
            <v>Clientes Terceros</v>
          </cell>
          <cell r="AK400" t="str">
            <v>Flores</v>
          </cell>
          <cell r="AL400" t="str">
            <v>Flores Antioquia -CO</v>
          </cell>
          <cell r="AN400" t="str">
            <v>ZD08</v>
          </cell>
          <cell r="AO400" t="str">
            <v>Crédito 90 dias</v>
          </cell>
          <cell r="AQ400">
            <v>3300051</v>
          </cell>
          <cell r="AR400" t="str">
            <v>PAULA ANDREA LOPEZ RAMIREZ</v>
          </cell>
        </row>
        <row r="401">
          <cell r="A401">
            <v>10011514</v>
          </cell>
          <cell r="B401" t="str">
            <v>YB01</v>
          </cell>
          <cell r="E401" t="str">
            <v>AGROTIENDA RIONEGRO LTDA</v>
          </cell>
          <cell r="I401">
            <v>811015568</v>
          </cell>
          <cell r="K401" t="str">
            <v>CR 47 53 30</v>
          </cell>
          <cell r="P401" t="str">
            <v>RIONEGRO</v>
          </cell>
          <cell r="Q401">
            <v>5</v>
          </cell>
          <cell r="R401" t="str">
            <v>ZD14</v>
          </cell>
          <cell r="S401" t="str">
            <v>Distribuidor General</v>
          </cell>
          <cell r="T401" t="str">
            <v>811015568 9</v>
          </cell>
          <cell r="U401">
            <v>31</v>
          </cell>
          <cell r="X401">
            <v>945610373</v>
          </cell>
          <cell r="AB401">
            <v>121000</v>
          </cell>
          <cell r="AC401" t="str">
            <v>ZD08</v>
          </cell>
          <cell r="AD401" t="str">
            <v>E2</v>
          </cell>
          <cell r="AE401">
            <v>8110155689</v>
          </cell>
          <cell r="AF401">
            <v>3300</v>
          </cell>
          <cell r="AG401">
            <v>30</v>
          </cell>
          <cell r="AH401">
            <v>10</v>
          </cell>
          <cell r="AJ401" t="str">
            <v>Clientes Terceros</v>
          </cell>
          <cell r="AK401" t="str">
            <v>Antioquia</v>
          </cell>
          <cell r="AL401" t="str">
            <v>Antioquia -CO</v>
          </cell>
          <cell r="AN401" t="str">
            <v>ZD01</v>
          </cell>
          <cell r="AO401" t="str">
            <v>Contado</v>
          </cell>
          <cell r="AQ401">
            <v>3300162</v>
          </cell>
          <cell r="AR401" t="str">
            <v>MAURICIO ARNOBY SERNA PELAEZ</v>
          </cell>
        </row>
        <row r="402">
          <cell r="A402">
            <v>10011517</v>
          </cell>
          <cell r="B402" t="str">
            <v>YB01</v>
          </cell>
          <cell r="E402" t="str">
            <v>FLORES LUCAR SAS</v>
          </cell>
          <cell r="I402">
            <v>811018494</v>
          </cell>
          <cell r="K402" t="str">
            <v>VDA  EL TABLAZO</v>
          </cell>
          <cell r="P402" t="str">
            <v>RIONEGRO</v>
          </cell>
          <cell r="Q402">
            <v>5</v>
          </cell>
          <cell r="R402" t="str">
            <v>ZD35</v>
          </cell>
          <cell r="S402" t="str">
            <v>Floricultores</v>
          </cell>
          <cell r="T402" t="str">
            <v>811018494 6</v>
          </cell>
          <cell r="U402">
            <v>31</v>
          </cell>
          <cell r="X402">
            <v>945611558</v>
          </cell>
          <cell r="AB402">
            <v>121000</v>
          </cell>
          <cell r="AC402" t="str">
            <v>ZD08</v>
          </cell>
          <cell r="AD402" t="str">
            <v>E2</v>
          </cell>
          <cell r="AE402">
            <v>8110184946</v>
          </cell>
          <cell r="AF402">
            <v>3300</v>
          </cell>
          <cell r="AG402">
            <v>10</v>
          </cell>
          <cell r="AH402">
            <v>10</v>
          </cell>
          <cell r="AJ402" t="str">
            <v>Clientes Terceros</v>
          </cell>
          <cell r="AK402" t="str">
            <v>Flores</v>
          </cell>
          <cell r="AL402" t="str">
            <v>Flores Antioquia -CO</v>
          </cell>
          <cell r="AN402" t="str">
            <v>ZD08</v>
          </cell>
          <cell r="AO402" t="str">
            <v>Crédito 90 dias</v>
          </cell>
          <cell r="AQ402">
            <v>3300051</v>
          </cell>
          <cell r="AR402" t="str">
            <v>PAULA ANDREA LOPEZ RAMIREZ</v>
          </cell>
        </row>
        <row r="403">
          <cell r="A403">
            <v>10011519</v>
          </cell>
          <cell r="B403" t="str">
            <v>YB01</v>
          </cell>
          <cell r="E403" t="str">
            <v>FLORES EL CAPIRO SA</v>
          </cell>
          <cell r="I403">
            <v>811020107</v>
          </cell>
          <cell r="K403" t="str">
            <v>KM 3 VIA LLANO GRANDE</v>
          </cell>
          <cell r="P403" t="str">
            <v>RIONEGRO</v>
          </cell>
          <cell r="Q403">
            <v>5</v>
          </cell>
          <cell r="R403" t="str">
            <v>ZD35</v>
          </cell>
          <cell r="S403" t="str">
            <v>Floricultores</v>
          </cell>
          <cell r="T403" t="str">
            <v>811020107 7</v>
          </cell>
          <cell r="U403">
            <v>31</v>
          </cell>
          <cell r="X403">
            <v>945321397</v>
          </cell>
          <cell r="AB403">
            <v>121000</v>
          </cell>
          <cell r="AC403" t="str">
            <v>ZD08</v>
          </cell>
          <cell r="AD403" t="str">
            <v>E2</v>
          </cell>
          <cell r="AE403">
            <v>8110201077</v>
          </cell>
          <cell r="AF403">
            <v>3300</v>
          </cell>
          <cell r="AG403">
            <v>10</v>
          </cell>
          <cell r="AH403">
            <v>10</v>
          </cell>
          <cell r="AJ403" t="str">
            <v>Clientes Terceros</v>
          </cell>
          <cell r="AK403" t="str">
            <v>Flores</v>
          </cell>
          <cell r="AL403" t="str">
            <v>Flores Antioquia -CO</v>
          </cell>
          <cell r="AN403" t="str">
            <v>ZD06</v>
          </cell>
          <cell r="AO403" t="str">
            <v>Crédito 60 dias</v>
          </cell>
          <cell r="AQ403">
            <v>3300051</v>
          </cell>
          <cell r="AR403" t="str">
            <v>PAULA ANDREA LOPEZ RAMIREZ</v>
          </cell>
        </row>
        <row r="404">
          <cell r="A404">
            <v>10011524</v>
          </cell>
          <cell r="B404" t="str">
            <v>YB01</v>
          </cell>
          <cell r="E404" t="str">
            <v>INVERSIONES AGRICOLAS LAS ACACIAS</v>
          </cell>
          <cell r="F404" t="str">
            <v>SAS</v>
          </cell>
          <cell r="I404">
            <v>811024612</v>
          </cell>
          <cell r="K404" t="str">
            <v>VDA EL CAPIRO</v>
          </cell>
          <cell r="P404" t="str">
            <v>RIONEGRO</v>
          </cell>
          <cell r="Q404">
            <v>5</v>
          </cell>
          <cell r="R404" t="str">
            <v>ZD35</v>
          </cell>
          <cell r="S404" t="str">
            <v>Floricultores</v>
          </cell>
          <cell r="T404" t="str">
            <v>811024612 3</v>
          </cell>
          <cell r="U404">
            <v>31</v>
          </cell>
          <cell r="X404">
            <v>945372102</v>
          </cell>
          <cell r="AB404">
            <v>121000</v>
          </cell>
          <cell r="AC404" t="str">
            <v>ZD08</v>
          </cell>
          <cell r="AD404" t="str">
            <v>E2</v>
          </cell>
          <cell r="AE404">
            <v>8110246123</v>
          </cell>
          <cell r="AF404">
            <v>3300</v>
          </cell>
          <cell r="AG404">
            <v>10</v>
          </cell>
          <cell r="AH404">
            <v>10</v>
          </cell>
          <cell r="AJ404" t="str">
            <v>Oriente</v>
          </cell>
          <cell r="AK404" t="str">
            <v>Flores</v>
          </cell>
          <cell r="AL404" t="str">
            <v>Flores Antioquia -CO</v>
          </cell>
          <cell r="AN404" t="str">
            <v>ZD08</v>
          </cell>
          <cell r="AO404" t="str">
            <v>Crédito 90 dias</v>
          </cell>
          <cell r="AQ404">
            <v>3300051</v>
          </cell>
          <cell r="AR404" t="str">
            <v>PAULA ANDREA LOPEZ RAMIREZ</v>
          </cell>
        </row>
        <row r="405">
          <cell r="A405">
            <v>10011526</v>
          </cell>
          <cell r="B405" t="str">
            <v>YB01</v>
          </cell>
          <cell r="E405" t="str">
            <v>PUNTO CARDINAL DE ORIENTE SAS</v>
          </cell>
          <cell r="I405">
            <v>811028567</v>
          </cell>
          <cell r="K405" t="str">
            <v>CR 54 A 25 60</v>
          </cell>
          <cell r="P405" t="str">
            <v>RIONEGRO</v>
          </cell>
          <cell r="Q405">
            <v>5</v>
          </cell>
          <cell r="R405" t="str">
            <v>ZD35</v>
          </cell>
          <cell r="S405" t="str">
            <v>Floricultores</v>
          </cell>
          <cell r="T405" t="str">
            <v>811028567 8</v>
          </cell>
          <cell r="U405">
            <v>31</v>
          </cell>
          <cell r="X405">
            <v>945317176</v>
          </cell>
          <cell r="AB405">
            <v>121000</v>
          </cell>
          <cell r="AC405" t="str">
            <v>ZD08</v>
          </cell>
          <cell r="AD405" t="str">
            <v>E2</v>
          </cell>
          <cell r="AE405">
            <v>8110285678</v>
          </cell>
          <cell r="AF405">
            <v>3300</v>
          </cell>
          <cell r="AG405">
            <v>10</v>
          </cell>
          <cell r="AH405">
            <v>10</v>
          </cell>
          <cell r="AI405">
            <v>1</v>
          </cell>
          <cell r="AJ405" t="str">
            <v>Clientes Terceros</v>
          </cell>
          <cell r="AK405" t="str">
            <v>Flores</v>
          </cell>
          <cell r="AL405" t="str">
            <v>Flores Antioquia -CO</v>
          </cell>
          <cell r="AN405" t="str">
            <v>ZD06</v>
          </cell>
          <cell r="AO405" t="str">
            <v>Crédito 60 dias</v>
          </cell>
          <cell r="AQ405">
            <v>3300051</v>
          </cell>
          <cell r="AR405" t="str">
            <v>PAULA ANDREA LOPEZ RAMIREZ</v>
          </cell>
        </row>
        <row r="406">
          <cell r="A406">
            <v>10011529</v>
          </cell>
          <cell r="B406" t="str">
            <v>YB01</v>
          </cell>
          <cell r="E406" t="str">
            <v>ATLANTICO SAS</v>
          </cell>
          <cell r="I406">
            <v>811034694</v>
          </cell>
          <cell r="K406" t="str">
            <v>CL 50 49 ESQUINA</v>
          </cell>
          <cell r="P406" t="str">
            <v>NECOCLI</v>
          </cell>
          <cell r="Q406">
            <v>5</v>
          </cell>
          <cell r="R406" t="str">
            <v>ZD01</v>
          </cell>
          <cell r="S406" t="str">
            <v>Público</v>
          </cell>
          <cell r="T406" t="str">
            <v>811034694 1</v>
          </cell>
          <cell r="U406">
            <v>31</v>
          </cell>
          <cell r="X406">
            <v>3217464437</v>
          </cell>
          <cell r="AB406">
            <v>121000</v>
          </cell>
          <cell r="AC406" t="str">
            <v>ZD08</v>
          </cell>
          <cell r="AD406" t="str">
            <v>E2</v>
          </cell>
          <cell r="AE406">
            <v>8110346941</v>
          </cell>
          <cell r="AF406">
            <v>3300</v>
          </cell>
          <cell r="AG406">
            <v>30</v>
          </cell>
          <cell r="AH406">
            <v>10</v>
          </cell>
          <cell r="AJ406" t="str">
            <v>Clientes Terceros</v>
          </cell>
          <cell r="AK406" t="str">
            <v>Antioquia</v>
          </cell>
          <cell r="AL406" t="str">
            <v>Antioquia -CO</v>
          </cell>
          <cell r="AN406" t="str">
            <v>ZD06</v>
          </cell>
          <cell r="AO406" t="str">
            <v>Crédito 60 dias</v>
          </cell>
          <cell r="AQ406">
            <v>3300198</v>
          </cell>
          <cell r="AR406" t="str">
            <v>GUSTAVO LONDOÑO BUITRAGO</v>
          </cell>
        </row>
        <row r="407">
          <cell r="A407">
            <v>10011530</v>
          </cell>
          <cell r="B407" t="str">
            <v>YB01</v>
          </cell>
          <cell r="E407" t="str">
            <v>CI GLOBAL EXCHANGE SA</v>
          </cell>
          <cell r="I407">
            <v>811035110</v>
          </cell>
          <cell r="K407" t="str">
            <v>CR 25 12 SUR 59 OF 209</v>
          </cell>
          <cell r="P407" t="str">
            <v>MEDELLIN</v>
          </cell>
          <cell r="Q407">
            <v>5</v>
          </cell>
          <cell r="R407" t="str">
            <v>ZD35</v>
          </cell>
          <cell r="S407" t="str">
            <v>Floricultores</v>
          </cell>
          <cell r="T407" t="str">
            <v>811035110 5</v>
          </cell>
          <cell r="U407">
            <v>31</v>
          </cell>
          <cell r="X407">
            <v>945681879</v>
          </cell>
          <cell r="AB407">
            <v>121000</v>
          </cell>
          <cell r="AC407" t="str">
            <v>ZD08</v>
          </cell>
          <cell r="AD407" t="str">
            <v>E2</v>
          </cell>
          <cell r="AE407">
            <v>8110351105</v>
          </cell>
          <cell r="AF407">
            <v>3300</v>
          </cell>
          <cell r="AG407">
            <v>10</v>
          </cell>
          <cell r="AH407">
            <v>10</v>
          </cell>
          <cell r="AJ407" t="str">
            <v>Clientes Terceros</v>
          </cell>
          <cell r="AK407" t="str">
            <v>Flores</v>
          </cell>
          <cell r="AL407" t="str">
            <v>Flores Antioquia -CO</v>
          </cell>
          <cell r="AN407" t="str">
            <v>ZD04</v>
          </cell>
          <cell r="AO407" t="str">
            <v>Crédito 30 dias</v>
          </cell>
          <cell r="AQ407">
            <v>3300051</v>
          </cell>
          <cell r="AR407" t="str">
            <v>PAULA ANDREA LOPEZ RAMIREZ</v>
          </cell>
        </row>
        <row r="408">
          <cell r="A408">
            <v>10011532</v>
          </cell>
          <cell r="B408" t="str">
            <v>YB01</v>
          </cell>
          <cell r="E408" t="str">
            <v>LACTEOS BETANIA SA</v>
          </cell>
          <cell r="I408">
            <v>811037075</v>
          </cell>
          <cell r="K408" t="str">
            <v>KM 75 VIA YARUMAL</v>
          </cell>
          <cell r="P408" t="str">
            <v>SANTA.ROSA DE OSOS</v>
          </cell>
          <cell r="Q408">
            <v>5</v>
          </cell>
          <cell r="R408" t="str">
            <v>ZD14</v>
          </cell>
          <cell r="S408" t="str">
            <v>Distribuidor General</v>
          </cell>
          <cell r="T408" t="str">
            <v>811037075 4</v>
          </cell>
          <cell r="U408">
            <v>31</v>
          </cell>
          <cell r="X408">
            <v>948513723</v>
          </cell>
          <cell r="AB408">
            <v>121000</v>
          </cell>
          <cell r="AC408" t="str">
            <v>ZD08</v>
          </cell>
          <cell r="AD408" t="str">
            <v>E2</v>
          </cell>
          <cell r="AE408">
            <v>8110370754</v>
          </cell>
          <cell r="AF408">
            <v>3300</v>
          </cell>
          <cell r="AG408">
            <v>30</v>
          </cell>
          <cell r="AH408">
            <v>10</v>
          </cell>
          <cell r="AI408">
            <v>1</v>
          </cell>
          <cell r="AJ408" t="str">
            <v>Clientes Terceros</v>
          </cell>
          <cell r="AK408" t="str">
            <v>Antioquia</v>
          </cell>
          <cell r="AL408" t="str">
            <v>Antioquia -CO</v>
          </cell>
          <cell r="AN408" t="str">
            <v>ZD04</v>
          </cell>
          <cell r="AO408" t="str">
            <v>Crédito 30 dias</v>
          </cell>
          <cell r="AQ408">
            <v>3300005</v>
          </cell>
          <cell r="AR408" t="str">
            <v>RICARDO ALONSO AVILA AVILA</v>
          </cell>
        </row>
        <row r="409">
          <cell r="A409">
            <v>10011534</v>
          </cell>
          <cell r="B409" t="str">
            <v>YB01</v>
          </cell>
          <cell r="E409" t="str">
            <v>CI FLORES DE LA VICTORIA SAS</v>
          </cell>
          <cell r="I409">
            <v>811037591</v>
          </cell>
          <cell r="K409" t="str">
            <v>KM 4 VIA RIONEGRO EL CARMEN</v>
          </cell>
          <cell r="P409" t="str">
            <v>CARMEN DE VIBORAL</v>
          </cell>
          <cell r="Q409">
            <v>5</v>
          </cell>
          <cell r="R409" t="str">
            <v>ZD35</v>
          </cell>
          <cell r="S409" t="str">
            <v>Floricultores</v>
          </cell>
          <cell r="T409" t="str">
            <v>811037591 3</v>
          </cell>
          <cell r="U409">
            <v>31</v>
          </cell>
          <cell r="X409">
            <v>945666660</v>
          </cell>
          <cell r="AB409">
            <v>121000</v>
          </cell>
          <cell r="AC409" t="str">
            <v>ZD08</v>
          </cell>
          <cell r="AD409" t="str">
            <v>E2</v>
          </cell>
          <cell r="AE409">
            <v>8110375913</v>
          </cell>
          <cell r="AF409">
            <v>3300</v>
          </cell>
          <cell r="AG409">
            <v>10</v>
          </cell>
          <cell r="AH409">
            <v>10</v>
          </cell>
          <cell r="AJ409" t="str">
            <v>Jose Sanchez</v>
          </cell>
          <cell r="AK409" t="str">
            <v>Flores</v>
          </cell>
          <cell r="AL409" t="str">
            <v>Flores Antioquia -CO</v>
          </cell>
          <cell r="AN409" t="str">
            <v>ZD06</v>
          </cell>
          <cell r="AO409" t="str">
            <v>Crédito 60 dias</v>
          </cell>
          <cell r="AQ409">
            <v>3300051</v>
          </cell>
          <cell r="AR409" t="str">
            <v>PAULA ANDREA LOPEZ RAMIREZ</v>
          </cell>
        </row>
        <row r="410">
          <cell r="A410">
            <v>10011535</v>
          </cell>
          <cell r="B410" t="str">
            <v>YB01</v>
          </cell>
          <cell r="E410" t="str">
            <v>FLORES MONTEALTO SAS</v>
          </cell>
          <cell r="I410">
            <v>811037748</v>
          </cell>
          <cell r="K410" t="str">
            <v>VDA EL TABLAZO</v>
          </cell>
          <cell r="P410" t="str">
            <v>RIONEGRO</v>
          </cell>
          <cell r="Q410">
            <v>5</v>
          </cell>
          <cell r="R410" t="str">
            <v>ZD35</v>
          </cell>
          <cell r="S410" t="str">
            <v>Floricultores</v>
          </cell>
          <cell r="T410" t="str">
            <v>811037748 2</v>
          </cell>
          <cell r="U410">
            <v>31</v>
          </cell>
          <cell r="X410">
            <v>945621744</v>
          </cell>
          <cell r="AB410">
            <v>121000</v>
          </cell>
          <cell r="AC410" t="str">
            <v>ZD08</v>
          </cell>
          <cell r="AD410" t="str">
            <v>E2</v>
          </cell>
          <cell r="AE410">
            <v>8110377482</v>
          </cell>
          <cell r="AF410">
            <v>3300</v>
          </cell>
          <cell r="AG410">
            <v>10</v>
          </cell>
          <cell r="AH410">
            <v>10</v>
          </cell>
          <cell r="AJ410" t="str">
            <v>Clientes Terceros</v>
          </cell>
          <cell r="AK410" t="str">
            <v>Flores</v>
          </cell>
          <cell r="AL410" t="str">
            <v>Flores Antioquia -CO</v>
          </cell>
          <cell r="AN410" t="str">
            <v>ZD02</v>
          </cell>
          <cell r="AO410" t="str">
            <v>Crédito 8 dias</v>
          </cell>
          <cell r="AQ410">
            <v>3300051</v>
          </cell>
          <cell r="AR410" t="str">
            <v>PAULA ANDREA LOPEZ RAMIREZ</v>
          </cell>
        </row>
        <row r="411">
          <cell r="A411">
            <v>10011536</v>
          </cell>
          <cell r="B411" t="str">
            <v>YB01</v>
          </cell>
          <cell r="E411" t="str">
            <v>FLORES FRESCAS SAS</v>
          </cell>
          <cell r="I411">
            <v>811037797</v>
          </cell>
          <cell r="K411" t="str">
            <v>CL 24 24 65 PA 23</v>
          </cell>
          <cell r="L411" t="str">
            <v>PARCELACION MIRADOR DEL RETIRO</v>
          </cell>
          <cell r="P411" t="str">
            <v>RETIRO</v>
          </cell>
          <cell r="Q411">
            <v>5</v>
          </cell>
          <cell r="R411" t="str">
            <v>ZD35</v>
          </cell>
          <cell r="S411" t="str">
            <v>Floricultores</v>
          </cell>
          <cell r="T411" t="str">
            <v>811037797 3</v>
          </cell>
          <cell r="U411">
            <v>31</v>
          </cell>
          <cell r="X411">
            <v>945410684</v>
          </cell>
          <cell r="AB411">
            <v>121000</v>
          </cell>
          <cell r="AC411" t="str">
            <v>ZD08</v>
          </cell>
          <cell r="AD411" t="str">
            <v>E2</v>
          </cell>
          <cell r="AE411">
            <v>8110377973</v>
          </cell>
          <cell r="AF411">
            <v>3300</v>
          </cell>
          <cell r="AG411">
            <v>10</v>
          </cell>
          <cell r="AH411">
            <v>10</v>
          </cell>
          <cell r="AJ411" t="str">
            <v>Clientes Terceros</v>
          </cell>
          <cell r="AK411" t="str">
            <v>Flores</v>
          </cell>
          <cell r="AL411" t="str">
            <v>Flores Antioquia -CO</v>
          </cell>
          <cell r="AN411" t="str">
            <v>ZD08</v>
          </cell>
          <cell r="AO411" t="str">
            <v>Crédito 90 dias</v>
          </cell>
          <cell r="AQ411">
            <v>3300051</v>
          </cell>
          <cell r="AR411" t="str">
            <v>PAULA ANDREA LOPEZ RAMIREZ</v>
          </cell>
        </row>
        <row r="412">
          <cell r="A412">
            <v>10011538</v>
          </cell>
          <cell r="B412" t="str">
            <v>YB01</v>
          </cell>
          <cell r="E412" t="str">
            <v>CI FLORES DE LA GALICIA SA</v>
          </cell>
          <cell r="I412">
            <v>811039503</v>
          </cell>
          <cell r="K412" t="str">
            <v>VDA LOS PINOS FCA LA OFELIA</v>
          </cell>
          <cell r="P412" t="str">
            <v>RIONEGRO</v>
          </cell>
          <cell r="Q412">
            <v>5</v>
          </cell>
          <cell r="R412" t="str">
            <v>ZD35</v>
          </cell>
          <cell r="S412" t="str">
            <v>Floricultores</v>
          </cell>
          <cell r="T412" t="str">
            <v>811039503 4</v>
          </cell>
          <cell r="U412">
            <v>31</v>
          </cell>
          <cell r="X412">
            <v>945628864</v>
          </cell>
          <cell r="AB412">
            <v>121000</v>
          </cell>
          <cell r="AC412" t="str">
            <v>ZD08</v>
          </cell>
          <cell r="AD412" t="str">
            <v>E2</v>
          </cell>
          <cell r="AE412">
            <v>8110395034</v>
          </cell>
          <cell r="AF412">
            <v>3300</v>
          </cell>
          <cell r="AG412">
            <v>10</v>
          </cell>
          <cell r="AH412">
            <v>10</v>
          </cell>
          <cell r="AJ412" t="str">
            <v>Clientes Terceros</v>
          </cell>
          <cell r="AK412" t="str">
            <v>Flores</v>
          </cell>
          <cell r="AL412" t="str">
            <v>Flores Antioquia -CO</v>
          </cell>
          <cell r="AN412" t="str">
            <v>ZD06</v>
          </cell>
          <cell r="AO412" t="str">
            <v>Crédito 60 dias</v>
          </cell>
          <cell r="AQ412">
            <v>3300051</v>
          </cell>
          <cell r="AR412" t="str">
            <v>PAULA ANDREA LOPEZ RAMIREZ</v>
          </cell>
        </row>
        <row r="413">
          <cell r="A413">
            <v>10011540</v>
          </cell>
          <cell r="B413" t="str">
            <v>YB01</v>
          </cell>
          <cell r="E413" t="str">
            <v>DISTRIBUIDORA FINCA GANADERA SA</v>
          </cell>
          <cell r="I413">
            <v>811043038</v>
          </cell>
          <cell r="K413" t="str">
            <v>CR 9 12 82</v>
          </cell>
          <cell r="P413" t="str">
            <v>LA UNION</v>
          </cell>
          <cell r="Q413">
            <v>5</v>
          </cell>
          <cell r="R413" t="str">
            <v>ZD01</v>
          </cell>
          <cell r="S413" t="str">
            <v>Público</v>
          </cell>
          <cell r="T413" t="str">
            <v>811043038 6</v>
          </cell>
          <cell r="U413">
            <v>31</v>
          </cell>
          <cell r="X413">
            <v>945560981</v>
          </cell>
          <cell r="AB413">
            <v>121000</v>
          </cell>
          <cell r="AC413" t="str">
            <v>ZD08</v>
          </cell>
          <cell r="AD413" t="str">
            <v>E2</v>
          </cell>
          <cell r="AE413">
            <v>8110430386</v>
          </cell>
          <cell r="AF413">
            <v>3300</v>
          </cell>
          <cell r="AG413">
            <v>30</v>
          </cell>
          <cell r="AH413">
            <v>10</v>
          </cell>
          <cell r="AJ413" t="str">
            <v>Clientes Terceros</v>
          </cell>
          <cell r="AK413" t="str">
            <v>Antioquia</v>
          </cell>
          <cell r="AL413" t="str">
            <v>Antioquia -CO</v>
          </cell>
          <cell r="AN413" t="str">
            <v>ZD04</v>
          </cell>
          <cell r="AO413" t="str">
            <v>Crédito 30 dias</v>
          </cell>
          <cell r="AQ413">
            <v>3300162</v>
          </cell>
          <cell r="AR413" t="str">
            <v>MAURICIO ARNOBY SERNA PELAEZ</v>
          </cell>
        </row>
        <row r="414">
          <cell r="A414">
            <v>10011555</v>
          </cell>
          <cell r="B414" t="str">
            <v>YB01</v>
          </cell>
          <cell r="E414" t="str">
            <v>AGRICOLA EL TREBOL SA</v>
          </cell>
          <cell r="I414">
            <v>820003266</v>
          </cell>
          <cell r="K414" t="str">
            <v>CL 4 7 53</v>
          </cell>
          <cell r="P414" t="str">
            <v>TUNJA</v>
          </cell>
          <cell r="Q414">
            <v>15</v>
          </cell>
          <cell r="R414" t="str">
            <v>ZD14</v>
          </cell>
          <cell r="S414" t="str">
            <v>Distribuidor General</v>
          </cell>
          <cell r="T414" t="str">
            <v>820003266 0</v>
          </cell>
          <cell r="U414">
            <v>31</v>
          </cell>
          <cell r="X414">
            <v>7368436</v>
          </cell>
          <cell r="AA414" t="str">
            <v>X</v>
          </cell>
          <cell r="AB414">
            <v>121000</v>
          </cell>
          <cell r="AC414" t="str">
            <v>ZD08</v>
          </cell>
          <cell r="AD414" t="str">
            <v>E2</v>
          </cell>
          <cell r="AE414">
            <v>8200032660</v>
          </cell>
          <cell r="AF414">
            <v>3300</v>
          </cell>
          <cell r="AG414">
            <v>30</v>
          </cell>
          <cell r="AH414">
            <v>10</v>
          </cell>
          <cell r="AJ414" t="str">
            <v>Clientes Terceros</v>
          </cell>
          <cell r="AK414" t="str">
            <v>Boyaca</v>
          </cell>
          <cell r="AL414" t="str">
            <v>Cundi / Boy – CO</v>
          </cell>
          <cell r="AN414" t="str">
            <v>ZD01</v>
          </cell>
          <cell r="AO414" t="str">
            <v>Contado</v>
          </cell>
          <cell r="AQ414">
            <v>3300109</v>
          </cell>
          <cell r="AR414" t="str">
            <v>JUAN PABLO VILLAMIL CAMARGO</v>
          </cell>
        </row>
        <row r="415">
          <cell r="A415">
            <v>10011556</v>
          </cell>
          <cell r="B415" t="str">
            <v>YB01</v>
          </cell>
          <cell r="E415" t="str">
            <v>ECOINSUMOS SA</v>
          </cell>
          <cell r="I415">
            <v>820004891</v>
          </cell>
          <cell r="K415" t="str">
            <v>CR 5 4 28</v>
          </cell>
          <cell r="P415" t="str">
            <v>UMBITA</v>
          </cell>
          <cell r="Q415">
            <v>15</v>
          </cell>
          <cell r="R415" t="str">
            <v>ZD14</v>
          </cell>
          <cell r="S415" t="str">
            <v>Distribuidor General</v>
          </cell>
          <cell r="T415" t="str">
            <v>820004891 9</v>
          </cell>
          <cell r="U415">
            <v>31</v>
          </cell>
          <cell r="X415">
            <v>987441044</v>
          </cell>
          <cell r="AB415">
            <v>121000</v>
          </cell>
          <cell r="AC415" t="str">
            <v>ZD08</v>
          </cell>
          <cell r="AD415" t="str">
            <v>E2</v>
          </cell>
          <cell r="AE415">
            <v>8200048919</v>
          </cell>
          <cell r="AF415">
            <v>3300</v>
          </cell>
          <cell r="AG415">
            <v>30</v>
          </cell>
          <cell r="AH415">
            <v>10</v>
          </cell>
          <cell r="AJ415" t="str">
            <v>Clientes Terceros</v>
          </cell>
          <cell r="AK415" t="str">
            <v>Boyaca</v>
          </cell>
          <cell r="AL415" t="str">
            <v>Cundi / Boy – CO</v>
          </cell>
          <cell r="AN415" t="str">
            <v>ZD06</v>
          </cell>
          <cell r="AO415" t="str">
            <v>Crédito 60 dias</v>
          </cell>
          <cell r="AQ415">
            <v>3300109</v>
          </cell>
          <cell r="AR415" t="str">
            <v>JUAN PABLO VILLAMIL CAMARGO</v>
          </cell>
        </row>
        <row r="416">
          <cell r="A416">
            <v>10011559</v>
          </cell>
          <cell r="B416" t="str">
            <v>YB01</v>
          </cell>
          <cell r="E416" t="str">
            <v>ROMERO TRIANA JHON ALBEIRO</v>
          </cell>
          <cell r="I416">
            <v>82390977</v>
          </cell>
          <cell r="K416" t="str">
            <v>CR 6 17 91</v>
          </cell>
          <cell r="P416" t="str">
            <v>SIBATE</v>
          </cell>
          <cell r="Q416">
            <v>25</v>
          </cell>
          <cell r="R416" t="str">
            <v>ZD01</v>
          </cell>
          <cell r="S416" t="str">
            <v>Público</v>
          </cell>
          <cell r="T416" t="str">
            <v>82390977 0</v>
          </cell>
          <cell r="U416">
            <v>13</v>
          </cell>
          <cell r="X416">
            <v>3143111100</v>
          </cell>
          <cell r="AB416">
            <v>121000</v>
          </cell>
          <cell r="AC416" t="str">
            <v>ZD08</v>
          </cell>
          <cell r="AD416" t="str">
            <v>E2</v>
          </cell>
          <cell r="AE416">
            <v>823909770</v>
          </cell>
          <cell r="AF416">
            <v>3300</v>
          </cell>
          <cell r="AG416">
            <v>30</v>
          </cell>
          <cell r="AH416">
            <v>10</v>
          </cell>
          <cell r="AJ416" t="str">
            <v>Clientes Terceros</v>
          </cell>
          <cell r="AK416" t="str">
            <v>Cundinamarca</v>
          </cell>
          <cell r="AL416" t="str">
            <v>Cundi / Boy – CO</v>
          </cell>
          <cell r="AN416" t="str">
            <v>ZD06</v>
          </cell>
          <cell r="AO416" t="str">
            <v>Crédito 60 dias</v>
          </cell>
          <cell r="AQ416">
            <v>3300054</v>
          </cell>
          <cell r="AR416" t="str">
            <v>GLORIA YANETH MARENTES PRADA</v>
          </cell>
        </row>
        <row r="417">
          <cell r="A417">
            <v>10011560</v>
          </cell>
          <cell r="B417" t="str">
            <v>YB01</v>
          </cell>
          <cell r="E417" t="str">
            <v>LOZANO TORRES WILSON ALFONSO</v>
          </cell>
          <cell r="I417">
            <v>82392101</v>
          </cell>
          <cell r="K417" t="str">
            <v>CR 12 7 A 25</v>
          </cell>
          <cell r="P417" t="str">
            <v>FUSAGASUGA</v>
          </cell>
          <cell r="Q417">
            <v>25</v>
          </cell>
          <cell r="R417" t="str">
            <v>ZD14</v>
          </cell>
          <cell r="S417" t="str">
            <v>Distribuidor General</v>
          </cell>
          <cell r="T417">
            <v>82392101</v>
          </cell>
          <cell r="U417">
            <v>13</v>
          </cell>
          <cell r="X417">
            <v>3112406418</v>
          </cell>
          <cell r="AB417">
            <v>121000</v>
          </cell>
          <cell r="AC417" t="str">
            <v>ZD08</v>
          </cell>
          <cell r="AD417" t="str">
            <v>E2</v>
          </cell>
          <cell r="AE417">
            <v>823921010</v>
          </cell>
          <cell r="AF417">
            <v>3300</v>
          </cell>
          <cell r="AG417">
            <v>30</v>
          </cell>
          <cell r="AH417">
            <v>10</v>
          </cell>
          <cell r="AJ417" t="str">
            <v>Clientes Terceros</v>
          </cell>
          <cell r="AK417" t="str">
            <v>Cundinamarca</v>
          </cell>
          <cell r="AL417" t="str">
            <v>Cundi / Boy – CO</v>
          </cell>
          <cell r="AN417" t="str">
            <v>ZD05</v>
          </cell>
          <cell r="AO417" t="str">
            <v>Crédito 45 dias</v>
          </cell>
          <cell r="AQ417">
            <v>3300054</v>
          </cell>
          <cell r="AR417" t="str">
            <v>GLORIA YANETH MARENTES PRADA</v>
          </cell>
        </row>
        <row r="418">
          <cell r="A418">
            <v>10011565</v>
          </cell>
          <cell r="B418" t="str">
            <v>YB01</v>
          </cell>
          <cell r="E418" t="str">
            <v>GUERRA MEDINA FRANCISCO URIEL</v>
          </cell>
          <cell r="I418">
            <v>8244359</v>
          </cell>
          <cell r="K418" t="str">
            <v>CR 49 44 A 300</v>
          </cell>
          <cell r="P418" t="str">
            <v>SAN PEDRO</v>
          </cell>
          <cell r="Q418">
            <v>5</v>
          </cell>
          <cell r="R418" t="str">
            <v>ZD14</v>
          </cell>
          <cell r="S418" t="str">
            <v>Distribuidor General</v>
          </cell>
          <cell r="T418" t="str">
            <v>8244359 5</v>
          </cell>
          <cell r="U418">
            <v>13</v>
          </cell>
          <cell r="X418">
            <v>948687275</v>
          </cell>
          <cell r="AB418">
            <v>121000</v>
          </cell>
          <cell r="AC418" t="str">
            <v>ZD08</v>
          </cell>
          <cell r="AD418" t="str">
            <v>E2</v>
          </cell>
          <cell r="AE418">
            <v>82443590</v>
          </cell>
          <cell r="AF418">
            <v>3300</v>
          </cell>
          <cell r="AG418">
            <v>30</v>
          </cell>
          <cell r="AH418">
            <v>10</v>
          </cell>
          <cell r="AJ418" t="str">
            <v>Clientes Terceros</v>
          </cell>
          <cell r="AK418" t="str">
            <v>Antioquia</v>
          </cell>
          <cell r="AL418" t="str">
            <v>Antioquia -CO</v>
          </cell>
          <cell r="AN418" t="str">
            <v>ZD04</v>
          </cell>
          <cell r="AO418" t="str">
            <v>Crédito 30 dias</v>
          </cell>
          <cell r="AQ418">
            <v>3300005</v>
          </cell>
          <cell r="AR418" t="str">
            <v>RICARDO ALONSO AVILA AVILA</v>
          </cell>
        </row>
        <row r="419">
          <cell r="A419">
            <v>10011565</v>
          </cell>
          <cell r="B419" t="str">
            <v>YB01</v>
          </cell>
          <cell r="E419" t="str">
            <v>GUERRA MEDINA FRANCISCO URIEL</v>
          </cell>
          <cell r="I419">
            <v>8244359</v>
          </cell>
          <cell r="K419" t="str">
            <v>CR 49 44 A 300</v>
          </cell>
          <cell r="P419" t="str">
            <v>SAN PEDRO</v>
          </cell>
          <cell r="Q419">
            <v>5</v>
          </cell>
          <cell r="R419" t="str">
            <v>ZD14</v>
          </cell>
          <cell r="S419" t="str">
            <v>Distribuidor General</v>
          </cell>
          <cell r="T419" t="str">
            <v>8244359 5</v>
          </cell>
          <cell r="U419">
            <v>13</v>
          </cell>
          <cell r="X419">
            <v>948687275</v>
          </cell>
          <cell r="AB419">
            <v>121000</v>
          </cell>
          <cell r="AC419" t="str">
            <v>ZD08</v>
          </cell>
          <cell r="AD419" t="str">
            <v>E2</v>
          </cell>
          <cell r="AE419">
            <v>82443590</v>
          </cell>
          <cell r="AF419">
            <v>3300</v>
          </cell>
          <cell r="AG419">
            <v>30</v>
          </cell>
          <cell r="AH419">
            <v>12</v>
          </cell>
          <cell r="AJ419" t="str">
            <v>Clientes Terceros</v>
          </cell>
          <cell r="AK419" t="str">
            <v>Antioquia</v>
          </cell>
          <cell r="AL419" t="str">
            <v>Antioquia -CO</v>
          </cell>
          <cell r="AN419" t="str">
            <v>ZD04</v>
          </cell>
          <cell r="AO419" t="str">
            <v>Crédito 30 dias</v>
          </cell>
          <cell r="AQ419">
            <v>3300005</v>
          </cell>
          <cell r="AR419" t="str">
            <v>RICARDO ALONSO AVILA AVILA</v>
          </cell>
        </row>
        <row r="420">
          <cell r="A420">
            <v>10011570</v>
          </cell>
          <cell r="B420" t="str">
            <v>YB01</v>
          </cell>
          <cell r="E420" t="str">
            <v>FLORES LAS ACACIAS SAS</v>
          </cell>
          <cell r="I420">
            <v>830002313</v>
          </cell>
          <cell r="K420" t="str">
            <v>CE CENTRO CHIA OF 304</v>
          </cell>
          <cell r="P420" t="str">
            <v>CHIA</v>
          </cell>
          <cell r="Q420">
            <v>25</v>
          </cell>
          <cell r="R420" t="str">
            <v>ZD35</v>
          </cell>
          <cell r="S420" t="str">
            <v>Floricultores</v>
          </cell>
          <cell r="T420" t="str">
            <v>830002313 0</v>
          </cell>
          <cell r="U420">
            <v>31</v>
          </cell>
          <cell r="X420">
            <v>916683030</v>
          </cell>
          <cell r="AB420">
            <v>121000</v>
          </cell>
          <cell r="AC420" t="str">
            <v>ZD08</v>
          </cell>
          <cell r="AD420" t="str">
            <v>E2</v>
          </cell>
          <cell r="AE420">
            <v>8300023130</v>
          </cell>
          <cell r="AF420">
            <v>3300</v>
          </cell>
          <cell r="AG420">
            <v>10</v>
          </cell>
          <cell r="AH420">
            <v>10</v>
          </cell>
          <cell r="AJ420" t="str">
            <v>Chia</v>
          </cell>
          <cell r="AK420" t="str">
            <v>Flores</v>
          </cell>
          <cell r="AL420" t="str">
            <v>Flores Sabana VIP2CO</v>
          </cell>
          <cell r="AN420" t="str">
            <v>ZD05</v>
          </cell>
          <cell r="AO420" t="str">
            <v>Crédito 45 dias</v>
          </cell>
          <cell r="AQ420">
            <v>3300211</v>
          </cell>
          <cell r="AR420" t="str">
            <v>ANA MARIA CORTES AMAYA</v>
          </cell>
        </row>
        <row r="421">
          <cell r="A421">
            <v>10011572</v>
          </cell>
          <cell r="B421" t="str">
            <v>YB01</v>
          </cell>
          <cell r="E421" t="str">
            <v>MOUNTAIN ROSES SAS</v>
          </cell>
          <cell r="I421">
            <v>830005674</v>
          </cell>
          <cell r="K421" t="str">
            <v>CE CENTRO CHIA OF 304</v>
          </cell>
          <cell r="P421" t="str">
            <v>CHIA</v>
          </cell>
          <cell r="Q421">
            <v>25</v>
          </cell>
          <cell r="R421" t="str">
            <v>ZD35</v>
          </cell>
          <cell r="S421" t="str">
            <v>Floricultores</v>
          </cell>
          <cell r="T421" t="str">
            <v>830005674 8</v>
          </cell>
          <cell r="U421">
            <v>31</v>
          </cell>
          <cell r="X421">
            <v>916683030</v>
          </cell>
          <cell r="AB421">
            <v>121000</v>
          </cell>
          <cell r="AC421" t="str">
            <v>ZD08</v>
          </cell>
          <cell r="AD421" t="str">
            <v>E2</v>
          </cell>
          <cell r="AE421">
            <v>8300056748</v>
          </cell>
          <cell r="AF421">
            <v>3300</v>
          </cell>
          <cell r="AG421">
            <v>10</v>
          </cell>
          <cell r="AH421">
            <v>10</v>
          </cell>
          <cell r="AJ421" t="str">
            <v>Chia</v>
          </cell>
          <cell r="AK421" t="str">
            <v>Flores</v>
          </cell>
          <cell r="AL421" t="str">
            <v>Flores Sabana VIP2CO</v>
          </cell>
          <cell r="AN421" t="str">
            <v>ZD05</v>
          </cell>
          <cell r="AO421" t="str">
            <v>Crédito 45 dias</v>
          </cell>
          <cell r="AQ421">
            <v>3300211</v>
          </cell>
          <cell r="AR421" t="str">
            <v>ANA MARIA CORTES AMAYA</v>
          </cell>
        </row>
        <row r="422">
          <cell r="A422">
            <v>10011574</v>
          </cell>
          <cell r="B422" t="str">
            <v>YB01</v>
          </cell>
          <cell r="E422" t="str">
            <v>FMC LATINOAMERICA SA</v>
          </cell>
          <cell r="I422">
            <v>830010613</v>
          </cell>
          <cell r="K422" t="str">
            <v>AV 13 100 12 OF 301</v>
          </cell>
          <cell r="P422" t="str">
            <v>BOGOTÁ D.C.</v>
          </cell>
          <cell r="Q422">
            <v>11</v>
          </cell>
          <cell r="R422" t="str">
            <v>ZD35</v>
          </cell>
          <cell r="S422" t="str">
            <v>Floricultores</v>
          </cell>
          <cell r="T422" t="str">
            <v>830010613 9</v>
          </cell>
          <cell r="U422">
            <v>31</v>
          </cell>
          <cell r="X422">
            <v>916351504</v>
          </cell>
          <cell r="AB422">
            <v>121000</v>
          </cell>
          <cell r="AC422" t="str">
            <v>ZD08</v>
          </cell>
          <cell r="AD422" t="str">
            <v>E2</v>
          </cell>
          <cell r="AE422">
            <v>8300106139</v>
          </cell>
          <cell r="AF422">
            <v>3300</v>
          </cell>
          <cell r="AG422">
            <v>10</v>
          </cell>
          <cell r="AH422">
            <v>10</v>
          </cell>
          <cell r="AJ422" t="str">
            <v>Clientes Terceros</v>
          </cell>
          <cell r="AK422" t="str">
            <v>Cundinamarca</v>
          </cell>
          <cell r="AL422" t="str">
            <v>Flores Sabana Ful–CO</v>
          </cell>
          <cell r="AN422" t="str">
            <v>ZD06</v>
          </cell>
          <cell r="AO422" t="str">
            <v>Crédito 60 dias</v>
          </cell>
          <cell r="AQ422">
            <v>3300132</v>
          </cell>
          <cell r="AR422" t="str">
            <v>JORGE ENRIQUE GIRALDO ARROYAVE</v>
          </cell>
        </row>
        <row r="423">
          <cell r="A423">
            <v>10011574</v>
          </cell>
          <cell r="B423" t="str">
            <v>YB01</v>
          </cell>
          <cell r="E423" t="str">
            <v>FMC LATINOAMERICA SA</v>
          </cell>
          <cell r="I423">
            <v>830010613</v>
          </cell>
          <cell r="K423" t="str">
            <v>AV 13 100 12 OF 301</v>
          </cell>
          <cell r="P423" t="str">
            <v>BOGOTÁ D.C.</v>
          </cell>
          <cell r="Q423">
            <v>11</v>
          </cell>
          <cell r="R423" t="str">
            <v>ZD35</v>
          </cell>
          <cell r="S423" t="str">
            <v>Floricultores</v>
          </cell>
          <cell r="T423" t="str">
            <v>830010613 9</v>
          </cell>
          <cell r="U423">
            <v>31</v>
          </cell>
          <cell r="X423">
            <v>916351504</v>
          </cell>
          <cell r="AB423">
            <v>121000</v>
          </cell>
          <cell r="AC423" t="str">
            <v>ZD08</v>
          </cell>
          <cell r="AD423" t="str">
            <v>E2</v>
          </cell>
          <cell r="AE423">
            <v>8300106139</v>
          </cell>
          <cell r="AF423">
            <v>3300</v>
          </cell>
          <cell r="AG423">
            <v>10</v>
          </cell>
          <cell r="AH423">
            <v>41</v>
          </cell>
          <cell r="AJ423" t="str">
            <v>Clientes Terceros</v>
          </cell>
          <cell r="AK423" t="str">
            <v>Cundinamarca</v>
          </cell>
          <cell r="AL423" t="str">
            <v>Flores Sabana Ful–CO</v>
          </cell>
          <cell r="AN423" t="str">
            <v>ZD06</v>
          </cell>
          <cell r="AO423" t="str">
            <v>Crédito 60 dias</v>
          </cell>
          <cell r="AQ423">
            <v>3300132</v>
          </cell>
          <cell r="AR423" t="str">
            <v>JORGE ENRIQUE GIRALDO ARROYAVE</v>
          </cell>
        </row>
        <row r="424">
          <cell r="A424">
            <v>10011574</v>
          </cell>
          <cell r="B424" t="str">
            <v>YB01</v>
          </cell>
          <cell r="E424" t="str">
            <v>FMC LATINOAMERICA SA</v>
          </cell>
          <cell r="I424">
            <v>830010613</v>
          </cell>
          <cell r="K424" t="str">
            <v>AV 13 100 12 OF 301</v>
          </cell>
          <cell r="P424" t="str">
            <v>BOGOTÁ D.C.</v>
          </cell>
          <cell r="Q424">
            <v>11</v>
          </cell>
          <cell r="R424" t="str">
            <v>ZD35</v>
          </cell>
          <cell r="S424" t="str">
            <v>Floricultores</v>
          </cell>
          <cell r="T424" t="str">
            <v>830010613 9</v>
          </cell>
          <cell r="U424">
            <v>31</v>
          </cell>
          <cell r="X424">
            <v>916351504</v>
          </cell>
          <cell r="AB424">
            <v>121000</v>
          </cell>
          <cell r="AC424" t="str">
            <v>ZD08</v>
          </cell>
          <cell r="AD424" t="str">
            <v>E2</v>
          </cell>
          <cell r="AE424">
            <v>8300106139</v>
          </cell>
          <cell r="AF424">
            <v>3300</v>
          </cell>
          <cell r="AG424">
            <v>30</v>
          </cell>
          <cell r="AH424">
            <v>10</v>
          </cell>
          <cell r="AJ424" t="str">
            <v>Clientes Terceros</v>
          </cell>
          <cell r="AK424" t="str">
            <v>Cundinamarca</v>
          </cell>
          <cell r="AL424" t="str">
            <v>Flores Sabana Ful–CO</v>
          </cell>
          <cell r="AN424" t="str">
            <v>ZD01</v>
          </cell>
          <cell r="AO424" t="str">
            <v>Contado</v>
          </cell>
          <cell r="AQ424">
            <v>3300132</v>
          </cell>
          <cell r="AR424" t="str">
            <v>JORGE ENRIQUE GIRALDO ARROYAVE</v>
          </cell>
        </row>
        <row r="425">
          <cell r="A425">
            <v>10011575</v>
          </cell>
          <cell r="B425" t="str">
            <v>YB01</v>
          </cell>
          <cell r="E425" t="str">
            <v>CI SUNSHINE BOUQUET SAS</v>
          </cell>
          <cell r="I425">
            <v>830010738</v>
          </cell>
          <cell r="K425" t="str">
            <v>KM 4 VIA SUBA COTA</v>
          </cell>
          <cell r="P425" t="str">
            <v>CHIA</v>
          </cell>
          <cell r="Q425">
            <v>25</v>
          </cell>
          <cell r="R425" t="str">
            <v>ZD35</v>
          </cell>
          <cell r="S425" t="str">
            <v>Floricultores</v>
          </cell>
          <cell r="T425" t="str">
            <v>830010738 0</v>
          </cell>
          <cell r="U425">
            <v>31</v>
          </cell>
          <cell r="X425">
            <v>317430840</v>
          </cell>
          <cell r="Y425">
            <v>3132336687</v>
          </cell>
          <cell r="AB425">
            <v>121000</v>
          </cell>
          <cell r="AC425" t="str">
            <v>ZD08</v>
          </cell>
          <cell r="AD425" t="str">
            <v>E2</v>
          </cell>
          <cell r="AE425">
            <v>8300107380</v>
          </cell>
          <cell r="AF425">
            <v>3300</v>
          </cell>
          <cell r="AG425">
            <v>10</v>
          </cell>
          <cell r="AH425">
            <v>10</v>
          </cell>
          <cell r="AJ425" t="str">
            <v>Clientes Terceros</v>
          </cell>
          <cell r="AK425" t="str">
            <v>Flores</v>
          </cell>
          <cell r="AL425" t="str">
            <v>Flores Sabana VIP–CO</v>
          </cell>
          <cell r="AN425" t="str">
            <v>ZD08</v>
          </cell>
          <cell r="AO425" t="str">
            <v>Crédito 90 dias</v>
          </cell>
          <cell r="AQ425">
            <v>3300263</v>
          </cell>
          <cell r="AR425" t="str">
            <v>ANTONIO GAMBOA ROJAS</v>
          </cell>
        </row>
        <row r="426">
          <cell r="A426">
            <v>10011578</v>
          </cell>
          <cell r="B426" t="str">
            <v>YB01</v>
          </cell>
          <cell r="E426" t="str">
            <v>PHYTOTEC SAS</v>
          </cell>
          <cell r="I426">
            <v>830022781</v>
          </cell>
          <cell r="K426" t="str">
            <v>VDA SAN ANTONIO FCA HIGUERA</v>
          </cell>
          <cell r="P426" t="str">
            <v>EL ROSAL</v>
          </cell>
          <cell r="Q426">
            <v>25</v>
          </cell>
          <cell r="R426" t="str">
            <v>ZD35</v>
          </cell>
          <cell r="S426" t="str">
            <v>Floricultores</v>
          </cell>
          <cell r="T426" t="str">
            <v>830022781 1</v>
          </cell>
          <cell r="U426">
            <v>31</v>
          </cell>
          <cell r="X426">
            <v>3102176154</v>
          </cell>
          <cell r="AB426">
            <v>121000</v>
          </cell>
          <cell r="AC426" t="str">
            <v>ZD08</v>
          </cell>
          <cell r="AD426" t="str">
            <v>E2</v>
          </cell>
          <cell r="AE426">
            <v>8300227811</v>
          </cell>
          <cell r="AF426">
            <v>3300</v>
          </cell>
          <cell r="AG426">
            <v>10</v>
          </cell>
          <cell r="AH426">
            <v>10</v>
          </cell>
          <cell r="AJ426" t="str">
            <v>Clientes Terceros</v>
          </cell>
          <cell r="AK426" t="str">
            <v>Flores</v>
          </cell>
          <cell r="AL426" t="str">
            <v>Flores Sabana Esp-CO</v>
          </cell>
          <cell r="AN426" t="str">
            <v>ZD06</v>
          </cell>
          <cell r="AO426" t="str">
            <v>Crédito 60 dias</v>
          </cell>
          <cell r="AQ426">
            <v>3300139</v>
          </cell>
          <cell r="AR426" t="str">
            <v>JULIETH ANDREA RODRIGUEZ PARDO</v>
          </cell>
        </row>
        <row r="427">
          <cell r="A427">
            <v>10011580</v>
          </cell>
          <cell r="B427" t="str">
            <v>YB01</v>
          </cell>
          <cell r="E427" t="str">
            <v>FLORES EL REBAÑO SAS</v>
          </cell>
          <cell r="I427">
            <v>830028496</v>
          </cell>
          <cell r="K427" t="str">
            <v>CL 117 6 56</v>
          </cell>
          <cell r="P427" t="str">
            <v>BOGOTÁ D.C.</v>
          </cell>
          <cell r="Q427">
            <v>11</v>
          </cell>
          <cell r="R427" t="str">
            <v>ZD35</v>
          </cell>
          <cell r="S427" t="str">
            <v>Floricultores</v>
          </cell>
          <cell r="T427" t="str">
            <v>830028496 2</v>
          </cell>
          <cell r="U427">
            <v>31</v>
          </cell>
          <cell r="X427">
            <v>6129811</v>
          </cell>
          <cell r="AB427">
            <v>121000</v>
          </cell>
          <cell r="AC427" t="str">
            <v>ZD08</v>
          </cell>
          <cell r="AD427" t="str">
            <v>E2</v>
          </cell>
          <cell r="AE427">
            <v>8300284962</v>
          </cell>
          <cell r="AF427">
            <v>3300</v>
          </cell>
          <cell r="AG427">
            <v>10</v>
          </cell>
          <cell r="AH427">
            <v>10</v>
          </cell>
          <cell r="AJ427" t="str">
            <v>APOSENTOS</v>
          </cell>
          <cell r="AK427" t="str">
            <v>Flores</v>
          </cell>
          <cell r="AL427" t="str">
            <v>Flores Sabana Esp-CO</v>
          </cell>
          <cell r="AN427" t="str">
            <v>ZD06</v>
          </cell>
          <cell r="AO427" t="str">
            <v>Crédito 60 dias</v>
          </cell>
          <cell r="AQ427">
            <v>3300263</v>
          </cell>
          <cell r="AR427" t="str">
            <v>ANTONIO GAMBOA ROJAS</v>
          </cell>
        </row>
        <row r="428">
          <cell r="A428">
            <v>10011581</v>
          </cell>
          <cell r="B428" t="str">
            <v>YB01</v>
          </cell>
          <cell r="E428" t="str">
            <v>TRINITY FARMS SA</v>
          </cell>
          <cell r="I428">
            <v>830031070</v>
          </cell>
          <cell r="K428" t="str">
            <v>VDA ORATORIO HC LA LUSIANA</v>
          </cell>
          <cell r="P428" t="str">
            <v>NEMOCON</v>
          </cell>
          <cell r="Q428">
            <v>25</v>
          </cell>
          <cell r="R428" t="str">
            <v>ZD35</v>
          </cell>
          <cell r="S428" t="str">
            <v>Floricultores</v>
          </cell>
          <cell r="T428" t="str">
            <v>830031070 1</v>
          </cell>
          <cell r="U428">
            <v>31</v>
          </cell>
          <cell r="X428">
            <v>917438981</v>
          </cell>
          <cell r="AB428">
            <v>121000</v>
          </cell>
          <cell r="AC428" t="str">
            <v>ZD08</v>
          </cell>
          <cell r="AD428" t="str">
            <v>E2</v>
          </cell>
          <cell r="AE428">
            <v>8300310701</v>
          </cell>
          <cell r="AF428">
            <v>3300</v>
          </cell>
          <cell r="AG428">
            <v>10</v>
          </cell>
          <cell r="AH428">
            <v>10</v>
          </cell>
          <cell r="AJ428" t="str">
            <v>Clientes Terceros</v>
          </cell>
          <cell r="AK428" t="str">
            <v>Flores</v>
          </cell>
          <cell r="AL428" t="str">
            <v>Flores Sabana Esp-CO</v>
          </cell>
          <cell r="AN428" t="str">
            <v>ZD06</v>
          </cell>
          <cell r="AO428" t="str">
            <v>Crédito 60 dias</v>
          </cell>
          <cell r="AQ428">
            <v>3300263</v>
          </cell>
          <cell r="AR428" t="str">
            <v>ANTONIO GAMBOA ROJAS</v>
          </cell>
        </row>
        <row r="429">
          <cell r="A429">
            <v>10011582</v>
          </cell>
          <cell r="B429" t="str">
            <v>YB01</v>
          </cell>
          <cell r="E429" t="str">
            <v>ROSAS DE SOPO SA</v>
          </cell>
          <cell r="I429">
            <v>830035143</v>
          </cell>
          <cell r="K429" t="str">
            <v>CL 127 B 45 36</v>
          </cell>
          <cell r="P429" t="str">
            <v>BOGOTÁ D.C.</v>
          </cell>
          <cell r="Q429">
            <v>11</v>
          </cell>
          <cell r="R429" t="str">
            <v>ZD35</v>
          </cell>
          <cell r="S429" t="str">
            <v>Floricultores</v>
          </cell>
          <cell r="T429" t="str">
            <v>830035143 7</v>
          </cell>
          <cell r="U429">
            <v>31</v>
          </cell>
          <cell r="X429">
            <v>914775702</v>
          </cell>
          <cell r="AB429">
            <v>121000</v>
          </cell>
          <cell r="AC429" t="str">
            <v>ZD08</v>
          </cell>
          <cell r="AD429" t="str">
            <v>E2</v>
          </cell>
          <cell r="AE429">
            <v>8300351437</v>
          </cell>
          <cell r="AF429">
            <v>3300</v>
          </cell>
          <cell r="AG429">
            <v>10</v>
          </cell>
          <cell r="AH429">
            <v>10</v>
          </cell>
          <cell r="AJ429" t="str">
            <v>Clientes Terceros</v>
          </cell>
          <cell r="AK429" t="str">
            <v>Flores</v>
          </cell>
          <cell r="AL429" t="str">
            <v>Flores Sabana Esp-CO</v>
          </cell>
          <cell r="AN429" t="str">
            <v>ZD06</v>
          </cell>
          <cell r="AO429" t="str">
            <v>Crédito 60 dias</v>
          </cell>
          <cell r="AQ429">
            <v>3300139</v>
          </cell>
          <cell r="AR429" t="str">
            <v>JULIETH ANDREA RODRIGUEZ PARDO</v>
          </cell>
        </row>
        <row r="430">
          <cell r="A430">
            <v>10011583</v>
          </cell>
          <cell r="B430" t="str">
            <v>YB01</v>
          </cell>
          <cell r="E430" t="str">
            <v>ROSAMINA SA</v>
          </cell>
          <cell r="I430">
            <v>830039311</v>
          </cell>
          <cell r="K430" t="str">
            <v>CR 70 19 85 B 2</v>
          </cell>
          <cell r="P430" t="str">
            <v>BOGOTÁ D.C.</v>
          </cell>
          <cell r="Q430">
            <v>11</v>
          </cell>
          <cell r="R430" t="str">
            <v>ZD35</v>
          </cell>
          <cell r="S430" t="str">
            <v>Floricultores</v>
          </cell>
          <cell r="T430" t="str">
            <v>830039311 6</v>
          </cell>
          <cell r="U430">
            <v>31</v>
          </cell>
          <cell r="X430">
            <v>916093635</v>
          </cell>
          <cell r="AB430">
            <v>121000</v>
          </cell>
          <cell r="AC430" t="str">
            <v>ZD08</v>
          </cell>
          <cell r="AD430" t="str">
            <v>E2</v>
          </cell>
          <cell r="AE430">
            <v>8300393116</v>
          </cell>
          <cell r="AF430">
            <v>3300</v>
          </cell>
          <cell r="AG430">
            <v>10</v>
          </cell>
          <cell r="AH430">
            <v>10</v>
          </cell>
          <cell r="AJ430" t="str">
            <v>Clientes Terceros</v>
          </cell>
          <cell r="AK430" t="str">
            <v>Flores</v>
          </cell>
          <cell r="AL430" t="str">
            <v>Flores Sabana Ful–CO</v>
          </cell>
          <cell r="AN430" t="str">
            <v>ZD08</v>
          </cell>
          <cell r="AO430" t="str">
            <v>Crédito 90 dias</v>
          </cell>
          <cell r="AQ430">
            <v>3300263</v>
          </cell>
          <cell r="AR430" t="str">
            <v>ANTONIO GAMBOA ROJAS</v>
          </cell>
        </row>
        <row r="431">
          <cell r="A431">
            <v>10011584</v>
          </cell>
          <cell r="B431" t="str">
            <v>YB01</v>
          </cell>
          <cell r="E431" t="str">
            <v>FLORES EL TRIGAL SAS</v>
          </cell>
          <cell r="I431">
            <v>830042112</v>
          </cell>
          <cell r="K431" t="str">
            <v>KM 5 LLANO GRANDE</v>
          </cell>
          <cell r="P431" t="str">
            <v>RIONEGRO</v>
          </cell>
          <cell r="Q431">
            <v>5</v>
          </cell>
          <cell r="R431" t="str">
            <v>ZD35</v>
          </cell>
          <cell r="S431" t="str">
            <v>Floricultores</v>
          </cell>
          <cell r="T431" t="str">
            <v>830042112 8</v>
          </cell>
          <cell r="U431">
            <v>31</v>
          </cell>
          <cell r="X431">
            <v>945370052</v>
          </cell>
          <cell r="AB431">
            <v>121000</v>
          </cell>
          <cell r="AC431" t="str">
            <v>ZD08</v>
          </cell>
          <cell r="AD431" t="str">
            <v>E2</v>
          </cell>
          <cell r="AE431">
            <v>8300421128</v>
          </cell>
          <cell r="AF431">
            <v>3300</v>
          </cell>
          <cell r="AG431">
            <v>10</v>
          </cell>
          <cell r="AH431">
            <v>10</v>
          </cell>
          <cell r="AJ431" t="str">
            <v>Chia</v>
          </cell>
          <cell r="AK431" t="str">
            <v>Flores</v>
          </cell>
          <cell r="AL431" t="str">
            <v>Flores Sabana VIP2CO</v>
          </cell>
          <cell r="AN431" t="str">
            <v>ZD05</v>
          </cell>
          <cell r="AO431" t="str">
            <v>Crédito 45 dias</v>
          </cell>
          <cell r="AQ431">
            <v>3300051</v>
          </cell>
          <cell r="AR431" t="str">
            <v>PAULA ANDREA LOPEZ RAMIREZ</v>
          </cell>
        </row>
        <row r="432">
          <cell r="A432">
            <v>10011585</v>
          </cell>
          <cell r="B432" t="str">
            <v>YB01</v>
          </cell>
          <cell r="E432" t="str">
            <v>EXCELLENCE FLOWERS LTDA</v>
          </cell>
          <cell r="I432">
            <v>830042322</v>
          </cell>
          <cell r="K432" t="str">
            <v>KM 1.5 VIA EL ROSAL SUBACHOQUE</v>
          </cell>
          <cell r="P432" t="str">
            <v>EL ROSAL</v>
          </cell>
          <cell r="Q432">
            <v>25</v>
          </cell>
          <cell r="R432" t="str">
            <v>ZD35</v>
          </cell>
          <cell r="S432" t="str">
            <v>Floricultores</v>
          </cell>
          <cell r="T432" t="str">
            <v>830042322 8</v>
          </cell>
          <cell r="U432">
            <v>31</v>
          </cell>
          <cell r="X432">
            <v>913466058</v>
          </cell>
          <cell r="AB432">
            <v>121000</v>
          </cell>
          <cell r="AC432" t="str">
            <v>ZD08</v>
          </cell>
          <cell r="AD432" t="str">
            <v>E2</v>
          </cell>
          <cell r="AE432">
            <v>8300423228</v>
          </cell>
          <cell r="AF432">
            <v>3300</v>
          </cell>
          <cell r="AG432">
            <v>10</v>
          </cell>
          <cell r="AH432">
            <v>10</v>
          </cell>
          <cell r="AJ432" t="str">
            <v>Clientes Terceros</v>
          </cell>
          <cell r="AK432" t="str">
            <v>Flores</v>
          </cell>
          <cell r="AL432" t="str">
            <v>Flores Sabana VIP–CO</v>
          </cell>
          <cell r="AN432" t="str">
            <v>ZD06</v>
          </cell>
          <cell r="AO432" t="str">
            <v>Crédito 60 dias</v>
          </cell>
          <cell r="AQ432">
            <v>3300139</v>
          </cell>
          <cell r="AR432" t="str">
            <v>JULIETH ANDREA RODRIGUEZ PARDO</v>
          </cell>
        </row>
        <row r="433">
          <cell r="A433">
            <v>10011587</v>
          </cell>
          <cell r="B433" t="str">
            <v>YB01</v>
          </cell>
          <cell r="E433" t="str">
            <v>MELODY FLOWERS SAS</v>
          </cell>
          <cell r="I433">
            <v>830046733</v>
          </cell>
          <cell r="K433" t="str">
            <v>CE CENTRO CHIA OF 304</v>
          </cell>
          <cell r="P433" t="str">
            <v>CHIA</v>
          </cell>
          <cell r="Q433">
            <v>25</v>
          </cell>
          <cell r="R433" t="str">
            <v>ZD35</v>
          </cell>
          <cell r="S433" t="str">
            <v>Floricultores</v>
          </cell>
          <cell r="T433" t="str">
            <v>830046733 1</v>
          </cell>
          <cell r="U433">
            <v>31</v>
          </cell>
          <cell r="X433">
            <v>916683030</v>
          </cell>
          <cell r="AB433">
            <v>121000</v>
          </cell>
          <cell r="AC433" t="str">
            <v>ZD08</v>
          </cell>
          <cell r="AD433" t="str">
            <v>E2</v>
          </cell>
          <cell r="AE433">
            <v>8300467331</v>
          </cell>
          <cell r="AF433">
            <v>3300</v>
          </cell>
          <cell r="AG433">
            <v>10</v>
          </cell>
          <cell r="AH433">
            <v>10</v>
          </cell>
          <cell r="AJ433" t="str">
            <v>Chia</v>
          </cell>
          <cell r="AK433" t="str">
            <v>Flores</v>
          </cell>
          <cell r="AL433" t="str">
            <v>Flores Sabana VIP2CO</v>
          </cell>
          <cell r="AN433" t="str">
            <v>ZD05</v>
          </cell>
          <cell r="AO433" t="str">
            <v>Crédito 45 dias</v>
          </cell>
          <cell r="AQ433">
            <v>3300211</v>
          </cell>
          <cell r="AR433" t="str">
            <v>ANA MARIA CORTES AMAYA</v>
          </cell>
        </row>
        <row r="434">
          <cell r="A434">
            <v>10011588</v>
          </cell>
          <cell r="B434" t="str">
            <v>YB01</v>
          </cell>
          <cell r="E434" t="str">
            <v>CI SPLENDOR FLOWERS SAS</v>
          </cell>
          <cell r="I434">
            <v>830049477</v>
          </cell>
          <cell r="K434" t="str">
            <v>CL 93 19 25</v>
          </cell>
          <cell r="P434" t="str">
            <v>BOGOTÁ D.C.</v>
          </cell>
          <cell r="Q434">
            <v>11</v>
          </cell>
          <cell r="R434" t="str">
            <v>ZD35</v>
          </cell>
          <cell r="S434" t="str">
            <v>Floricultores</v>
          </cell>
          <cell r="T434" t="str">
            <v>830049477 2</v>
          </cell>
          <cell r="U434">
            <v>31</v>
          </cell>
          <cell r="X434">
            <v>6280888</v>
          </cell>
          <cell r="AB434">
            <v>121000</v>
          </cell>
          <cell r="AC434" t="str">
            <v>ZD08</v>
          </cell>
          <cell r="AD434" t="str">
            <v>E2</v>
          </cell>
          <cell r="AE434">
            <v>8300494772</v>
          </cell>
          <cell r="AF434">
            <v>3300</v>
          </cell>
          <cell r="AG434">
            <v>10</v>
          </cell>
          <cell r="AH434">
            <v>10</v>
          </cell>
          <cell r="AJ434" t="str">
            <v>Americaflor</v>
          </cell>
          <cell r="AK434" t="str">
            <v>Flores</v>
          </cell>
          <cell r="AL434" t="str">
            <v>Flores Sabana Ful–CO</v>
          </cell>
          <cell r="AN434" t="str">
            <v>ZD01</v>
          </cell>
          <cell r="AO434" t="str">
            <v>Contado</v>
          </cell>
        </row>
        <row r="435">
          <cell r="A435">
            <v>10011589</v>
          </cell>
          <cell r="B435" t="str">
            <v>YB01</v>
          </cell>
          <cell r="E435" t="str">
            <v>CI SANTA MONICA FLOWERS LTDA</v>
          </cell>
          <cell r="I435">
            <v>830049482</v>
          </cell>
          <cell r="K435" t="str">
            <v>CL 93 19 25</v>
          </cell>
          <cell r="P435" t="str">
            <v>BOGOTÁ D.C.</v>
          </cell>
          <cell r="Q435">
            <v>11</v>
          </cell>
          <cell r="R435" t="str">
            <v>ZD35</v>
          </cell>
          <cell r="S435" t="str">
            <v>Floricultores</v>
          </cell>
          <cell r="T435" t="str">
            <v>830049482 1</v>
          </cell>
          <cell r="U435">
            <v>31</v>
          </cell>
          <cell r="X435">
            <v>916280888</v>
          </cell>
          <cell r="AB435">
            <v>121000</v>
          </cell>
          <cell r="AC435" t="str">
            <v>ZD08</v>
          </cell>
          <cell r="AD435" t="str">
            <v>E2</v>
          </cell>
          <cell r="AE435">
            <v>8300494821</v>
          </cell>
          <cell r="AF435">
            <v>3300</v>
          </cell>
          <cell r="AG435">
            <v>10</v>
          </cell>
          <cell r="AH435">
            <v>10</v>
          </cell>
          <cell r="AJ435" t="str">
            <v>Americaflor</v>
          </cell>
          <cell r="AK435" t="str">
            <v>Flores</v>
          </cell>
          <cell r="AL435" t="str">
            <v>Flores Sabana Ful–CO</v>
          </cell>
          <cell r="AN435" t="str">
            <v>ZD01</v>
          </cell>
          <cell r="AO435" t="str">
            <v>Contado</v>
          </cell>
        </row>
        <row r="436">
          <cell r="A436">
            <v>10011590</v>
          </cell>
          <cell r="B436" t="str">
            <v>YB01</v>
          </cell>
          <cell r="E436" t="str">
            <v>CI COLOMBIAN CARNATIONS LTDA</v>
          </cell>
          <cell r="I436">
            <v>830049483</v>
          </cell>
          <cell r="K436" t="str">
            <v>CL 93 19 25</v>
          </cell>
          <cell r="P436" t="str">
            <v>BOGOTÁ D.C.</v>
          </cell>
          <cell r="Q436">
            <v>11</v>
          </cell>
          <cell r="R436" t="str">
            <v>ZD35</v>
          </cell>
          <cell r="S436" t="str">
            <v>Floricultores</v>
          </cell>
          <cell r="T436" t="str">
            <v>830049483 7</v>
          </cell>
          <cell r="U436">
            <v>31</v>
          </cell>
          <cell r="X436">
            <v>916280888</v>
          </cell>
          <cell r="AB436">
            <v>121000</v>
          </cell>
          <cell r="AC436" t="str">
            <v>ZD08</v>
          </cell>
          <cell r="AD436" t="str">
            <v>E2</v>
          </cell>
          <cell r="AE436">
            <v>8300494837</v>
          </cell>
          <cell r="AF436">
            <v>3300</v>
          </cell>
          <cell r="AG436">
            <v>10</v>
          </cell>
          <cell r="AH436">
            <v>10</v>
          </cell>
          <cell r="AJ436" t="str">
            <v>Americaflor</v>
          </cell>
          <cell r="AK436" t="str">
            <v>Flores</v>
          </cell>
          <cell r="AL436" t="str">
            <v>Flores Sabana Ful–CO</v>
          </cell>
          <cell r="AN436" t="str">
            <v>ZD01</v>
          </cell>
          <cell r="AO436" t="str">
            <v>Contado</v>
          </cell>
        </row>
        <row r="437">
          <cell r="A437">
            <v>10011591</v>
          </cell>
          <cell r="B437" t="str">
            <v>YB01</v>
          </cell>
          <cell r="E437" t="str">
            <v>VALAGRO ANDINA LTDA</v>
          </cell>
          <cell r="I437">
            <v>830052592</v>
          </cell>
          <cell r="K437" t="str">
            <v>CENTRO EMPRESARIAL METROPOLITANO MD</v>
          </cell>
          <cell r="P437" t="str">
            <v>BOGOTÁ D.C.</v>
          </cell>
          <cell r="Q437">
            <v>11</v>
          </cell>
          <cell r="R437" t="str">
            <v>ZD14</v>
          </cell>
          <cell r="S437" t="str">
            <v>Distribuidor General</v>
          </cell>
          <cell r="T437" t="str">
            <v>830052592 2</v>
          </cell>
          <cell r="U437">
            <v>31</v>
          </cell>
          <cell r="X437">
            <v>918415896</v>
          </cell>
          <cell r="Y437">
            <v>918415569</v>
          </cell>
          <cell r="AB437">
            <v>121000</v>
          </cell>
          <cell r="AC437" t="str">
            <v>ZD08</v>
          </cell>
          <cell r="AD437" t="str">
            <v>E2</v>
          </cell>
          <cell r="AE437">
            <v>8300525922</v>
          </cell>
          <cell r="AF437">
            <v>3300</v>
          </cell>
          <cell r="AG437">
            <v>10</v>
          </cell>
          <cell r="AH437">
            <v>41</v>
          </cell>
          <cell r="AJ437" t="str">
            <v>Clientes Terceros</v>
          </cell>
          <cell r="AK437" t="str">
            <v>Cundinamarca</v>
          </cell>
          <cell r="AL437" t="str">
            <v>Flores Sabana Ful–CO</v>
          </cell>
          <cell r="AN437" t="str">
            <v>ZD06</v>
          </cell>
          <cell r="AO437" t="str">
            <v>Crédito 60 dias</v>
          </cell>
          <cell r="AQ437">
            <v>3300132</v>
          </cell>
          <cell r="AR437" t="str">
            <v>JORGE ENRIQUE GIRALDO ARROYAVE</v>
          </cell>
        </row>
        <row r="438">
          <cell r="A438">
            <v>10011591</v>
          </cell>
          <cell r="B438" t="str">
            <v>YB01</v>
          </cell>
          <cell r="E438" t="str">
            <v>VALAGRO ANDINA LTDA</v>
          </cell>
          <cell r="I438">
            <v>830052592</v>
          </cell>
          <cell r="K438" t="str">
            <v>CENTRO EMPRESARIAL METROPOLITANO MD</v>
          </cell>
          <cell r="P438" t="str">
            <v>BOGOTÁ D.C.</v>
          </cell>
          <cell r="Q438">
            <v>11</v>
          </cell>
          <cell r="R438" t="str">
            <v>ZD14</v>
          </cell>
          <cell r="S438" t="str">
            <v>Distribuidor General</v>
          </cell>
          <cell r="T438" t="str">
            <v>830052592 2</v>
          </cell>
          <cell r="U438">
            <v>31</v>
          </cell>
          <cell r="X438">
            <v>918415896</v>
          </cell>
          <cell r="Y438">
            <v>918415569</v>
          </cell>
          <cell r="AB438">
            <v>121000</v>
          </cell>
          <cell r="AC438" t="str">
            <v>ZD08</v>
          </cell>
          <cell r="AD438" t="str">
            <v>E2</v>
          </cell>
          <cell r="AE438">
            <v>8300525922</v>
          </cell>
          <cell r="AF438">
            <v>3300</v>
          </cell>
          <cell r="AG438">
            <v>30</v>
          </cell>
          <cell r="AH438">
            <v>10</v>
          </cell>
          <cell r="AJ438" t="str">
            <v>Clientes Terceros</v>
          </cell>
          <cell r="AK438" t="str">
            <v>Cundinamarca</v>
          </cell>
          <cell r="AL438" t="str">
            <v>Cundi / Boy – CO</v>
          </cell>
          <cell r="AN438" t="str">
            <v>ZD06</v>
          </cell>
          <cell r="AO438" t="str">
            <v>Crédito 60 dias</v>
          </cell>
          <cell r="AQ438">
            <v>3300132</v>
          </cell>
          <cell r="AR438" t="str">
            <v>JORGE ENRIQUE GIRALDO ARROYAVE</v>
          </cell>
        </row>
        <row r="439">
          <cell r="A439">
            <v>10011593</v>
          </cell>
          <cell r="B439" t="str">
            <v>YB01</v>
          </cell>
          <cell r="E439" t="str">
            <v>ALTAMIZAL SA</v>
          </cell>
          <cell r="I439">
            <v>830052657</v>
          </cell>
          <cell r="K439" t="str">
            <v>CL 37 16 24</v>
          </cell>
          <cell r="P439" t="str">
            <v>BOGOTÁ D.C.</v>
          </cell>
          <cell r="Q439">
            <v>11</v>
          </cell>
          <cell r="R439" t="str">
            <v>ZD35</v>
          </cell>
          <cell r="S439" t="str">
            <v>Floricultores</v>
          </cell>
          <cell r="T439" t="str">
            <v>830052657 2</v>
          </cell>
          <cell r="U439">
            <v>31</v>
          </cell>
          <cell r="X439">
            <v>913238657</v>
          </cell>
          <cell r="AA439" t="str">
            <v>X</v>
          </cell>
          <cell r="AB439">
            <v>121000</v>
          </cell>
          <cell r="AC439" t="str">
            <v>ZD08</v>
          </cell>
          <cell r="AD439" t="str">
            <v>E2</v>
          </cell>
          <cell r="AE439">
            <v>8300526572</v>
          </cell>
          <cell r="AF439">
            <v>3300</v>
          </cell>
          <cell r="AG439">
            <v>10</v>
          </cell>
          <cell r="AH439">
            <v>10</v>
          </cell>
          <cell r="AI439">
            <v>1</v>
          </cell>
          <cell r="AJ439" t="str">
            <v>Andes</v>
          </cell>
          <cell r="AK439" t="str">
            <v>Flores</v>
          </cell>
          <cell r="AL439" t="str">
            <v>Flores Sabana Ful–CO</v>
          </cell>
          <cell r="AN439" t="str">
            <v>ZD08</v>
          </cell>
          <cell r="AO439" t="str">
            <v>Crédito 90 dias</v>
          </cell>
          <cell r="AQ439">
            <v>3300139</v>
          </cell>
          <cell r="AR439" t="str">
            <v>JULIETH ANDREA RODRIGUEZ PARDO</v>
          </cell>
        </row>
        <row r="440">
          <cell r="A440">
            <v>10011595</v>
          </cell>
          <cell r="B440" t="str">
            <v>YB01</v>
          </cell>
          <cell r="E440" t="str">
            <v>SCARLETT S FLOWERS SAS</v>
          </cell>
          <cell r="I440">
            <v>830057697</v>
          </cell>
          <cell r="K440" t="str">
            <v>CE CENTRO CHIA OF 304</v>
          </cell>
          <cell r="P440" t="str">
            <v>CHIA</v>
          </cell>
          <cell r="Q440">
            <v>25</v>
          </cell>
          <cell r="R440" t="str">
            <v>ZD35</v>
          </cell>
          <cell r="S440" t="str">
            <v>Floricultores</v>
          </cell>
          <cell r="T440" t="str">
            <v>830057697 1</v>
          </cell>
          <cell r="U440">
            <v>31</v>
          </cell>
          <cell r="X440">
            <v>918623521</v>
          </cell>
          <cell r="AB440">
            <v>121000</v>
          </cell>
          <cell r="AC440" t="str">
            <v>ZD08</v>
          </cell>
          <cell r="AD440" t="str">
            <v>E2</v>
          </cell>
          <cell r="AE440">
            <v>8300576971</v>
          </cell>
          <cell r="AF440">
            <v>3300</v>
          </cell>
          <cell r="AG440">
            <v>10</v>
          </cell>
          <cell r="AH440">
            <v>10</v>
          </cell>
          <cell r="AJ440" t="str">
            <v>Chia</v>
          </cell>
          <cell r="AK440" t="str">
            <v>Flores</v>
          </cell>
          <cell r="AL440" t="str">
            <v>Flores Sabana VIP2CO</v>
          </cell>
          <cell r="AN440" t="str">
            <v>ZD05</v>
          </cell>
          <cell r="AO440" t="str">
            <v>Crédito 45 dias</v>
          </cell>
          <cell r="AQ440">
            <v>3300211</v>
          </cell>
          <cell r="AR440" t="str">
            <v>ANA MARIA CORTES AMAYA</v>
          </cell>
        </row>
        <row r="441">
          <cell r="A441">
            <v>10011596</v>
          </cell>
          <cell r="B441" t="str">
            <v>YB01</v>
          </cell>
          <cell r="E441" t="str">
            <v>CI LATIN FLOWERS LTDA</v>
          </cell>
          <cell r="I441">
            <v>830058891</v>
          </cell>
          <cell r="K441" t="str">
            <v>KM 6 VDA LOS ARBOLES</v>
          </cell>
          <cell r="P441" t="str">
            <v>MADRID</v>
          </cell>
          <cell r="Q441">
            <v>25</v>
          </cell>
          <cell r="R441" t="str">
            <v>ZD35</v>
          </cell>
          <cell r="S441" t="str">
            <v>Floricultores</v>
          </cell>
          <cell r="T441" t="str">
            <v>830058891 7</v>
          </cell>
          <cell r="U441">
            <v>31</v>
          </cell>
          <cell r="X441">
            <v>915082057</v>
          </cell>
          <cell r="AB441">
            <v>121000</v>
          </cell>
          <cell r="AC441" t="str">
            <v>ZD08</v>
          </cell>
          <cell r="AD441" t="str">
            <v>E2</v>
          </cell>
          <cell r="AE441">
            <v>8300588917</v>
          </cell>
          <cell r="AF441">
            <v>3300</v>
          </cell>
          <cell r="AG441">
            <v>10</v>
          </cell>
          <cell r="AH441">
            <v>10</v>
          </cell>
          <cell r="AJ441" t="str">
            <v>Clientes Terceros</v>
          </cell>
          <cell r="AK441" t="str">
            <v>Flores</v>
          </cell>
          <cell r="AL441" t="str">
            <v>Flores Sabana Esp-CO</v>
          </cell>
          <cell r="AN441" t="str">
            <v>ZD06</v>
          </cell>
          <cell r="AO441" t="str">
            <v>Crédito 60 dias</v>
          </cell>
          <cell r="AQ441">
            <v>3300139</v>
          </cell>
          <cell r="AR441" t="str">
            <v>JULIETH ANDREA RODRIGUEZ PARDO</v>
          </cell>
        </row>
        <row r="442">
          <cell r="A442">
            <v>10011599</v>
          </cell>
          <cell r="B442" t="str">
            <v>YB01</v>
          </cell>
          <cell r="E442" t="str">
            <v>HIPOCAMPO LTDA</v>
          </cell>
          <cell r="I442">
            <v>830064040</v>
          </cell>
          <cell r="K442" t="str">
            <v>CR 7 C 146 63 AP 402</v>
          </cell>
          <cell r="P442" t="str">
            <v>BOGOTÁ D.C.</v>
          </cell>
          <cell r="Q442">
            <v>11</v>
          </cell>
          <cell r="R442" t="str">
            <v>ZD14</v>
          </cell>
          <cell r="S442" t="str">
            <v>Distribuidor General</v>
          </cell>
          <cell r="T442" t="str">
            <v>830064040 0</v>
          </cell>
          <cell r="U442">
            <v>31</v>
          </cell>
          <cell r="X442">
            <v>918776551</v>
          </cell>
          <cell r="AB442">
            <v>121000</v>
          </cell>
          <cell r="AC442" t="str">
            <v>ZD08</v>
          </cell>
          <cell r="AD442" t="str">
            <v>E2</v>
          </cell>
          <cell r="AE442">
            <v>8300640400</v>
          </cell>
          <cell r="AF442">
            <v>3300</v>
          </cell>
          <cell r="AG442">
            <v>30</v>
          </cell>
          <cell r="AH442">
            <v>10</v>
          </cell>
          <cell r="AJ442" t="str">
            <v>Clientes Terceros</v>
          </cell>
          <cell r="AK442" t="str">
            <v>Flores</v>
          </cell>
          <cell r="AL442" t="str">
            <v>Flores Sabana Esp-CO</v>
          </cell>
          <cell r="AN442" t="str">
            <v>ZD06</v>
          </cell>
          <cell r="AO442" t="str">
            <v>Crédito 60 dias</v>
          </cell>
          <cell r="AQ442">
            <v>3300048</v>
          </cell>
          <cell r="AR442" t="str">
            <v>ANDRES LARGACHA SIGHINOLFI</v>
          </cell>
        </row>
        <row r="443">
          <cell r="A443">
            <v>10011600</v>
          </cell>
          <cell r="B443" t="str">
            <v>YB01</v>
          </cell>
          <cell r="E443" t="str">
            <v>FLORES LA ALDEA SAS</v>
          </cell>
          <cell r="I443">
            <v>830067747</v>
          </cell>
          <cell r="K443" t="str">
            <v>CL 117 6 56</v>
          </cell>
          <cell r="P443" t="str">
            <v>BOGOTÁ D.C.</v>
          </cell>
          <cell r="Q443">
            <v>11</v>
          </cell>
          <cell r="R443" t="str">
            <v>ZD35</v>
          </cell>
          <cell r="S443" t="str">
            <v>Floricultores</v>
          </cell>
          <cell r="T443" t="str">
            <v>830067747 2</v>
          </cell>
          <cell r="U443">
            <v>31</v>
          </cell>
          <cell r="X443">
            <v>6129811</v>
          </cell>
          <cell r="AB443">
            <v>121000</v>
          </cell>
          <cell r="AC443" t="str">
            <v>ZD08</v>
          </cell>
          <cell r="AD443" t="str">
            <v>E2</v>
          </cell>
          <cell r="AE443">
            <v>8300677472</v>
          </cell>
          <cell r="AF443">
            <v>3300</v>
          </cell>
          <cell r="AG443">
            <v>10</v>
          </cell>
          <cell r="AH443">
            <v>10</v>
          </cell>
          <cell r="AJ443" t="str">
            <v>APOSENTOS</v>
          </cell>
          <cell r="AK443" t="str">
            <v>Flores</v>
          </cell>
          <cell r="AL443" t="str">
            <v>Flores Sabana Esp-CO</v>
          </cell>
          <cell r="AN443" t="str">
            <v>ZD06</v>
          </cell>
          <cell r="AO443" t="str">
            <v>Crédito 60 dias</v>
          </cell>
          <cell r="AQ443">
            <v>3300263</v>
          </cell>
          <cell r="AR443" t="str">
            <v>ANTONIO GAMBOA ROJAS</v>
          </cell>
        </row>
        <row r="444">
          <cell r="A444">
            <v>10011603</v>
          </cell>
          <cell r="B444" t="str">
            <v>YB01</v>
          </cell>
          <cell r="E444" t="str">
            <v>VALENT BIOSCIENCES CORPORATION</v>
          </cell>
          <cell r="I444">
            <v>830070918</v>
          </cell>
          <cell r="K444" t="str">
            <v>CR 7 156 68 OF 1705</v>
          </cell>
          <cell r="P444" t="str">
            <v>BOGOTÁ D.C.</v>
          </cell>
          <cell r="Q444">
            <v>11</v>
          </cell>
          <cell r="R444" t="str">
            <v>ZD01</v>
          </cell>
          <cell r="S444" t="str">
            <v>Público</v>
          </cell>
          <cell r="T444" t="str">
            <v>830070918 6</v>
          </cell>
          <cell r="U444">
            <v>31</v>
          </cell>
          <cell r="X444">
            <v>918050526</v>
          </cell>
          <cell r="AB444">
            <v>121000</v>
          </cell>
          <cell r="AC444" t="str">
            <v>ZD08</v>
          </cell>
          <cell r="AD444" t="str">
            <v>E2</v>
          </cell>
          <cell r="AE444">
            <v>8300709186</v>
          </cell>
          <cell r="AF444">
            <v>3300</v>
          </cell>
          <cell r="AG444">
            <v>10</v>
          </cell>
          <cell r="AH444">
            <v>10</v>
          </cell>
          <cell r="AJ444" t="str">
            <v>Clientes Terceros</v>
          </cell>
          <cell r="AK444" t="str">
            <v>Cundinamarca</v>
          </cell>
          <cell r="AL444" t="str">
            <v>Flores Sabana Esp-CO</v>
          </cell>
          <cell r="AN444" t="str">
            <v>ZD04</v>
          </cell>
          <cell r="AO444" t="str">
            <v>Crédito 30 dias</v>
          </cell>
          <cell r="AQ444">
            <v>3300132</v>
          </cell>
          <cell r="AR444" t="str">
            <v>JORGE ENRIQUE GIRALDO ARROYAVE</v>
          </cell>
        </row>
        <row r="445">
          <cell r="A445">
            <v>10011603</v>
          </cell>
          <cell r="B445" t="str">
            <v>YB01</v>
          </cell>
          <cell r="E445" t="str">
            <v>VALENT BIOSCIENCES CORPORATION</v>
          </cell>
          <cell r="I445">
            <v>830070918</v>
          </cell>
          <cell r="K445" t="str">
            <v>CR 7 156 68 OF 1705</v>
          </cell>
          <cell r="P445" t="str">
            <v>BOGOTÁ D.C.</v>
          </cell>
          <cell r="Q445">
            <v>11</v>
          </cell>
          <cell r="R445" t="str">
            <v>ZD01</v>
          </cell>
          <cell r="S445" t="str">
            <v>Público</v>
          </cell>
          <cell r="T445" t="str">
            <v>830070918 6</v>
          </cell>
          <cell r="U445">
            <v>31</v>
          </cell>
          <cell r="X445">
            <v>918050526</v>
          </cell>
          <cell r="AB445">
            <v>121000</v>
          </cell>
          <cell r="AC445" t="str">
            <v>ZD08</v>
          </cell>
          <cell r="AD445" t="str">
            <v>E2</v>
          </cell>
          <cell r="AE445">
            <v>8300709186</v>
          </cell>
          <cell r="AF445">
            <v>3300</v>
          </cell>
          <cell r="AG445">
            <v>10</v>
          </cell>
          <cell r="AH445">
            <v>41</v>
          </cell>
          <cell r="AJ445" t="str">
            <v>Clientes Terceros</v>
          </cell>
          <cell r="AK445" t="str">
            <v>Cundinamarca</v>
          </cell>
          <cell r="AL445" t="str">
            <v>Flores Sabana Ful–CO</v>
          </cell>
          <cell r="AN445" t="str">
            <v>ZD04</v>
          </cell>
          <cell r="AO445" t="str">
            <v>Crédito 30 dias</v>
          </cell>
          <cell r="AQ445">
            <v>3300132</v>
          </cell>
          <cell r="AR445" t="str">
            <v>JORGE ENRIQUE GIRALDO ARROYAVE</v>
          </cell>
        </row>
        <row r="446">
          <cell r="A446">
            <v>10011603</v>
          </cell>
          <cell r="B446" t="str">
            <v>YB01</v>
          </cell>
          <cell r="E446" t="str">
            <v>VALENT BIOSCIENCES CORPORATION</v>
          </cell>
          <cell r="I446">
            <v>830070918</v>
          </cell>
          <cell r="K446" t="str">
            <v>CR 7 156 68 OF 1705</v>
          </cell>
          <cell r="P446" t="str">
            <v>BOGOTÁ D.C.</v>
          </cell>
          <cell r="Q446">
            <v>11</v>
          </cell>
          <cell r="R446" t="str">
            <v>ZD01</v>
          </cell>
          <cell r="S446" t="str">
            <v>Público</v>
          </cell>
          <cell r="T446" t="str">
            <v>830070918 6</v>
          </cell>
          <cell r="U446">
            <v>31</v>
          </cell>
          <cell r="X446">
            <v>918050526</v>
          </cell>
          <cell r="AB446">
            <v>121000</v>
          </cell>
          <cell r="AC446" t="str">
            <v>ZD08</v>
          </cell>
          <cell r="AD446" t="str">
            <v>E2</v>
          </cell>
          <cell r="AE446">
            <v>8300709186</v>
          </cell>
          <cell r="AF446">
            <v>3300</v>
          </cell>
          <cell r="AG446">
            <v>30</v>
          </cell>
          <cell r="AH446">
            <v>10</v>
          </cell>
          <cell r="AJ446" t="str">
            <v>Clientes Terceros</v>
          </cell>
          <cell r="AK446" t="str">
            <v>Cundinamarca</v>
          </cell>
          <cell r="AL446" t="str">
            <v>Antioquia -CO</v>
          </cell>
          <cell r="AN446" t="str">
            <v>ZD04</v>
          </cell>
          <cell r="AO446" t="str">
            <v>Crédito 30 dias</v>
          </cell>
          <cell r="AQ446">
            <v>3300132</v>
          </cell>
          <cell r="AR446" t="str">
            <v>JORGE ENRIQUE GIRALDO ARROYAVE</v>
          </cell>
        </row>
        <row r="447">
          <cell r="A447">
            <v>10011605</v>
          </cell>
          <cell r="B447" t="str">
            <v>YB01</v>
          </cell>
          <cell r="E447" t="str">
            <v>FLORES LA VIRGINIA SAS EN</v>
          </cell>
          <cell r="F447" t="str">
            <v>REORGANIZACIÓN</v>
          </cell>
          <cell r="I447">
            <v>830076169</v>
          </cell>
          <cell r="K447" t="str">
            <v>VDA LAS LOMITAS LA CEJA ANITOQ</v>
          </cell>
          <cell r="P447" t="str">
            <v>RIONEGRO</v>
          </cell>
          <cell r="Q447">
            <v>5</v>
          </cell>
          <cell r="R447" t="str">
            <v>ZD35</v>
          </cell>
          <cell r="S447" t="str">
            <v>Floricultores</v>
          </cell>
          <cell r="T447" t="str">
            <v>830076169 3</v>
          </cell>
          <cell r="U447">
            <v>31</v>
          </cell>
          <cell r="X447">
            <v>945535243</v>
          </cell>
          <cell r="AB447">
            <v>121000</v>
          </cell>
          <cell r="AC447" t="str">
            <v>ZD08</v>
          </cell>
          <cell r="AD447" t="str">
            <v>E2</v>
          </cell>
          <cell r="AE447">
            <v>8300761693</v>
          </cell>
          <cell r="AF447">
            <v>3300</v>
          </cell>
          <cell r="AG447">
            <v>10</v>
          </cell>
          <cell r="AH447">
            <v>10</v>
          </cell>
          <cell r="AJ447" t="str">
            <v>Chia</v>
          </cell>
          <cell r="AK447" t="str">
            <v>Flores</v>
          </cell>
          <cell r="AL447" t="str">
            <v>Flores Sabana VIP2CO</v>
          </cell>
          <cell r="AN447" t="str">
            <v>ZD08</v>
          </cell>
          <cell r="AO447" t="str">
            <v>Crédito 90 dias</v>
          </cell>
          <cell r="AQ447">
            <v>3300051</v>
          </cell>
          <cell r="AR447" t="str">
            <v>PAULA ANDREA LOPEZ RAMIREZ</v>
          </cell>
        </row>
        <row r="448">
          <cell r="A448">
            <v>10011608</v>
          </cell>
          <cell r="B448" t="str">
            <v>YB01</v>
          </cell>
          <cell r="E448" t="str">
            <v>LUISA FARMS SA EN REORGANIZACION</v>
          </cell>
          <cell r="I448">
            <v>830085047</v>
          </cell>
          <cell r="K448" t="str">
            <v>MADRID PUENTE PIEDRA</v>
          </cell>
          <cell r="P448" t="str">
            <v>MADRID</v>
          </cell>
          <cell r="Q448">
            <v>25</v>
          </cell>
          <cell r="R448" t="str">
            <v>ZD35</v>
          </cell>
          <cell r="S448" t="str">
            <v>Floricultores</v>
          </cell>
          <cell r="T448" t="str">
            <v>830085047 1</v>
          </cell>
          <cell r="U448">
            <v>31</v>
          </cell>
          <cell r="X448">
            <v>914268920</v>
          </cell>
          <cell r="AB448">
            <v>121000</v>
          </cell>
          <cell r="AC448" t="str">
            <v>ZD08</v>
          </cell>
          <cell r="AD448" t="str">
            <v>E2</v>
          </cell>
          <cell r="AE448">
            <v>8300850471</v>
          </cell>
          <cell r="AF448">
            <v>3300</v>
          </cell>
          <cell r="AG448">
            <v>10</v>
          </cell>
          <cell r="AH448">
            <v>10</v>
          </cell>
          <cell r="AJ448" t="str">
            <v>Chia</v>
          </cell>
          <cell r="AK448" t="str">
            <v>Flores</v>
          </cell>
          <cell r="AL448" t="str">
            <v>Flores Sabana VIP2CO</v>
          </cell>
          <cell r="AN448" t="str">
            <v>ZD08</v>
          </cell>
          <cell r="AO448" t="str">
            <v>Crédito 90 dias</v>
          </cell>
          <cell r="AQ448">
            <v>3300211</v>
          </cell>
          <cell r="AR448" t="str">
            <v>ANA MARIA CORTES AMAYA</v>
          </cell>
        </row>
        <row r="449">
          <cell r="A449">
            <v>10011609</v>
          </cell>
          <cell r="B449" t="str">
            <v>YB01</v>
          </cell>
          <cell r="E449" t="str">
            <v>FLORES MARNELL SAS</v>
          </cell>
          <cell r="I449">
            <v>830085690</v>
          </cell>
          <cell r="K449" t="str">
            <v>CL 14 8 79 OF 519</v>
          </cell>
          <cell r="P449" t="str">
            <v>BOGOTÁ D.C.</v>
          </cell>
          <cell r="Q449">
            <v>11</v>
          </cell>
          <cell r="R449" t="str">
            <v>ZD35</v>
          </cell>
          <cell r="S449" t="str">
            <v>Floricultores</v>
          </cell>
          <cell r="T449" t="str">
            <v>830085690 8</v>
          </cell>
          <cell r="U449">
            <v>31</v>
          </cell>
          <cell r="X449">
            <v>3156152321</v>
          </cell>
          <cell r="AB449">
            <v>121000</v>
          </cell>
          <cell r="AC449" t="str">
            <v>ZD08</v>
          </cell>
          <cell r="AD449" t="str">
            <v>E2</v>
          </cell>
          <cell r="AE449">
            <v>8300856908</v>
          </cell>
          <cell r="AF449">
            <v>3300</v>
          </cell>
          <cell r="AG449">
            <v>10</v>
          </cell>
          <cell r="AH449">
            <v>10</v>
          </cell>
          <cell r="AJ449" t="str">
            <v>Clientes Terceros</v>
          </cell>
          <cell r="AK449" t="str">
            <v>Flores</v>
          </cell>
          <cell r="AL449" t="str">
            <v>Flores Sabana Esp-CO</v>
          </cell>
          <cell r="AN449" t="str">
            <v>ZD06</v>
          </cell>
          <cell r="AO449" t="str">
            <v>Crédito 60 dias</v>
          </cell>
          <cell r="AQ449">
            <v>3300139</v>
          </cell>
          <cell r="AR449" t="str">
            <v>JULIETH ANDREA RODRIGUEZ PARDO</v>
          </cell>
        </row>
        <row r="450">
          <cell r="A450">
            <v>10011610</v>
          </cell>
          <cell r="B450" t="str">
            <v>YB01</v>
          </cell>
          <cell r="E450" t="str">
            <v>HACIENDA SANTA PAULA ROSES SAS</v>
          </cell>
          <cell r="I450">
            <v>830090742</v>
          </cell>
          <cell r="K450" t="str">
            <v>CL 67 11 58</v>
          </cell>
          <cell r="P450" t="str">
            <v>BOGOTÁ D.C.</v>
          </cell>
          <cell r="Q450">
            <v>11</v>
          </cell>
          <cell r="R450" t="str">
            <v>ZD35</v>
          </cell>
          <cell r="S450" t="str">
            <v>Floricultores</v>
          </cell>
          <cell r="T450" t="str">
            <v>830090742 2</v>
          </cell>
          <cell r="U450">
            <v>31</v>
          </cell>
          <cell r="X450">
            <v>912499838</v>
          </cell>
          <cell r="AB450">
            <v>121000</v>
          </cell>
          <cell r="AC450" t="str">
            <v>ZD08</v>
          </cell>
          <cell r="AD450" t="str">
            <v>E2</v>
          </cell>
          <cell r="AE450">
            <v>8300907422</v>
          </cell>
          <cell r="AF450">
            <v>3300</v>
          </cell>
          <cell r="AG450">
            <v>10</v>
          </cell>
          <cell r="AH450">
            <v>10</v>
          </cell>
          <cell r="AJ450" t="str">
            <v>Clientes Terceros</v>
          </cell>
          <cell r="AK450" t="str">
            <v>Flores</v>
          </cell>
          <cell r="AL450" t="str">
            <v>Flores Sabana Esp-CO</v>
          </cell>
          <cell r="AN450" t="str">
            <v>ZD06</v>
          </cell>
          <cell r="AO450" t="str">
            <v>Crédito 60 dias</v>
          </cell>
          <cell r="AQ450">
            <v>3300139</v>
          </cell>
          <cell r="AR450" t="str">
            <v>JULIETH ANDREA RODRIGUEZ PARDO</v>
          </cell>
        </row>
        <row r="451">
          <cell r="A451">
            <v>10011611</v>
          </cell>
          <cell r="B451" t="str">
            <v>YB01</v>
          </cell>
          <cell r="E451" t="str">
            <v>SNF SAS</v>
          </cell>
          <cell r="I451">
            <v>830091683</v>
          </cell>
          <cell r="K451" t="str">
            <v>CE CENTRO CHIA OF 304</v>
          </cell>
          <cell r="P451" t="str">
            <v>CHIA</v>
          </cell>
          <cell r="Q451">
            <v>25</v>
          </cell>
          <cell r="R451" t="str">
            <v>ZD35</v>
          </cell>
          <cell r="S451" t="str">
            <v>Floricultores</v>
          </cell>
          <cell r="T451" t="str">
            <v>830091683 0</v>
          </cell>
          <cell r="U451">
            <v>31</v>
          </cell>
          <cell r="X451">
            <v>916683030</v>
          </cell>
          <cell r="AB451">
            <v>121000</v>
          </cell>
          <cell r="AC451" t="str">
            <v>ZD08</v>
          </cell>
          <cell r="AD451" t="str">
            <v>E2</v>
          </cell>
          <cell r="AE451">
            <v>8300916830</v>
          </cell>
          <cell r="AF451">
            <v>3300</v>
          </cell>
          <cell r="AG451">
            <v>10</v>
          </cell>
          <cell r="AH451">
            <v>10</v>
          </cell>
          <cell r="AJ451" t="str">
            <v>Chia</v>
          </cell>
          <cell r="AK451" t="str">
            <v>Flores</v>
          </cell>
          <cell r="AL451" t="str">
            <v>Flores Sabana VIP2CO</v>
          </cell>
          <cell r="AN451" t="str">
            <v>ZD05</v>
          </cell>
          <cell r="AO451" t="str">
            <v>Crédito 45 dias</v>
          </cell>
          <cell r="AQ451">
            <v>3300211</v>
          </cell>
          <cell r="AR451" t="str">
            <v>ANA MARIA CORTES AMAYA</v>
          </cell>
        </row>
        <row r="452">
          <cell r="A452">
            <v>10011612</v>
          </cell>
          <cell r="B452" t="str">
            <v>YB01</v>
          </cell>
          <cell r="E452" t="str">
            <v>DARWIN COLOMBIA SAS</v>
          </cell>
          <cell r="I452">
            <v>830092332</v>
          </cell>
          <cell r="K452" t="str">
            <v>VDA CARRASQUILLA</v>
          </cell>
          <cell r="P452" t="str">
            <v>TENJO</v>
          </cell>
          <cell r="Q452">
            <v>25</v>
          </cell>
          <cell r="R452" t="str">
            <v>ZD35</v>
          </cell>
          <cell r="S452" t="str">
            <v>Floricultores</v>
          </cell>
          <cell r="T452" t="str">
            <v>830092332 5</v>
          </cell>
          <cell r="U452">
            <v>31</v>
          </cell>
          <cell r="X452">
            <v>3123970952</v>
          </cell>
          <cell r="AB452">
            <v>121000</v>
          </cell>
          <cell r="AC452" t="str">
            <v>ZD08</v>
          </cell>
          <cell r="AD452" t="str">
            <v>E2</v>
          </cell>
          <cell r="AE452">
            <v>8300923325</v>
          </cell>
          <cell r="AF452">
            <v>3300</v>
          </cell>
          <cell r="AG452">
            <v>10</v>
          </cell>
          <cell r="AH452">
            <v>10</v>
          </cell>
          <cell r="AJ452" t="str">
            <v>Clientes Terceros</v>
          </cell>
          <cell r="AK452" t="str">
            <v>Flores</v>
          </cell>
          <cell r="AL452" t="str">
            <v>Flores Sabana Esp-CO</v>
          </cell>
          <cell r="AN452" t="str">
            <v>ZD06</v>
          </cell>
          <cell r="AO452" t="str">
            <v>Crédito 60 dias</v>
          </cell>
          <cell r="AQ452">
            <v>3300263</v>
          </cell>
          <cell r="AR452" t="str">
            <v>ANTONIO GAMBOA ROJAS</v>
          </cell>
        </row>
        <row r="453">
          <cell r="A453">
            <v>10011614</v>
          </cell>
          <cell r="B453" t="str">
            <v>YB01</v>
          </cell>
          <cell r="E453" t="str">
            <v>FANTASY FLOWERS SAS</v>
          </cell>
          <cell r="I453">
            <v>830093741</v>
          </cell>
          <cell r="K453" t="str">
            <v>KM 31 VIA BOGOTA FACATATIVA</v>
          </cell>
          <cell r="P453" t="str">
            <v>FACATATIVA</v>
          </cell>
          <cell r="Q453">
            <v>25</v>
          </cell>
          <cell r="R453" t="str">
            <v>ZD35</v>
          </cell>
          <cell r="S453" t="str">
            <v>Floricultores</v>
          </cell>
          <cell r="T453" t="str">
            <v>830093741 9</v>
          </cell>
          <cell r="U453">
            <v>31</v>
          </cell>
          <cell r="X453">
            <v>918910444</v>
          </cell>
          <cell r="AB453">
            <v>121000</v>
          </cell>
          <cell r="AC453" t="str">
            <v>ZD08</v>
          </cell>
          <cell r="AD453" t="str">
            <v>E2</v>
          </cell>
          <cell r="AE453">
            <v>8300937419</v>
          </cell>
          <cell r="AF453">
            <v>3300</v>
          </cell>
          <cell r="AG453">
            <v>10</v>
          </cell>
          <cell r="AH453">
            <v>10</v>
          </cell>
          <cell r="AJ453" t="str">
            <v>Elite</v>
          </cell>
          <cell r="AK453" t="str">
            <v>Flores</v>
          </cell>
          <cell r="AL453" t="str">
            <v>Flores Sabana VIP–CO</v>
          </cell>
          <cell r="AN453" t="str">
            <v>ZD08</v>
          </cell>
          <cell r="AO453" t="str">
            <v>Crédito 90 dias</v>
          </cell>
          <cell r="AQ453">
            <v>3300139</v>
          </cell>
          <cell r="AR453" t="str">
            <v>JULIETH ANDREA RODRIGUEZ PARDO</v>
          </cell>
        </row>
        <row r="454">
          <cell r="A454">
            <v>10011615</v>
          </cell>
          <cell r="B454" t="str">
            <v>YB01</v>
          </cell>
          <cell r="E454" t="str">
            <v>UPL COLOMBIA SAS</v>
          </cell>
          <cell r="I454">
            <v>830095854</v>
          </cell>
          <cell r="K454" t="str">
            <v>CR 1 4 02 IN 1 L 21</v>
          </cell>
          <cell r="P454" t="str">
            <v>CHIA</v>
          </cell>
          <cell r="Q454">
            <v>25</v>
          </cell>
          <cell r="R454" t="str">
            <v>ZD14</v>
          </cell>
          <cell r="S454" t="str">
            <v>Distribuidor General</v>
          </cell>
          <cell r="T454" t="str">
            <v>830095854 1</v>
          </cell>
          <cell r="U454">
            <v>31</v>
          </cell>
          <cell r="X454" t="str">
            <v>0918844500-3518</v>
          </cell>
          <cell r="AB454">
            <v>121000</v>
          </cell>
          <cell r="AC454" t="str">
            <v>ZD08</v>
          </cell>
          <cell r="AD454" t="str">
            <v>E2</v>
          </cell>
          <cell r="AE454">
            <v>8300958541</v>
          </cell>
          <cell r="AF454">
            <v>3300</v>
          </cell>
          <cell r="AG454">
            <v>10</v>
          </cell>
          <cell r="AH454">
            <v>41</v>
          </cell>
          <cell r="AJ454" t="str">
            <v>Clientes Terceros</v>
          </cell>
          <cell r="AK454" t="str">
            <v>Cundinamarca</v>
          </cell>
          <cell r="AL454" t="str">
            <v>Flores Sabana Ful–CO</v>
          </cell>
          <cell r="AN454" t="str">
            <v>ZD04</v>
          </cell>
          <cell r="AO454" t="str">
            <v>Crédito 30 dias</v>
          </cell>
          <cell r="AQ454">
            <v>3300132</v>
          </cell>
          <cell r="AR454" t="str">
            <v>JORGE ENRIQUE GIRALDO ARROYAVE</v>
          </cell>
        </row>
        <row r="455">
          <cell r="A455">
            <v>10011615</v>
          </cell>
          <cell r="B455" t="str">
            <v>YB01</v>
          </cell>
          <cell r="E455" t="str">
            <v>UPL COLOMBIA SAS</v>
          </cell>
          <cell r="I455">
            <v>830095854</v>
          </cell>
          <cell r="K455" t="str">
            <v>CR 1 4 02 IN 1 L 21</v>
          </cell>
          <cell r="P455" t="str">
            <v>CHIA</v>
          </cell>
          <cell r="Q455">
            <v>25</v>
          </cell>
          <cell r="R455" t="str">
            <v>ZD14</v>
          </cell>
          <cell r="S455" t="str">
            <v>Distribuidor General</v>
          </cell>
          <cell r="T455" t="str">
            <v>830095854 1</v>
          </cell>
          <cell r="U455">
            <v>31</v>
          </cell>
          <cell r="X455" t="str">
            <v>0918844500-3518</v>
          </cell>
          <cell r="AB455">
            <v>121000</v>
          </cell>
          <cell r="AC455" t="str">
            <v>ZD08</v>
          </cell>
          <cell r="AD455" t="str">
            <v>E2</v>
          </cell>
          <cell r="AE455">
            <v>8300958541</v>
          </cell>
          <cell r="AF455">
            <v>3300</v>
          </cell>
          <cell r="AG455">
            <v>30</v>
          </cell>
          <cell r="AH455">
            <v>10</v>
          </cell>
          <cell r="AJ455" t="str">
            <v>Clientes Terceros</v>
          </cell>
          <cell r="AK455" t="str">
            <v>Cundinamarca</v>
          </cell>
          <cell r="AL455" t="str">
            <v>Cundi / Boy – CO</v>
          </cell>
          <cell r="AN455" t="str">
            <v>ZD06</v>
          </cell>
          <cell r="AO455" t="str">
            <v>Crédito 60 dias</v>
          </cell>
          <cell r="AQ455">
            <v>3300132</v>
          </cell>
          <cell r="AR455" t="str">
            <v>JORGE ENRIQUE GIRALDO ARROYAVE</v>
          </cell>
        </row>
        <row r="456">
          <cell r="A456">
            <v>10011616</v>
          </cell>
          <cell r="B456" t="str">
            <v>YB01</v>
          </cell>
          <cell r="E456" t="str">
            <v>FLORES IPANEMA SAS</v>
          </cell>
          <cell r="I456">
            <v>830098375</v>
          </cell>
          <cell r="K456" t="str">
            <v>CL 92 11 51 OF 302</v>
          </cell>
          <cell r="P456" t="str">
            <v>BOGOTÁ D.C.</v>
          </cell>
          <cell r="Q456">
            <v>11</v>
          </cell>
          <cell r="R456" t="str">
            <v>ZD35</v>
          </cell>
          <cell r="S456" t="str">
            <v>Floricultores</v>
          </cell>
          <cell r="T456" t="str">
            <v>830098375 9</v>
          </cell>
          <cell r="U456">
            <v>31</v>
          </cell>
          <cell r="X456">
            <v>916577575</v>
          </cell>
          <cell r="AB456">
            <v>121000</v>
          </cell>
          <cell r="AC456" t="str">
            <v>ZD08</v>
          </cell>
          <cell r="AD456" t="str">
            <v>E2</v>
          </cell>
          <cell r="AE456">
            <v>8300983759</v>
          </cell>
          <cell r="AF456">
            <v>3300</v>
          </cell>
          <cell r="AG456">
            <v>10</v>
          </cell>
          <cell r="AH456">
            <v>10</v>
          </cell>
          <cell r="AJ456" t="str">
            <v>Ipanema</v>
          </cell>
          <cell r="AK456" t="str">
            <v>Flores</v>
          </cell>
          <cell r="AL456" t="str">
            <v>Flores Sabana VIP–CO</v>
          </cell>
          <cell r="AN456" t="str">
            <v>ZD06</v>
          </cell>
          <cell r="AO456" t="str">
            <v>Crédito 60 dias</v>
          </cell>
          <cell r="AQ456">
            <v>3300139</v>
          </cell>
          <cell r="AR456" t="str">
            <v>JULIETH ANDREA RODRIGUEZ PARDO</v>
          </cell>
        </row>
        <row r="457">
          <cell r="A457">
            <v>10011618</v>
          </cell>
          <cell r="B457" t="str">
            <v>YB01</v>
          </cell>
          <cell r="E457" t="str">
            <v>CI GREAT FLOWERS LTDA</v>
          </cell>
          <cell r="I457">
            <v>830100158</v>
          </cell>
          <cell r="K457" t="str">
            <v>CR 18 C 149 33 AP 502</v>
          </cell>
          <cell r="P457" t="str">
            <v>BOGOTÁ D.C.</v>
          </cell>
          <cell r="Q457">
            <v>11</v>
          </cell>
          <cell r="R457" t="str">
            <v>ZD35</v>
          </cell>
          <cell r="S457" t="str">
            <v>Floricultores</v>
          </cell>
          <cell r="T457" t="str">
            <v>830100158 5</v>
          </cell>
          <cell r="U457">
            <v>31</v>
          </cell>
          <cell r="X457">
            <v>316145016</v>
          </cell>
          <cell r="AB457">
            <v>121000</v>
          </cell>
          <cell r="AC457" t="str">
            <v>ZD08</v>
          </cell>
          <cell r="AD457" t="str">
            <v>E2</v>
          </cell>
          <cell r="AE457">
            <v>8301001585</v>
          </cell>
          <cell r="AF457">
            <v>3300</v>
          </cell>
          <cell r="AG457">
            <v>10</v>
          </cell>
          <cell r="AH457">
            <v>10</v>
          </cell>
          <cell r="AJ457" t="str">
            <v>Clientes Terceros</v>
          </cell>
          <cell r="AK457" t="str">
            <v>Flores</v>
          </cell>
          <cell r="AL457" t="str">
            <v>Flores Sabana Ful–CO</v>
          </cell>
          <cell r="AN457" t="str">
            <v>ZD06</v>
          </cell>
          <cell r="AO457" t="str">
            <v>Crédito 60 dias</v>
          </cell>
          <cell r="AQ457">
            <v>3300263</v>
          </cell>
          <cell r="AR457" t="str">
            <v>ANTONIO GAMBOA ROJAS</v>
          </cell>
        </row>
        <row r="458">
          <cell r="A458">
            <v>10011621</v>
          </cell>
          <cell r="B458" t="str">
            <v>YB01</v>
          </cell>
          <cell r="E458" t="str">
            <v>COMERCIALIZADORA TUCAN FLOWERS SA</v>
          </cell>
          <cell r="I458">
            <v>830103204</v>
          </cell>
          <cell r="K458" t="str">
            <v>AV CR 9 100 07 OF 402</v>
          </cell>
          <cell r="P458" t="str">
            <v>BOGOTÁ D.C.</v>
          </cell>
          <cell r="Q458">
            <v>11</v>
          </cell>
          <cell r="R458" t="str">
            <v>ZD35</v>
          </cell>
          <cell r="S458" t="str">
            <v>Floricultores</v>
          </cell>
          <cell r="T458" t="str">
            <v>830103204 1</v>
          </cell>
          <cell r="U458">
            <v>31</v>
          </cell>
          <cell r="X458">
            <v>912573725</v>
          </cell>
          <cell r="AB458">
            <v>121000</v>
          </cell>
          <cell r="AC458" t="str">
            <v>ZD08</v>
          </cell>
          <cell r="AD458" t="str">
            <v>E2</v>
          </cell>
          <cell r="AE458">
            <v>8301032041</v>
          </cell>
          <cell r="AF458">
            <v>3300</v>
          </cell>
          <cell r="AG458">
            <v>10</v>
          </cell>
          <cell r="AH458">
            <v>10</v>
          </cell>
          <cell r="AJ458" t="str">
            <v>Clientes Terceros</v>
          </cell>
          <cell r="AK458" t="str">
            <v>Flores</v>
          </cell>
          <cell r="AL458" t="str">
            <v>Flores Sabana Esp-CO</v>
          </cell>
          <cell r="AN458" t="str">
            <v>ZD04</v>
          </cell>
          <cell r="AO458" t="str">
            <v>Crédito 30 dias</v>
          </cell>
          <cell r="AQ458">
            <v>3300139</v>
          </cell>
          <cell r="AR458" t="str">
            <v>JULIETH ANDREA RODRIGUEZ PARDO</v>
          </cell>
        </row>
        <row r="459">
          <cell r="A459">
            <v>10011622</v>
          </cell>
          <cell r="B459" t="str">
            <v>YB01</v>
          </cell>
          <cell r="E459" t="str">
            <v>SCHREURS COLOMBIA SAS</v>
          </cell>
          <cell r="I459">
            <v>830116204</v>
          </cell>
          <cell r="K459" t="str">
            <v>KM 3.5 VIA ZIPAQUIRA</v>
          </cell>
          <cell r="P459" t="str">
            <v>TOCANCIPA</v>
          </cell>
          <cell r="Q459">
            <v>25</v>
          </cell>
          <cell r="R459" t="str">
            <v>ZD35</v>
          </cell>
          <cell r="S459" t="str">
            <v>Floricultores</v>
          </cell>
          <cell r="T459" t="str">
            <v>830116204 6</v>
          </cell>
          <cell r="U459">
            <v>31</v>
          </cell>
          <cell r="X459">
            <v>3202340351</v>
          </cell>
          <cell r="AB459">
            <v>121000</v>
          </cell>
          <cell r="AC459" t="str">
            <v>ZD08</v>
          </cell>
          <cell r="AD459" t="str">
            <v>E2</v>
          </cell>
          <cell r="AE459">
            <v>8301162046</v>
          </cell>
          <cell r="AF459">
            <v>3300</v>
          </cell>
          <cell r="AG459">
            <v>10</v>
          </cell>
          <cell r="AH459">
            <v>10</v>
          </cell>
          <cell r="AJ459" t="str">
            <v>Clientes Terceros</v>
          </cell>
          <cell r="AK459" t="str">
            <v>Flores</v>
          </cell>
          <cell r="AL459" t="str">
            <v>Flores Sabana Esp-CO</v>
          </cell>
          <cell r="AN459" t="str">
            <v>ZD04</v>
          </cell>
          <cell r="AO459" t="str">
            <v>Crédito 30 dias</v>
          </cell>
          <cell r="AQ459">
            <v>3300263</v>
          </cell>
          <cell r="AR459" t="str">
            <v>ANTONIO GAMBOA ROJAS</v>
          </cell>
        </row>
        <row r="460">
          <cell r="A460">
            <v>10011624</v>
          </cell>
          <cell r="B460" t="str">
            <v>YB01</v>
          </cell>
          <cell r="E460" t="str">
            <v>EXIAGRICOLA JD LTDA</v>
          </cell>
          <cell r="I460">
            <v>830119428</v>
          </cell>
          <cell r="K460" t="str">
            <v>CR 20 A 73 01</v>
          </cell>
          <cell r="P460" t="str">
            <v>BOGOTÁ D.C.</v>
          </cell>
          <cell r="Q460">
            <v>11</v>
          </cell>
          <cell r="R460" t="str">
            <v>ZD14</v>
          </cell>
          <cell r="S460" t="str">
            <v>Distribuidor General</v>
          </cell>
          <cell r="T460" t="str">
            <v>830119428 2</v>
          </cell>
          <cell r="U460">
            <v>31</v>
          </cell>
          <cell r="X460">
            <v>912171912</v>
          </cell>
          <cell r="AB460">
            <v>121000</v>
          </cell>
          <cell r="AC460" t="str">
            <v>ZD08</v>
          </cell>
          <cell r="AD460" t="str">
            <v>E2</v>
          </cell>
          <cell r="AE460">
            <v>8301194282</v>
          </cell>
          <cell r="AF460">
            <v>3300</v>
          </cell>
          <cell r="AG460">
            <v>30</v>
          </cell>
          <cell r="AH460">
            <v>10</v>
          </cell>
          <cell r="AJ460" t="str">
            <v>Clientes Terceros</v>
          </cell>
          <cell r="AK460" t="str">
            <v>Cundinamarca</v>
          </cell>
          <cell r="AL460" t="str">
            <v>Cundi / Boy – CO</v>
          </cell>
          <cell r="AN460" t="str">
            <v>ZD08</v>
          </cell>
          <cell r="AO460" t="str">
            <v>Crédito 90 dias</v>
          </cell>
          <cell r="AQ460">
            <v>3300054</v>
          </cell>
          <cell r="AR460" t="str">
            <v>GLORIA YANETH MARENTES PRADA</v>
          </cell>
        </row>
        <row r="461">
          <cell r="A461">
            <v>10011625</v>
          </cell>
          <cell r="B461" t="str">
            <v>YB01</v>
          </cell>
          <cell r="E461" t="str">
            <v>AGRO VETERINARIA SERVICAMPO Y CIA L</v>
          </cell>
          <cell r="I461">
            <v>830123012</v>
          </cell>
          <cell r="K461" t="str">
            <v>CORABASTOS ED E LC 2</v>
          </cell>
          <cell r="P461" t="str">
            <v>BOGOTÁ D.C.</v>
          </cell>
          <cell r="Q461">
            <v>11</v>
          </cell>
          <cell r="R461" t="str">
            <v>ZD14</v>
          </cell>
          <cell r="S461" t="str">
            <v>Distribuidor General</v>
          </cell>
          <cell r="T461" t="str">
            <v>830123012 8</v>
          </cell>
          <cell r="U461">
            <v>31</v>
          </cell>
          <cell r="X461">
            <v>917400768</v>
          </cell>
          <cell r="Y461">
            <v>3123088495</v>
          </cell>
          <cell r="AB461">
            <v>121000</v>
          </cell>
          <cell r="AC461" t="str">
            <v>ZD08</v>
          </cell>
          <cell r="AD461" t="str">
            <v>E2</v>
          </cell>
          <cell r="AE461">
            <v>8301230128</v>
          </cell>
          <cell r="AF461">
            <v>3300</v>
          </cell>
          <cell r="AG461">
            <v>30</v>
          </cell>
          <cell r="AH461">
            <v>10</v>
          </cell>
          <cell r="AJ461" t="str">
            <v>Clientes Terceros</v>
          </cell>
          <cell r="AK461" t="str">
            <v>Cundinamarca</v>
          </cell>
          <cell r="AL461" t="str">
            <v>Cundi / Boy – CO</v>
          </cell>
          <cell r="AN461" t="str">
            <v>ZD08</v>
          </cell>
          <cell r="AO461" t="str">
            <v>Crédito 90 dias</v>
          </cell>
          <cell r="AQ461">
            <v>3300054</v>
          </cell>
          <cell r="AR461" t="str">
            <v>GLORIA YANETH MARENTES PRADA</v>
          </cell>
        </row>
        <row r="462">
          <cell r="A462">
            <v>10011626</v>
          </cell>
          <cell r="B462" t="str">
            <v>YB01</v>
          </cell>
          <cell r="E462" t="str">
            <v>JARDINES DEL SOL  SAS</v>
          </cell>
          <cell r="I462">
            <v>830124437</v>
          </cell>
          <cell r="K462" t="str">
            <v>VIA LA CEJA RIONEGRO VDA EL CANADA</v>
          </cell>
          <cell r="P462" t="str">
            <v>CARMEN DE VIBORAL</v>
          </cell>
          <cell r="Q462">
            <v>5</v>
          </cell>
          <cell r="R462" t="str">
            <v>ZD35</v>
          </cell>
          <cell r="S462" t="str">
            <v>Floricultores</v>
          </cell>
          <cell r="T462" t="str">
            <v>830124437 9</v>
          </cell>
          <cell r="U462">
            <v>31</v>
          </cell>
          <cell r="X462">
            <v>945623400</v>
          </cell>
          <cell r="AB462">
            <v>121000</v>
          </cell>
          <cell r="AC462" t="str">
            <v>ZD08</v>
          </cell>
          <cell r="AD462" t="str">
            <v>E2</v>
          </cell>
          <cell r="AE462">
            <v>8301244379</v>
          </cell>
          <cell r="AF462">
            <v>3300</v>
          </cell>
          <cell r="AG462">
            <v>10</v>
          </cell>
          <cell r="AH462">
            <v>10</v>
          </cell>
          <cell r="AJ462" t="str">
            <v>Chia</v>
          </cell>
          <cell r="AK462" t="str">
            <v>Flores</v>
          </cell>
          <cell r="AL462" t="str">
            <v>Flores Sabana VIP2CO</v>
          </cell>
          <cell r="AN462" t="str">
            <v>ZD05</v>
          </cell>
          <cell r="AO462" t="str">
            <v>Crédito 45 dias</v>
          </cell>
          <cell r="AQ462">
            <v>3300051</v>
          </cell>
          <cell r="AR462" t="str">
            <v>PAULA ANDREA LOPEZ RAMIREZ</v>
          </cell>
        </row>
        <row r="463">
          <cell r="A463">
            <v>10011628</v>
          </cell>
          <cell r="B463" t="str">
            <v>YB01</v>
          </cell>
          <cell r="E463" t="str">
            <v>EXOTIC FARMS SAS</v>
          </cell>
          <cell r="I463">
            <v>830125341</v>
          </cell>
          <cell r="K463" t="str">
            <v>CR 48 125 21 APTO 301 EDF CEREZO BR</v>
          </cell>
          <cell r="P463" t="str">
            <v>BOGOTÁ D.C.</v>
          </cell>
          <cell r="Q463">
            <v>11</v>
          </cell>
          <cell r="R463" t="str">
            <v>ZD35</v>
          </cell>
          <cell r="S463" t="str">
            <v>Floricultores</v>
          </cell>
          <cell r="T463" t="str">
            <v>830125341 5</v>
          </cell>
          <cell r="U463">
            <v>31</v>
          </cell>
          <cell r="X463">
            <v>3105617331</v>
          </cell>
          <cell r="AB463">
            <v>121000</v>
          </cell>
          <cell r="AC463" t="str">
            <v>ZD08</v>
          </cell>
          <cell r="AD463" t="str">
            <v>E2</v>
          </cell>
          <cell r="AE463">
            <v>8301253415</v>
          </cell>
          <cell r="AF463">
            <v>3300</v>
          </cell>
          <cell r="AG463">
            <v>10</v>
          </cell>
          <cell r="AH463">
            <v>10</v>
          </cell>
          <cell r="AJ463" t="str">
            <v>Clientes Terceros</v>
          </cell>
          <cell r="AK463" t="str">
            <v>Flores</v>
          </cell>
          <cell r="AL463" t="str">
            <v>Flores Sabana Ful–CO</v>
          </cell>
          <cell r="AN463" t="str">
            <v>ZD08</v>
          </cell>
          <cell r="AO463" t="str">
            <v>Crédito 90 dias</v>
          </cell>
          <cell r="AQ463">
            <v>3300263</v>
          </cell>
          <cell r="AR463" t="str">
            <v>ANTONIO GAMBOA ROJAS</v>
          </cell>
        </row>
        <row r="464">
          <cell r="A464">
            <v>10011629</v>
          </cell>
          <cell r="B464" t="str">
            <v>YB01</v>
          </cell>
          <cell r="E464" t="str">
            <v>UNIQUE COLLECTION SA</v>
          </cell>
          <cell r="I464">
            <v>830127761</v>
          </cell>
          <cell r="K464" t="str">
            <v>CL 97 23 60 OF 603</v>
          </cell>
          <cell r="P464" t="str">
            <v>BOGOTÁ D.C.</v>
          </cell>
          <cell r="Q464">
            <v>11</v>
          </cell>
          <cell r="R464" t="str">
            <v>ZD35</v>
          </cell>
          <cell r="S464" t="str">
            <v>Floricultores</v>
          </cell>
          <cell r="T464" t="str">
            <v>830127761 4</v>
          </cell>
          <cell r="U464">
            <v>31</v>
          </cell>
          <cell r="X464">
            <v>916017555</v>
          </cell>
          <cell r="AB464">
            <v>121000</v>
          </cell>
          <cell r="AC464" t="str">
            <v>ZD08</v>
          </cell>
          <cell r="AD464" t="str">
            <v>E2</v>
          </cell>
          <cell r="AE464">
            <v>8301277614</v>
          </cell>
          <cell r="AF464">
            <v>3300</v>
          </cell>
          <cell r="AG464">
            <v>10</v>
          </cell>
          <cell r="AH464">
            <v>10</v>
          </cell>
          <cell r="AJ464" t="str">
            <v>Clientes Terceros</v>
          </cell>
          <cell r="AK464" t="str">
            <v>Flores</v>
          </cell>
          <cell r="AL464" t="str">
            <v>Flores Sabana Ful–CO</v>
          </cell>
          <cell r="AN464" t="str">
            <v>ZD08</v>
          </cell>
          <cell r="AO464" t="str">
            <v>Crédito 90 dias</v>
          </cell>
          <cell r="AQ464">
            <v>3300263</v>
          </cell>
          <cell r="AR464" t="str">
            <v>ANTONIO GAMBOA ROJAS</v>
          </cell>
        </row>
        <row r="465">
          <cell r="A465">
            <v>10011632</v>
          </cell>
          <cell r="B465" t="str">
            <v>YB01</v>
          </cell>
          <cell r="E465" t="str">
            <v>SUCCES FLOWERS SAS</v>
          </cell>
          <cell r="I465">
            <v>830131273</v>
          </cell>
          <cell r="K465" t="str">
            <v>VDA LA FUENTE</v>
          </cell>
          <cell r="P465" t="str">
            <v>TOCANCIPA</v>
          </cell>
          <cell r="Q465">
            <v>25</v>
          </cell>
          <cell r="R465" t="str">
            <v>ZD35</v>
          </cell>
          <cell r="S465" t="str">
            <v>Floricultores</v>
          </cell>
          <cell r="T465" t="str">
            <v>830131273 7</v>
          </cell>
          <cell r="U465">
            <v>31</v>
          </cell>
          <cell r="X465">
            <v>3132521383</v>
          </cell>
          <cell r="AB465">
            <v>121000</v>
          </cell>
          <cell r="AC465" t="str">
            <v>ZD08</v>
          </cell>
          <cell r="AD465" t="str">
            <v>E2</v>
          </cell>
          <cell r="AE465">
            <v>8301312737</v>
          </cell>
          <cell r="AF465">
            <v>3300</v>
          </cell>
          <cell r="AG465">
            <v>10</v>
          </cell>
          <cell r="AH465">
            <v>10</v>
          </cell>
          <cell r="AJ465" t="str">
            <v>Clientes Terceros</v>
          </cell>
          <cell r="AK465" t="str">
            <v>Flores</v>
          </cell>
          <cell r="AL465" t="str">
            <v>Flores Sabana Esp-CO</v>
          </cell>
          <cell r="AN465" t="str">
            <v>ZD06</v>
          </cell>
          <cell r="AO465" t="str">
            <v>Crédito 60 dias</v>
          </cell>
          <cell r="AQ465">
            <v>3300263</v>
          </cell>
          <cell r="AR465" t="str">
            <v>ANTONIO GAMBOA ROJAS</v>
          </cell>
        </row>
        <row r="466">
          <cell r="A466">
            <v>10011633</v>
          </cell>
          <cell r="B466" t="str">
            <v>YB01</v>
          </cell>
          <cell r="E466" t="str">
            <v>AGROINSUMOS EL CONDADO SA</v>
          </cell>
          <cell r="I466">
            <v>830131312</v>
          </cell>
          <cell r="K466" t="str">
            <v>KM 1.5 VIA SIBERIA COTA</v>
          </cell>
          <cell r="L466" t="str">
            <v>VDA VUELTA GRANDE</v>
          </cell>
          <cell r="P466" t="str">
            <v>COTA</v>
          </cell>
          <cell r="Q466">
            <v>25</v>
          </cell>
          <cell r="R466" t="str">
            <v>ZD14</v>
          </cell>
          <cell r="S466" t="str">
            <v>Distribuidor General</v>
          </cell>
          <cell r="T466" t="str">
            <v>830131312 6</v>
          </cell>
          <cell r="U466">
            <v>31</v>
          </cell>
          <cell r="X466">
            <v>918766008</v>
          </cell>
          <cell r="AB466">
            <v>121000</v>
          </cell>
          <cell r="AC466" t="str">
            <v>ZD08</v>
          </cell>
          <cell r="AD466" t="str">
            <v>E2</v>
          </cell>
          <cell r="AE466">
            <v>8301313126</v>
          </cell>
          <cell r="AF466">
            <v>3300</v>
          </cell>
          <cell r="AG466">
            <v>30</v>
          </cell>
          <cell r="AH466">
            <v>10</v>
          </cell>
          <cell r="AJ466" t="str">
            <v>Clientes Terceros</v>
          </cell>
          <cell r="AK466" t="str">
            <v>Flores</v>
          </cell>
          <cell r="AL466" t="str">
            <v>Flores Sabana Esp-CO</v>
          </cell>
          <cell r="AN466" t="str">
            <v>ZD08</v>
          </cell>
          <cell r="AO466" t="str">
            <v>Crédito 90 dias</v>
          </cell>
          <cell r="AQ466">
            <v>3300048</v>
          </cell>
          <cell r="AR466" t="str">
            <v>ANDRES LARGACHA SIGHINOLFI</v>
          </cell>
        </row>
        <row r="467">
          <cell r="A467">
            <v>10011634</v>
          </cell>
          <cell r="B467" t="str">
            <v>YB01</v>
          </cell>
          <cell r="E467" t="str">
            <v>CALAFATE SAS</v>
          </cell>
          <cell r="I467">
            <v>830131884</v>
          </cell>
          <cell r="K467" t="str">
            <v>CL 37 16 24</v>
          </cell>
          <cell r="P467" t="str">
            <v>BOGOTÁ D.C.</v>
          </cell>
          <cell r="Q467">
            <v>11</v>
          </cell>
          <cell r="R467" t="str">
            <v>ZD35</v>
          </cell>
          <cell r="S467" t="str">
            <v>Floricultores</v>
          </cell>
          <cell r="T467" t="str">
            <v>830131884 7</v>
          </cell>
          <cell r="U467">
            <v>31</v>
          </cell>
          <cell r="X467">
            <v>913238657</v>
          </cell>
          <cell r="AB467">
            <v>121000</v>
          </cell>
          <cell r="AC467" t="str">
            <v>ZD08</v>
          </cell>
          <cell r="AD467" t="str">
            <v>E2</v>
          </cell>
          <cell r="AE467">
            <v>8301318847</v>
          </cell>
          <cell r="AF467">
            <v>3300</v>
          </cell>
          <cell r="AG467">
            <v>10</v>
          </cell>
          <cell r="AH467">
            <v>10</v>
          </cell>
          <cell r="AJ467" t="str">
            <v>Andes</v>
          </cell>
          <cell r="AK467" t="str">
            <v>Flores</v>
          </cell>
          <cell r="AL467" t="str">
            <v>Flores Sabana Ful–CO</v>
          </cell>
          <cell r="AN467" t="str">
            <v>ZD08</v>
          </cell>
          <cell r="AO467" t="str">
            <v>Crédito 90 dias</v>
          </cell>
          <cell r="AQ467">
            <v>3300139</v>
          </cell>
          <cell r="AR467" t="str">
            <v>JULIETH ANDREA RODRIGUEZ PARDO</v>
          </cell>
        </row>
        <row r="468">
          <cell r="A468">
            <v>10011635</v>
          </cell>
          <cell r="B468" t="str">
            <v>YB01</v>
          </cell>
          <cell r="E468" t="str">
            <v>AGROINNOVAR LTDA</v>
          </cell>
          <cell r="I468">
            <v>830133097</v>
          </cell>
          <cell r="K468" t="str">
            <v>CR 22 A  172 14</v>
          </cell>
          <cell r="P468" t="str">
            <v>BOGOTÁ D.C.</v>
          </cell>
          <cell r="Q468">
            <v>11</v>
          </cell>
          <cell r="R468" t="str">
            <v>ZD14</v>
          </cell>
          <cell r="S468" t="str">
            <v>Distribuidor General</v>
          </cell>
          <cell r="T468" t="str">
            <v>830133097 6</v>
          </cell>
          <cell r="U468">
            <v>31</v>
          </cell>
          <cell r="X468">
            <v>914929028</v>
          </cell>
          <cell r="Y468">
            <v>3105634308</v>
          </cell>
          <cell r="AB468">
            <v>121000</v>
          </cell>
          <cell r="AC468" t="str">
            <v>ZD08</v>
          </cell>
          <cell r="AD468" t="str">
            <v>E2</v>
          </cell>
          <cell r="AE468">
            <v>8301330976</v>
          </cell>
          <cell r="AF468">
            <v>3300</v>
          </cell>
          <cell r="AG468">
            <v>30</v>
          </cell>
          <cell r="AH468">
            <v>10</v>
          </cell>
          <cell r="AJ468" t="str">
            <v>Clientes Terceros</v>
          </cell>
          <cell r="AK468" t="str">
            <v>Flores</v>
          </cell>
          <cell r="AL468" t="str">
            <v>Flores Sabana Esp-CO</v>
          </cell>
          <cell r="AN468" t="str">
            <v>ZD08</v>
          </cell>
          <cell r="AO468" t="str">
            <v>Crédito 90 dias</v>
          </cell>
          <cell r="AQ468">
            <v>3300048</v>
          </cell>
          <cell r="AR468" t="str">
            <v>ANDRES LARGACHA SIGHINOLFI</v>
          </cell>
        </row>
        <row r="469">
          <cell r="A469">
            <v>10011637</v>
          </cell>
          <cell r="B469" t="str">
            <v>YB01</v>
          </cell>
          <cell r="E469" t="str">
            <v>SINGHA SAS</v>
          </cell>
          <cell r="I469">
            <v>830136561</v>
          </cell>
          <cell r="K469" t="str">
            <v>KM 3 VIA TOCANCIPA ZIPAQUIRA</v>
          </cell>
          <cell r="P469" t="str">
            <v>TOCANCIPA</v>
          </cell>
          <cell r="Q469">
            <v>25</v>
          </cell>
          <cell r="R469" t="str">
            <v>ZD35</v>
          </cell>
          <cell r="S469" t="str">
            <v>Floricultores</v>
          </cell>
          <cell r="T469" t="str">
            <v>830136561 6</v>
          </cell>
          <cell r="U469">
            <v>31</v>
          </cell>
          <cell r="X469">
            <v>3212017324</v>
          </cell>
          <cell r="AB469">
            <v>121000</v>
          </cell>
          <cell r="AC469" t="str">
            <v>ZD08</v>
          </cell>
          <cell r="AD469" t="str">
            <v>E2</v>
          </cell>
          <cell r="AE469">
            <v>8301365616</v>
          </cell>
          <cell r="AF469">
            <v>3300</v>
          </cell>
          <cell r="AG469">
            <v>10</v>
          </cell>
          <cell r="AH469">
            <v>10</v>
          </cell>
          <cell r="AJ469" t="str">
            <v>Clientes Terceros</v>
          </cell>
          <cell r="AK469" t="str">
            <v>Flores</v>
          </cell>
          <cell r="AL469" t="str">
            <v>Flores Sabana Esp-CO</v>
          </cell>
          <cell r="AN469" t="str">
            <v>ZD06</v>
          </cell>
          <cell r="AO469" t="str">
            <v>Crédito 60 dias</v>
          </cell>
          <cell r="AQ469">
            <v>3300263</v>
          </cell>
          <cell r="AR469" t="str">
            <v>ANTONIO GAMBOA ROJAS</v>
          </cell>
        </row>
        <row r="470">
          <cell r="A470">
            <v>10011638</v>
          </cell>
          <cell r="B470" t="str">
            <v>YB01</v>
          </cell>
          <cell r="E470" t="str">
            <v>FOLLAJES DE CAMPO ALEGRE SAS</v>
          </cell>
          <cell r="I470">
            <v>830136669</v>
          </cell>
          <cell r="K470" t="str">
            <v>CE CENTRO CHIA OF 304</v>
          </cell>
          <cell r="P470" t="str">
            <v>CHIA</v>
          </cell>
          <cell r="Q470">
            <v>25</v>
          </cell>
          <cell r="R470" t="str">
            <v>ZD35</v>
          </cell>
          <cell r="S470" t="str">
            <v>Floricultores</v>
          </cell>
          <cell r="T470" t="str">
            <v>830136669 2</v>
          </cell>
          <cell r="U470">
            <v>31</v>
          </cell>
          <cell r="X470">
            <v>916683030</v>
          </cell>
          <cell r="AB470">
            <v>121000</v>
          </cell>
          <cell r="AC470" t="str">
            <v>ZD08</v>
          </cell>
          <cell r="AD470" t="str">
            <v>E2</v>
          </cell>
          <cell r="AE470">
            <v>8301366692</v>
          </cell>
          <cell r="AF470">
            <v>3300</v>
          </cell>
          <cell r="AG470">
            <v>10</v>
          </cell>
          <cell r="AH470">
            <v>10</v>
          </cell>
          <cell r="AJ470" t="str">
            <v>Chia</v>
          </cell>
          <cell r="AK470" t="str">
            <v>Flores</v>
          </cell>
          <cell r="AL470" t="str">
            <v>Flores Sabana VIP2CO</v>
          </cell>
          <cell r="AN470" t="str">
            <v>ZD05</v>
          </cell>
          <cell r="AO470" t="str">
            <v>Crédito 45 dias</v>
          </cell>
          <cell r="AQ470">
            <v>3300211</v>
          </cell>
          <cell r="AR470" t="str">
            <v>ANA MARIA CORTES AMAYA</v>
          </cell>
        </row>
        <row r="471">
          <cell r="A471">
            <v>10011639</v>
          </cell>
          <cell r="B471" t="str">
            <v>YB01</v>
          </cell>
          <cell r="E471" t="str">
            <v>BLOOMS DIRECT SAS</v>
          </cell>
          <cell r="I471">
            <v>830136939</v>
          </cell>
          <cell r="K471" t="str">
            <v>VDA CHAPARRAL</v>
          </cell>
          <cell r="P471" t="str">
            <v>LA CEJA</v>
          </cell>
          <cell r="Q471">
            <v>5</v>
          </cell>
          <cell r="R471" t="str">
            <v>ZD35</v>
          </cell>
          <cell r="S471" t="str">
            <v>Floricultores</v>
          </cell>
          <cell r="T471" t="str">
            <v>830136939 6</v>
          </cell>
          <cell r="U471">
            <v>31</v>
          </cell>
          <cell r="X471">
            <v>945531359</v>
          </cell>
          <cell r="AB471">
            <v>121000</v>
          </cell>
          <cell r="AC471" t="str">
            <v>ZD08</v>
          </cell>
          <cell r="AD471" t="str">
            <v>E2</v>
          </cell>
          <cell r="AE471">
            <v>8301369396</v>
          </cell>
          <cell r="AF471">
            <v>3300</v>
          </cell>
          <cell r="AG471">
            <v>10</v>
          </cell>
          <cell r="AH471">
            <v>10</v>
          </cell>
          <cell r="AJ471" t="str">
            <v>Galleria Farms</v>
          </cell>
          <cell r="AK471" t="str">
            <v>Flores</v>
          </cell>
          <cell r="AL471" t="str">
            <v>Flores Antioquia -CO</v>
          </cell>
          <cell r="AN471" t="str">
            <v>ZD06</v>
          </cell>
          <cell r="AO471" t="str">
            <v>Crédito 60 dias</v>
          </cell>
          <cell r="AQ471">
            <v>3300051</v>
          </cell>
          <cell r="AR471" t="str">
            <v>PAULA ANDREA LOPEZ RAMIREZ</v>
          </cell>
        </row>
        <row r="472">
          <cell r="A472">
            <v>10011640</v>
          </cell>
          <cell r="B472" t="str">
            <v>YB01</v>
          </cell>
          <cell r="E472" t="str">
            <v>MARLETTI COMPANY SAS</v>
          </cell>
          <cell r="I472">
            <v>830139955</v>
          </cell>
          <cell r="K472" t="str">
            <v>VDA EL ESTANCO</v>
          </cell>
          <cell r="P472" t="str">
            <v>TENJO</v>
          </cell>
          <cell r="Q472">
            <v>25</v>
          </cell>
          <cell r="R472" t="str">
            <v>ZD35</v>
          </cell>
          <cell r="S472" t="str">
            <v>Floricultores</v>
          </cell>
          <cell r="T472" t="str">
            <v>830139955 8</v>
          </cell>
          <cell r="U472">
            <v>31</v>
          </cell>
          <cell r="X472">
            <v>916125217</v>
          </cell>
          <cell r="Y472">
            <v>3213171117</v>
          </cell>
          <cell r="AB472">
            <v>121000</v>
          </cell>
          <cell r="AC472" t="str">
            <v>ZD08</v>
          </cell>
          <cell r="AD472" t="str">
            <v>E2</v>
          </cell>
          <cell r="AE472">
            <v>8301399558</v>
          </cell>
          <cell r="AF472">
            <v>3300</v>
          </cell>
          <cell r="AG472">
            <v>10</v>
          </cell>
          <cell r="AH472">
            <v>10</v>
          </cell>
          <cell r="AJ472" t="str">
            <v>Clientes Terceros</v>
          </cell>
          <cell r="AK472" t="str">
            <v>Flores</v>
          </cell>
          <cell r="AL472" t="str">
            <v>Flores Sabana Esp-CO</v>
          </cell>
          <cell r="AN472" t="str">
            <v>ZD06</v>
          </cell>
          <cell r="AO472" t="str">
            <v>Crédito 60 dias</v>
          </cell>
          <cell r="AQ472">
            <v>3300263</v>
          </cell>
          <cell r="AR472" t="str">
            <v>ANTONIO GAMBOA ROJAS</v>
          </cell>
        </row>
        <row r="473">
          <cell r="A473">
            <v>10011642</v>
          </cell>
          <cell r="B473" t="str">
            <v>YB01</v>
          </cell>
          <cell r="E473" t="str">
            <v>MATINA FLOWERS SAS</v>
          </cell>
          <cell r="I473">
            <v>830140122</v>
          </cell>
          <cell r="K473" t="str">
            <v>CL 92 15 48 OF 311</v>
          </cell>
          <cell r="P473" t="str">
            <v>BOGOTÁ D.C.</v>
          </cell>
          <cell r="Q473">
            <v>11</v>
          </cell>
          <cell r="R473" t="str">
            <v>ZD35</v>
          </cell>
          <cell r="S473" t="str">
            <v>Floricultores</v>
          </cell>
          <cell r="T473" t="str">
            <v>830140122 1</v>
          </cell>
          <cell r="U473">
            <v>31</v>
          </cell>
          <cell r="X473">
            <v>916103161</v>
          </cell>
          <cell r="AB473">
            <v>121000</v>
          </cell>
          <cell r="AC473" t="str">
            <v>ZD08</v>
          </cell>
          <cell r="AD473" t="str">
            <v>E2</v>
          </cell>
          <cell r="AE473">
            <v>8301401221</v>
          </cell>
          <cell r="AF473">
            <v>3300</v>
          </cell>
          <cell r="AG473">
            <v>10</v>
          </cell>
          <cell r="AH473">
            <v>10</v>
          </cell>
          <cell r="AJ473" t="str">
            <v>GFN</v>
          </cell>
          <cell r="AK473" t="str">
            <v>Flores</v>
          </cell>
          <cell r="AL473" t="str">
            <v>Flores Sabana Ful–CO</v>
          </cell>
          <cell r="AN473" t="str">
            <v>ZD06</v>
          </cell>
          <cell r="AO473" t="str">
            <v>Crédito 60 dias</v>
          </cell>
          <cell r="AQ473">
            <v>3300263</v>
          </cell>
          <cell r="AR473" t="str">
            <v>ANTONIO GAMBOA ROJAS</v>
          </cell>
        </row>
        <row r="474">
          <cell r="A474">
            <v>10011643</v>
          </cell>
          <cell r="B474" t="str">
            <v>YB01</v>
          </cell>
          <cell r="E474" t="str">
            <v>SUNSET FLOWERS CI SAS</v>
          </cell>
          <cell r="I474">
            <v>830140335</v>
          </cell>
          <cell r="K474" t="str">
            <v>TV 28 147 32 B 4 AP 302</v>
          </cell>
          <cell r="P474" t="str">
            <v>BOGOTÁ D.C.</v>
          </cell>
          <cell r="Q474">
            <v>11</v>
          </cell>
          <cell r="R474" t="str">
            <v>ZD35</v>
          </cell>
          <cell r="S474" t="str">
            <v>Floricultores</v>
          </cell>
          <cell r="T474" t="str">
            <v>830140335 3</v>
          </cell>
          <cell r="U474">
            <v>31</v>
          </cell>
          <cell r="X474">
            <v>912167725</v>
          </cell>
          <cell r="AB474">
            <v>121000</v>
          </cell>
          <cell r="AC474" t="str">
            <v>ZD08</v>
          </cell>
          <cell r="AD474" t="str">
            <v>E2</v>
          </cell>
          <cell r="AE474">
            <v>8301403353</v>
          </cell>
          <cell r="AF474">
            <v>3300</v>
          </cell>
          <cell r="AG474">
            <v>10</v>
          </cell>
          <cell r="AH474">
            <v>10</v>
          </cell>
          <cell r="AJ474" t="str">
            <v>Clientes Terceros</v>
          </cell>
          <cell r="AK474" t="str">
            <v>Flores</v>
          </cell>
          <cell r="AL474" t="str">
            <v>Flores Sabana Esp-CO</v>
          </cell>
          <cell r="AN474" t="str">
            <v>ZD06</v>
          </cell>
          <cell r="AO474" t="str">
            <v>Crédito 60 dias</v>
          </cell>
          <cell r="AQ474">
            <v>3300263</v>
          </cell>
          <cell r="AR474" t="str">
            <v>ANTONIO GAMBOA ROJAS</v>
          </cell>
        </row>
        <row r="475">
          <cell r="A475">
            <v>10011644</v>
          </cell>
          <cell r="B475" t="str">
            <v>YB01</v>
          </cell>
          <cell r="E475" t="str">
            <v>ECOFILLERS EU</v>
          </cell>
          <cell r="I475">
            <v>830141144</v>
          </cell>
          <cell r="K475" t="str">
            <v>AV PRADILLA 9 00 ESTE OF 313</v>
          </cell>
          <cell r="P475" t="str">
            <v>CHIA</v>
          </cell>
          <cell r="Q475">
            <v>25</v>
          </cell>
          <cell r="R475" t="str">
            <v>ZD35</v>
          </cell>
          <cell r="S475" t="str">
            <v>Floricultores</v>
          </cell>
          <cell r="T475" t="str">
            <v>830141144 8</v>
          </cell>
          <cell r="U475">
            <v>31</v>
          </cell>
          <cell r="X475">
            <v>918617886</v>
          </cell>
          <cell r="AB475">
            <v>121000</v>
          </cell>
          <cell r="AC475" t="str">
            <v>ZD08</v>
          </cell>
          <cell r="AD475" t="str">
            <v>E2</v>
          </cell>
          <cell r="AE475">
            <v>8301411448</v>
          </cell>
          <cell r="AF475">
            <v>3300</v>
          </cell>
          <cell r="AG475">
            <v>10</v>
          </cell>
          <cell r="AH475">
            <v>10</v>
          </cell>
          <cell r="AJ475" t="str">
            <v>Clientes Terceros</v>
          </cell>
          <cell r="AK475" t="str">
            <v>Flores</v>
          </cell>
          <cell r="AL475" t="str">
            <v>Flores Sabana Esp-CO</v>
          </cell>
          <cell r="AN475" t="str">
            <v>ZD06</v>
          </cell>
          <cell r="AO475" t="str">
            <v>Crédito 60 dias</v>
          </cell>
          <cell r="AQ475">
            <v>3300139</v>
          </cell>
          <cell r="AR475" t="str">
            <v>JULIETH ANDREA RODRIGUEZ PARDO</v>
          </cell>
        </row>
        <row r="476">
          <cell r="A476">
            <v>10011646</v>
          </cell>
          <cell r="B476" t="str">
            <v>YB01</v>
          </cell>
          <cell r="E476" t="str">
            <v>FLORES MACONDO SAS</v>
          </cell>
          <cell r="I476">
            <v>830141761</v>
          </cell>
          <cell r="K476" t="str">
            <v>CL 127 B 71 A 61</v>
          </cell>
          <cell r="P476" t="str">
            <v>BOGOTÁ D.C.</v>
          </cell>
          <cell r="Q476">
            <v>11</v>
          </cell>
          <cell r="R476" t="str">
            <v>ZD35</v>
          </cell>
          <cell r="S476" t="str">
            <v>Floricultores</v>
          </cell>
          <cell r="T476" t="str">
            <v>830141761 2</v>
          </cell>
          <cell r="U476">
            <v>31</v>
          </cell>
          <cell r="X476">
            <v>3124506249</v>
          </cell>
          <cell r="AB476">
            <v>121000</v>
          </cell>
          <cell r="AC476" t="str">
            <v>ZD08</v>
          </cell>
          <cell r="AD476" t="str">
            <v>E2</v>
          </cell>
          <cell r="AE476">
            <v>8301417612</v>
          </cell>
          <cell r="AF476">
            <v>3300</v>
          </cell>
          <cell r="AG476">
            <v>10</v>
          </cell>
          <cell r="AH476">
            <v>10</v>
          </cell>
          <cell r="AJ476" t="str">
            <v>Clientes Terceros</v>
          </cell>
          <cell r="AK476" t="str">
            <v>Flores</v>
          </cell>
          <cell r="AL476" t="str">
            <v>Flores Sabana Ful–CO</v>
          </cell>
          <cell r="AN476" t="str">
            <v>ZD06</v>
          </cell>
          <cell r="AO476" t="str">
            <v>Crédito 60 dias</v>
          </cell>
          <cell r="AQ476">
            <v>3300139</v>
          </cell>
          <cell r="AR476" t="str">
            <v>JULIETH ANDREA RODRIGUEZ PARDO</v>
          </cell>
        </row>
        <row r="477">
          <cell r="A477">
            <v>10011647</v>
          </cell>
          <cell r="B477" t="str">
            <v>YB01</v>
          </cell>
          <cell r="E477" t="str">
            <v>ARCUMA SA</v>
          </cell>
          <cell r="I477">
            <v>830144599</v>
          </cell>
          <cell r="K477" t="str">
            <v>CL 127 B 45 23</v>
          </cell>
          <cell r="P477" t="str">
            <v>BOGOTÁ D.C.</v>
          </cell>
          <cell r="Q477">
            <v>11</v>
          </cell>
          <cell r="R477" t="str">
            <v>ZD35</v>
          </cell>
          <cell r="S477" t="str">
            <v>Floricultores</v>
          </cell>
          <cell r="T477" t="str">
            <v>830144599 9</v>
          </cell>
          <cell r="U477">
            <v>31</v>
          </cell>
          <cell r="X477">
            <v>916330349</v>
          </cell>
          <cell r="AB477">
            <v>121000</v>
          </cell>
          <cell r="AC477" t="str">
            <v>ZD08</v>
          </cell>
          <cell r="AD477" t="str">
            <v>E2</v>
          </cell>
          <cell r="AE477">
            <v>8301445999</v>
          </cell>
          <cell r="AF477">
            <v>3300</v>
          </cell>
          <cell r="AG477">
            <v>10</v>
          </cell>
          <cell r="AH477">
            <v>10</v>
          </cell>
          <cell r="AJ477" t="str">
            <v>ARCUMACARAFE</v>
          </cell>
          <cell r="AK477" t="str">
            <v>Flores</v>
          </cell>
          <cell r="AL477" t="str">
            <v>Flores Sabana Esp-CO</v>
          </cell>
          <cell r="AN477" t="str">
            <v>ZD06</v>
          </cell>
          <cell r="AO477" t="str">
            <v>Crédito 60 dias</v>
          </cell>
          <cell r="AQ477">
            <v>3300139</v>
          </cell>
          <cell r="AR477" t="str">
            <v>JULIETH ANDREA RODRIGUEZ PARDO</v>
          </cell>
        </row>
        <row r="478">
          <cell r="A478">
            <v>10011648</v>
          </cell>
          <cell r="B478" t="str">
            <v>YB01</v>
          </cell>
          <cell r="E478" t="str">
            <v>EL MILAGRO DE LAS FLORES SAS</v>
          </cell>
          <cell r="I478">
            <v>830144787</v>
          </cell>
          <cell r="K478" t="str">
            <v>VDA APOSENTOS FCA EL MILAGRO</v>
          </cell>
          <cell r="P478" t="str">
            <v>SOPO</v>
          </cell>
          <cell r="Q478">
            <v>25</v>
          </cell>
          <cell r="R478" t="str">
            <v>ZD35</v>
          </cell>
          <cell r="S478" t="str">
            <v>Floricultores</v>
          </cell>
          <cell r="T478" t="str">
            <v>830144787 7</v>
          </cell>
          <cell r="U478">
            <v>31</v>
          </cell>
          <cell r="X478">
            <v>3144043533</v>
          </cell>
          <cell r="AB478">
            <v>121000</v>
          </cell>
          <cell r="AC478" t="str">
            <v>ZD08</v>
          </cell>
          <cell r="AD478" t="str">
            <v>E2</v>
          </cell>
          <cell r="AE478">
            <v>8301447877</v>
          </cell>
          <cell r="AF478">
            <v>3300</v>
          </cell>
          <cell r="AG478">
            <v>10</v>
          </cell>
          <cell r="AH478">
            <v>10</v>
          </cell>
          <cell r="AJ478" t="str">
            <v>Clientes Terceros</v>
          </cell>
          <cell r="AK478" t="str">
            <v>Flores</v>
          </cell>
          <cell r="AL478" t="str">
            <v>Flores Sabana Esp-CO</v>
          </cell>
          <cell r="AN478" t="str">
            <v>ZD06</v>
          </cell>
          <cell r="AO478" t="str">
            <v>Crédito 60 dias</v>
          </cell>
          <cell r="AQ478">
            <v>3300263</v>
          </cell>
          <cell r="AR478" t="str">
            <v>ANTONIO GAMBOA ROJAS</v>
          </cell>
        </row>
        <row r="479">
          <cell r="A479">
            <v>10011652</v>
          </cell>
          <cell r="B479" t="str">
            <v>YB01</v>
          </cell>
          <cell r="E479" t="str">
            <v>FLORES ISABELITA SAS</v>
          </cell>
          <cell r="I479">
            <v>830501618</v>
          </cell>
          <cell r="K479" t="str">
            <v>KM 5 VIA LA CEJA RIONEGRO</v>
          </cell>
          <cell r="P479" t="str">
            <v>LA CEJA</v>
          </cell>
          <cell r="Q479">
            <v>5</v>
          </cell>
          <cell r="R479" t="str">
            <v>ZD35</v>
          </cell>
          <cell r="S479" t="str">
            <v>Floricultores</v>
          </cell>
          <cell r="T479" t="str">
            <v>830501618 2</v>
          </cell>
          <cell r="U479">
            <v>31</v>
          </cell>
          <cell r="X479">
            <v>945626285</v>
          </cell>
          <cell r="AB479">
            <v>121000</v>
          </cell>
          <cell r="AC479" t="str">
            <v>ZD08</v>
          </cell>
          <cell r="AD479" t="str">
            <v>E2</v>
          </cell>
          <cell r="AE479">
            <v>8305016182</v>
          </cell>
          <cell r="AF479">
            <v>3300</v>
          </cell>
          <cell r="AG479">
            <v>10</v>
          </cell>
          <cell r="AH479">
            <v>10</v>
          </cell>
          <cell r="AJ479" t="str">
            <v>Chia</v>
          </cell>
          <cell r="AK479" t="str">
            <v>Flores</v>
          </cell>
          <cell r="AL479" t="str">
            <v>Flores Sabana VIP2CO</v>
          </cell>
          <cell r="AN479" t="str">
            <v>ZD01</v>
          </cell>
          <cell r="AO479" t="str">
            <v>Contado</v>
          </cell>
        </row>
        <row r="480">
          <cell r="A480">
            <v>10011654</v>
          </cell>
          <cell r="B480" t="str">
            <v>YB01</v>
          </cell>
          <cell r="E480" t="str">
            <v>CI MAXIFLORES SAS</v>
          </cell>
          <cell r="I480">
            <v>830501747</v>
          </cell>
          <cell r="K480" t="str">
            <v>CL 30 A 6 22 OF 3101</v>
          </cell>
          <cell r="P480" t="str">
            <v>BOGOTÁ D.C.</v>
          </cell>
          <cell r="Q480">
            <v>11</v>
          </cell>
          <cell r="R480" t="str">
            <v>ZD35</v>
          </cell>
          <cell r="S480" t="str">
            <v>Floricultores</v>
          </cell>
          <cell r="T480" t="str">
            <v>830501747 4</v>
          </cell>
          <cell r="U480">
            <v>31</v>
          </cell>
          <cell r="X480">
            <v>917425136</v>
          </cell>
          <cell r="AB480">
            <v>121000</v>
          </cell>
          <cell r="AC480" t="str">
            <v>ZD08</v>
          </cell>
          <cell r="AD480" t="str">
            <v>E2</v>
          </cell>
          <cell r="AE480">
            <v>8305017474</v>
          </cell>
          <cell r="AF480">
            <v>3300</v>
          </cell>
          <cell r="AG480">
            <v>10</v>
          </cell>
          <cell r="AH480">
            <v>10</v>
          </cell>
          <cell r="AJ480" t="str">
            <v>Clientes Terceros</v>
          </cell>
          <cell r="AK480" t="str">
            <v>Flores</v>
          </cell>
          <cell r="AL480" t="str">
            <v>Flores Sabana Esp-CO</v>
          </cell>
          <cell r="AN480" t="str">
            <v>ZD06</v>
          </cell>
          <cell r="AO480" t="str">
            <v>Crédito 60 dias</v>
          </cell>
          <cell r="AQ480">
            <v>3300139</v>
          </cell>
          <cell r="AR480" t="str">
            <v>JULIETH ANDREA RODRIGUEZ PARDO</v>
          </cell>
        </row>
        <row r="481">
          <cell r="A481">
            <v>10011657</v>
          </cell>
          <cell r="B481" t="str">
            <v>YB01</v>
          </cell>
          <cell r="E481" t="str">
            <v>INSUMOS AGRICOLAS DEL ORIENTE LTDA</v>
          </cell>
          <cell r="I481">
            <v>830506344</v>
          </cell>
          <cell r="K481" t="str">
            <v>CL 4 3 18</v>
          </cell>
          <cell r="P481" t="str">
            <v>CHIPAQUE</v>
          </cell>
          <cell r="Q481">
            <v>25</v>
          </cell>
          <cell r="R481" t="str">
            <v>ZD14</v>
          </cell>
          <cell r="S481" t="str">
            <v>Distribuidor General</v>
          </cell>
          <cell r="T481" t="str">
            <v>830506344 2</v>
          </cell>
          <cell r="U481">
            <v>31</v>
          </cell>
          <cell r="X481">
            <v>918484083</v>
          </cell>
          <cell r="AB481">
            <v>121000</v>
          </cell>
          <cell r="AC481" t="str">
            <v>ZD08</v>
          </cell>
          <cell r="AD481" t="str">
            <v>E2</v>
          </cell>
          <cell r="AE481">
            <v>8305063442</v>
          </cell>
          <cell r="AF481">
            <v>3300</v>
          </cell>
          <cell r="AG481">
            <v>30</v>
          </cell>
          <cell r="AH481">
            <v>10</v>
          </cell>
          <cell r="AJ481" t="str">
            <v>Ardila Pedro</v>
          </cell>
          <cell r="AK481" t="str">
            <v>Cundinamarca</v>
          </cell>
          <cell r="AL481" t="str">
            <v>Cundi / Boy – CO</v>
          </cell>
          <cell r="AN481" t="str">
            <v>ZD06</v>
          </cell>
          <cell r="AO481" t="str">
            <v>Crédito 60 dias</v>
          </cell>
          <cell r="AQ481">
            <v>3300054</v>
          </cell>
          <cell r="AR481" t="str">
            <v>GLORIA YANETH MARENTES PRADA</v>
          </cell>
        </row>
        <row r="482">
          <cell r="A482">
            <v>10011658</v>
          </cell>
          <cell r="B482" t="str">
            <v>YB01</v>
          </cell>
          <cell r="E482" t="str">
            <v>YASA SAS</v>
          </cell>
          <cell r="I482">
            <v>830507195</v>
          </cell>
          <cell r="K482" t="str">
            <v>CL 80 AUT MEDELLIN KM 1.5 VIA SIBER</v>
          </cell>
          <cell r="P482" t="str">
            <v>COTA</v>
          </cell>
          <cell r="Q482">
            <v>25</v>
          </cell>
          <cell r="R482" t="str">
            <v>ZD35</v>
          </cell>
          <cell r="S482" t="str">
            <v>Floricultores</v>
          </cell>
          <cell r="T482" t="str">
            <v>830507195 6</v>
          </cell>
          <cell r="U482">
            <v>31</v>
          </cell>
          <cell r="X482">
            <v>915466606</v>
          </cell>
          <cell r="AB482">
            <v>121000</v>
          </cell>
          <cell r="AC482" t="str">
            <v>ZD08</v>
          </cell>
          <cell r="AD482" t="str">
            <v>E2</v>
          </cell>
          <cell r="AE482">
            <v>8305071956</v>
          </cell>
          <cell r="AF482">
            <v>3300</v>
          </cell>
          <cell r="AG482">
            <v>10</v>
          </cell>
          <cell r="AH482">
            <v>10</v>
          </cell>
          <cell r="AJ482" t="str">
            <v>Clientes Terceros</v>
          </cell>
          <cell r="AK482" t="str">
            <v>Flores</v>
          </cell>
          <cell r="AL482" t="str">
            <v>Flores Sabana Esp-CO</v>
          </cell>
          <cell r="AN482" t="str">
            <v>ZD06</v>
          </cell>
          <cell r="AO482" t="str">
            <v>Crédito 60 dias</v>
          </cell>
          <cell r="AQ482">
            <v>3300139</v>
          </cell>
          <cell r="AR482" t="str">
            <v>JULIETH ANDREA RODRIGUEZ PARDO</v>
          </cell>
        </row>
        <row r="483">
          <cell r="A483">
            <v>10011659</v>
          </cell>
          <cell r="B483" t="str">
            <v>YB01</v>
          </cell>
          <cell r="E483" t="str">
            <v>JARDINES DEL PORTAL  SAS</v>
          </cell>
          <cell r="I483">
            <v>830509987</v>
          </cell>
          <cell r="K483" t="str">
            <v>VIA LA CEJA LA UNION VDA LAS LOMITA</v>
          </cell>
          <cell r="P483" t="str">
            <v>LA CEJA</v>
          </cell>
          <cell r="Q483">
            <v>5</v>
          </cell>
          <cell r="R483" t="str">
            <v>ZD35</v>
          </cell>
          <cell r="S483" t="str">
            <v>Floricultores</v>
          </cell>
          <cell r="T483" t="str">
            <v>830509987 1</v>
          </cell>
          <cell r="U483">
            <v>31</v>
          </cell>
          <cell r="X483">
            <v>945682475</v>
          </cell>
          <cell r="AB483">
            <v>121000</v>
          </cell>
          <cell r="AC483" t="str">
            <v>ZD08</v>
          </cell>
          <cell r="AD483" t="str">
            <v>E2</v>
          </cell>
          <cell r="AE483">
            <v>8305099871</v>
          </cell>
          <cell r="AF483">
            <v>3300</v>
          </cell>
          <cell r="AG483">
            <v>10</v>
          </cell>
          <cell r="AH483">
            <v>10</v>
          </cell>
          <cell r="AJ483" t="str">
            <v>Chia</v>
          </cell>
          <cell r="AK483" t="str">
            <v>Flores</v>
          </cell>
          <cell r="AL483" t="str">
            <v>Flores Sabana VIP2CO</v>
          </cell>
          <cell r="AN483" t="str">
            <v>ZD05</v>
          </cell>
          <cell r="AO483" t="str">
            <v>Crédito 45 dias</v>
          </cell>
          <cell r="AQ483">
            <v>3300051</v>
          </cell>
          <cell r="AR483" t="str">
            <v>PAULA ANDREA LOPEZ RAMIREZ</v>
          </cell>
        </row>
        <row r="484">
          <cell r="A484">
            <v>10011666</v>
          </cell>
          <cell r="B484" t="str">
            <v>YB01</v>
          </cell>
          <cell r="E484" t="str">
            <v>ALMACENES AGROMAX SAS</v>
          </cell>
          <cell r="I484">
            <v>832002204</v>
          </cell>
          <cell r="K484" t="str">
            <v>CR 4 1 28</v>
          </cell>
          <cell r="P484" t="str">
            <v>SUBACHOQUE</v>
          </cell>
          <cell r="Q484">
            <v>25</v>
          </cell>
          <cell r="R484" t="str">
            <v>ZD14</v>
          </cell>
          <cell r="S484" t="str">
            <v>Distribuidor General</v>
          </cell>
          <cell r="T484" t="str">
            <v>832002204 3</v>
          </cell>
          <cell r="U484">
            <v>31</v>
          </cell>
          <cell r="X484">
            <v>3132524455</v>
          </cell>
          <cell r="AB484">
            <v>121000</v>
          </cell>
          <cell r="AC484" t="str">
            <v>ZD08</v>
          </cell>
          <cell r="AD484" t="str">
            <v>E2</v>
          </cell>
          <cell r="AE484">
            <v>8320022043</v>
          </cell>
          <cell r="AF484">
            <v>3300</v>
          </cell>
          <cell r="AG484">
            <v>30</v>
          </cell>
          <cell r="AH484">
            <v>10</v>
          </cell>
          <cell r="AJ484" t="str">
            <v>Clientes Terceros</v>
          </cell>
          <cell r="AK484" t="str">
            <v>Cundinamarca</v>
          </cell>
          <cell r="AL484" t="str">
            <v>Cundi / Boy – CO</v>
          </cell>
          <cell r="AN484" t="str">
            <v>ZD09</v>
          </cell>
          <cell r="AO484" t="str">
            <v>Crédito 120 dias</v>
          </cell>
          <cell r="AQ484">
            <v>3300104</v>
          </cell>
          <cell r="AR484" t="str">
            <v>RAUL MAURICIO VELASQUEZ LONDOÑO</v>
          </cell>
        </row>
        <row r="485">
          <cell r="A485">
            <v>10011669</v>
          </cell>
          <cell r="B485" t="str">
            <v>YB01</v>
          </cell>
          <cell r="E485" t="str">
            <v>EL SEMBRADOR LTDA</v>
          </cell>
          <cell r="I485">
            <v>832004593</v>
          </cell>
          <cell r="K485" t="str">
            <v>CR 8 10 26</v>
          </cell>
          <cell r="P485" t="str">
            <v>SIBATE</v>
          </cell>
          <cell r="Q485">
            <v>25</v>
          </cell>
          <cell r="R485" t="str">
            <v>ZD14</v>
          </cell>
          <cell r="S485" t="str">
            <v>Distribuidor General</v>
          </cell>
          <cell r="T485" t="str">
            <v>832004593 2</v>
          </cell>
          <cell r="U485">
            <v>31</v>
          </cell>
          <cell r="X485">
            <v>7810681</v>
          </cell>
          <cell r="AB485">
            <v>121000</v>
          </cell>
          <cell r="AC485" t="str">
            <v>ZD08</v>
          </cell>
          <cell r="AD485" t="str">
            <v>E2</v>
          </cell>
          <cell r="AE485">
            <v>8320045932</v>
          </cell>
          <cell r="AF485">
            <v>3300</v>
          </cell>
          <cell r="AG485">
            <v>30</v>
          </cell>
          <cell r="AH485">
            <v>10</v>
          </cell>
          <cell r="AJ485" t="str">
            <v>Clientes Terceros</v>
          </cell>
          <cell r="AK485" t="str">
            <v>Cundinamarca</v>
          </cell>
          <cell r="AL485" t="str">
            <v>Cundi / Boy – CO</v>
          </cell>
          <cell r="AN485" t="str">
            <v>ZD06</v>
          </cell>
          <cell r="AO485" t="str">
            <v>Crédito 60 dias</v>
          </cell>
          <cell r="AQ485">
            <v>3300054</v>
          </cell>
          <cell r="AR485" t="str">
            <v>GLORIA YANETH MARENTES PRADA</v>
          </cell>
        </row>
        <row r="486">
          <cell r="A486">
            <v>10011674</v>
          </cell>
          <cell r="B486" t="str">
            <v>YB01</v>
          </cell>
          <cell r="E486" t="str">
            <v>ASTRAL FLOWERS SAS</v>
          </cell>
          <cell r="I486">
            <v>832005522</v>
          </cell>
          <cell r="K486" t="str">
            <v>VDA PALMIRA LT2 FCA TORRE MOLINOS</v>
          </cell>
          <cell r="P486" t="str">
            <v>SUESCA</v>
          </cell>
          <cell r="Q486">
            <v>25</v>
          </cell>
          <cell r="R486" t="str">
            <v>ZD35</v>
          </cell>
          <cell r="S486" t="str">
            <v>Floricultores</v>
          </cell>
          <cell r="T486" t="str">
            <v>832005522 4</v>
          </cell>
          <cell r="U486">
            <v>31</v>
          </cell>
          <cell r="X486">
            <v>916125585</v>
          </cell>
          <cell r="AB486">
            <v>121000</v>
          </cell>
          <cell r="AC486" t="str">
            <v>ZD08</v>
          </cell>
          <cell r="AD486" t="str">
            <v>E2</v>
          </cell>
          <cell r="AE486">
            <v>8320055224</v>
          </cell>
          <cell r="AF486">
            <v>3300</v>
          </cell>
          <cell r="AG486">
            <v>10</v>
          </cell>
          <cell r="AH486">
            <v>10</v>
          </cell>
          <cell r="AJ486" t="str">
            <v>Clientes Terceros</v>
          </cell>
          <cell r="AK486" t="str">
            <v>Flores</v>
          </cell>
          <cell r="AL486" t="str">
            <v>Flores Sabana Ful–CO</v>
          </cell>
          <cell r="AN486" t="str">
            <v>ZD08</v>
          </cell>
          <cell r="AO486" t="str">
            <v>Crédito 90 dias</v>
          </cell>
          <cell r="AQ486">
            <v>3300139</v>
          </cell>
          <cell r="AR486" t="str">
            <v>JULIETH ANDREA RODRIGUEZ PARDO</v>
          </cell>
        </row>
        <row r="487">
          <cell r="A487">
            <v>10011678</v>
          </cell>
          <cell r="B487" t="str">
            <v>YB01</v>
          </cell>
          <cell r="E487" t="str">
            <v>SURTIAGRO EU</v>
          </cell>
          <cell r="I487">
            <v>832006674</v>
          </cell>
          <cell r="K487" t="str">
            <v>CR 4 2 04</v>
          </cell>
          <cell r="P487" t="str">
            <v>TAUSA</v>
          </cell>
          <cell r="Q487">
            <v>25</v>
          </cell>
          <cell r="R487" t="str">
            <v>ZD14</v>
          </cell>
          <cell r="S487" t="str">
            <v>Distribuidor General</v>
          </cell>
          <cell r="T487" t="str">
            <v>832006674 1</v>
          </cell>
          <cell r="U487">
            <v>31</v>
          </cell>
          <cell r="X487">
            <v>918583093</v>
          </cell>
          <cell r="AB487">
            <v>121000</v>
          </cell>
          <cell r="AC487" t="str">
            <v>ZD08</v>
          </cell>
          <cell r="AD487" t="str">
            <v>E2</v>
          </cell>
          <cell r="AE487">
            <v>8320066741</v>
          </cell>
          <cell r="AF487">
            <v>3300</v>
          </cell>
          <cell r="AG487">
            <v>30</v>
          </cell>
          <cell r="AH487">
            <v>10</v>
          </cell>
          <cell r="AJ487" t="str">
            <v>Clientes Terceros</v>
          </cell>
          <cell r="AK487" t="str">
            <v>Cundinamarca</v>
          </cell>
          <cell r="AL487" t="str">
            <v>Cundi / Boy – CO</v>
          </cell>
          <cell r="AN487" t="str">
            <v>ZD01</v>
          </cell>
          <cell r="AO487" t="str">
            <v>Contado</v>
          </cell>
          <cell r="AQ487">
            <v>3300104</v>
          </cell>
          <cell r="AR487" t="str">
            <v>RAUL MAURICIO VELASQUEZ LONDOÑO</v>
          </cell>
        </row>
        <row r="488">
          <cell r="A488">
            <v>10011681</v>
          </cell>
          <cell r="B488" t="str">
            <v>YB01</v>
          </cell>
          <cell r="E488" t="str">
            <v>AGROTODO LA CALERA SAS</v>
          </cell>
          <cell r="I488">
            <v>832008547</v>
          </cell>
          <cell r="K488" t="str">
            <v>CL 7 1 32</v>
          </cell>
          <cell r="P488" t="str">
            <v>LA CALERA</v>
          </cell>
          <cell r="Q488">
            <v>25</v>
          </cell>
          <cell r="R488" t="str">
            <v>ZD14</v>
          </cell>
          <cell r="S488" t="str">
            <v>Distribuidor General</v>
          </cell>
          <cell r="T488" t="str">
            <v>832008547 1</v>
          </cell>
          <cell r="U488">
            <v>31</v>
          </cell>
          <cell r="X488">
            <v>918600322</v>
          </cell>
          <cell r="AA488" t="str">
            <v>X</v>
          </cell>
          <cell r="AB488">
            <v>121000</v>
          </cell>
          <cell r="AC488" t="str">
            <v>ZD08</v>
          </cell>
          <cell r="AD488" t="str">
            <v>E2</v>
          </cell>
          <cell r="AE488">
            <v>8320085471</v>
          </cell>
          <cell r="AF488">
            <v>3300</v>
          </cell>
          <cell r="AG488">
            <v>30</v>
          </cell>
          <cell r="AH488">
            <v>10</v>
          </cell>
          <cell r="AI488">
            <v>1</v>
          </cell>
          <cell r="AJ488" t="str">
            <v>Clientes Terceros</v>
          </cell>
          <cell r="AK488" t="str">
            <v>Cundinamarca</v>
          </cell>
          <cell r="AL488" t="str">
            <v>Cundi / Boy – CO</v>
          </cell>
          <cell r="AN488" t="str">
            <v>ZD01</v>
          </cell>
          <cell r="AO488" t="str">
            <v>Contado</v>
          </cell>
          <cell r="AQ488">
            <v>3300104</v>
          </cell>
          <cell r="AR488" t="str">
            <v>RAUL MAURICIO VELASQUEZ LONDOÑO</v>
          </cell>
        </row>
        <row r="489">
          <cell r="A489">
            <v>10011684</v>
          </cell>
          <cell r="B489" t="str">
            <v>YB01</v>
          </cell>
          <cell r="E489" t="str">
            <v>ALMACEN AGRICOLA AGRICENTRO LTDA</v>
          </cell>
          <cell r="I489">
            <v>832009053</v>
          </cell>
          <cell r="K489" t="str">
            <v>KM 1 VIA COTA CHIA</v>
          </cell>
          <cell r="P489" t="str">
            <v>COTA</v>
          </cell>
          <cell r="Q489">
            <v>25</v>
          </cell>
          <cell r="R489" t="str">
            <v>ZD14</v>
          </cell>
          <cell r="S489" t="str">
            <v>Distribuidor General</v>
          </cell>
          <cell r="T489" t="str">
            <v>832009053 1</v>
          </cell>
          <cell r="U489">
            <v>31</v>
          </cell>
          <cell r="X489">
            <v>918777779</v>
          </cell>
          <cell r="AB489">
            <v>121000</v>
          </cell>
          <cell r="AC489" t="str">
            <v>ZD08</v>
          </cell>
          <cell r="AD489" t="str">
            <v>E2</v>
          </cell>
          <cell r="AE489">
            <v>8320090531</v>
          </cell>
          <cell r="AF489">
            <v>3300</v>
          </cell>
          <cell r="AG489">
            <v>30</v>
          </cell>
          <cell r="AH489">
            <v>10</v>
          </cell>
          <cell r="AJ489" t="str">
            <v>Clientes Terceros</v>
          </cell>
          <cell r="AK489" t="str">
            <v>Cundinamarca</v>
          </cell>
          <cell r="AL489" t="str">
            <v>Cundi / Boy – CO</v>
          </cell>
          <cell r="AN489" t="str">
            <v>ZD06</v>
          </cell>
          <cell r="AO489" t="str">
            <v>Crédito 60 dias</v>
          </cell>
          <cell r="AQ489">
            <v>3300104</v>
          </cell>
          <cell r="AR489" t="str">
            <v>RAUL MAURICIO VELASQUEZ LONDOÑO</v>
          </cell>
        </row>
        <row r="490">
          <cell r="A490">
            <v>10011685</v>
          </cell>
          <cell r="B490" t="str">
            <v>YB01</v>
          </cell>
          <cell r="E490" t="str">
            <v>COPROLEG</v>
          </cell>
          <cell r="I490">
            <v>832009355</v>
          </cell>
          <cell r="K490" t="str">
            <v>VDA GUANDITA 0.5 KM ADELANTE DE LA</v>
          </cell>
          <cell r="P490" t="str">
            <v>GUATAVITA</v>
          </cell>
          <cell r="Q490">
            <v>25</v>
          </cell>
          <cell r="R490" t="str">
            <v>ZD14</v>
          </cell>
          <cell r="S490" t="str">
            <v>Distribuidor General</v>
          </cell>
          <cell r="T490" t="str">
            <v>832009355 9</v>
          </cell>
          <cell r="U490">
            <v>31</v>
          </cell>
          <cell r="X490">
            <v>3132625324</v>
          </cell>
          <cell r="AB490">
            <v>121000</v>
          </cell>
          <cell r="AC490" t="str">
            <v>ZD08</v>
          </cell>
          <cell r="AD490" t="str">
            <v>E2</v>
          </cell>
          <cell r="AE490">
            <v>8320093559</v>
          </cell>
          <cell r="AF490">
            <v>3300</v>
          </cell>
          <cell r="AG490">
            <v>30</v>
          </cell>
          <cell r="AH490">
            <v>10</v>
          </cell>
          <cell r="AJ490" t="str">
            <v>Clientes Terceros</v>
          </cell>
          <cell r="AK490" t="str">
            <v>Cundinamarca</v>
          </cell>
          <cell r="AL490" t="str">
            <v>Cundi / Boy – CO</v>
          </cell>
          <cell r="AN490" t="str">
            <v>ZD02</v>
          </cell>
          <cell r="AO490" t="str">
            <v>Crédito 8 dias</v>
          </cell>
          <cell r="AQ490">
            <v>3300104</v>
          </cell>
          <cell r="AR490" t="str">
            <v>RAUL MAURICIO VELASQUEZ LONDOÑO</v>
          </cell>
        </row>
        <row r="491">
          <cell r="A491">
            <v>10011686</v>
          </cell>
          <cell r="B491" t="str">
            <v>YB01</v>
          </cell>
          <cell r="E491" t="str">
            <v>CI FLORES CAJICA LTDA</v>
          </cell>
          <cell r="I491">
            <v>832009573</v>
          </cell>
          <cell r="K491" t="str">
            <v>KM 1.3 VIA CAJICA ZIPAQUIRA</v>
          </cell>
          <cell r="P491" t="str">
            <v>CHIA</v>
          </cell>
          <cell r="Q491">
            <v>25</v>
          </cell>
          <cell r="R491" t="str">
            <v>ZD35</v>
          </cell>
          <cell r="S491" t="str">
            <v>Floricultores</v>
          </cell>
          <cell r="T491" t="str">
            <v>832009573 8</v>
          </cell>
          <cell r="U491">
            <v>31</v>
          </cell>
          <cell r="X491">
            <v>917539448</v>
          </cell>
          <cell r="AB491">
            <v>121000</v>
          </cell>
          <cell r="AC491" t="str">
            <v>ZD08</v>
          </cell>
          <cell r="AD491" t="str">
            <v>E2</v>
          </cell>
          <cell r="AE491">
            <v>8320095738</v>
          </cell>
          <cell r="AF491">
            <v>3300</v>
          </cell>
          <cell r="AG491">
            <v>10</v>
          </cell>
          <cell r="AH491">
            <v>10</v>
          </cell>
          <cell r="AJ491" t="str">
            <v>Clientes Terceros</v>
          </cell>
          <cell r="AK491" t="str">
            <v>Flores</v>
          </cell>
          <cell r="AL491" t="str">
            <v>Flores Sabana Ful–CO</v>
          </cell>
          <cell r="AN491" t="str">
            <v>ZD08</v>
          </cell>
          <cell r="AO491" t="str">
            <v>Crédito 90 dias</v>
          </cell>
          <cell r="AQ491">
            <v>3300263</v>
          </cell>
          <cell r="AR491" t="str">
            <v>ANTONIO GAMBOA ROJAS</v>
          </cell>
        </row>
        <row r="492">
          <cell r="A492">
            <v>10011689</v>
          </cell>
          <cell r="B492" t="str">
            <v>YB01</v>
          </cell>
          <cell r="E492" t="str">
            <v>AGRICOLA EL DORADO SAS</v>
          </cell>
          <cell r="I492">
            <v>832010066</v>
          </cell>
          <cell r="K492" t="str">
            <v>CRT MADRID AL ROSAL</v>
          </cell>
          <cell r="L492" t="str">
            <v>MARSELL F NAZARIO</v>
          </cell>
          <cell r="P492" t="str">
            <v>MADRID</v>
          </cell>
          <cell r="Q492">
            <v>25</v>
          </cell>
          <cell r="R492" t="str">
            <v>ZD35</v>
          </cell>
          <cell r="S492" t="str">
            <v>Floricultores</v>
          </cell>
          <cell r="T492" t="str">
            <v>832010066 7</v>
          </cell>
          <cell r="U492">
            <v>31</v>
          </cell>
          <cell r="X492">
            <v>316850026</v>
          </cell>
          <cell r="AB492">
            <v>121000</v>
          </cell>
          <cell r="AC492" t="str">
            <v>ZD08</v>
          </cell>
          <cell r="AD492" t="str">
            <v>E2</v>
          </cell>
          <cell r="AE492">
            <v>8320100667</v>
          </cell>
          <cell r="AF492">
            <v>3300</v>
          </cell>
          <cell r="AG492">
            <v>10</v>
          </cell>
          <cell r="AH492">
            <v>10</v>
          </cell>
          <cell r="AJ492" t="str">
            <v>Clientes Terceros</v>
          </cell>
          <cell r="AK492" t="str">
            <v>Flores</v>
          </cell>
          <cell r="AL492" t="str">
            <v>Flores Sabana Esp-CO</v>
          </cell>
          <cell r="AN492" t="str">
            <v>ZD02</v>
          </cell>
          <cell r="AO492" t="str">
            <v>Crédito 8 dias</v>
          </cell>
          <cell r="AQ492">
            <v>3300263</v>
          </cell>
          <cell r="AR492" t="str">
            <v>ANTONIO GAMBOA ROJAS</v>
          </cell>
        </row>
        <row r="493">
          <cell r="A493">
            <v>10011690</v>
          </cell>
          <cell r="B493" t="str">
            <v>YB01</v>
          </cell>
          <cell r="E493" t="str">
            <v>FLORES ALIANZA SAS</v>
          </cell>
          <cell r="I493">
            <v>832010320</v>
          </cell>
          <cell r="K493" t="str">
            <v>VDA CANELON FCA FAGUA</v>
          </cell>
          <cell r="P493" t="str">
            <v>CAJICA</v>
          </cell>
          <cell r="Q493">
            <v>25</v>
          </cell>
          <cell r="R493" t="str">
            <v>ZD35</v>
          </cell>
          <cell r="S493" t="str">
            <v>Floricultores</v>
          </cell>
          <cell r="T493" t="str">
            <v>832010320 3</v>
          </cell>
          <cell r="U493">
            <v>31</v>
          </cell>
          <cell r="X493">
            <v>918623967</v>
          </cell>
          <cell r="AB493">
            <v>121000</v>
          </cell>
          <cell r="AC493" t="str">
            <v>ZD08</v>
          </cell>
          <cell r="AD493" t="str">
            <v>E2</v>
          </cell>
          <cell r="AE493">
            <v>8320103203</v>
          </cell>
          <cell r="AF493">
            <v>3300</v>
          </cell>
          <cell r="AG493">
            <v>10</v>
          </cell>
          <cell r="AH493">
            <v>10</v>
          </cell>
          <cell r="AJ493" t="str">
            <v>Alianza</v>
          </cell>
          <cell r="AK493" t="str">
            <v>Flores</v>
          </cell>
          <cell r="AL493" t="str">
            <v>Flores Sabana Ful–CO</v>
          </cell>
          <cell r="AN493" t="str">
            <v>ZD08</v>
          </cell>
          <cell r="AO493" t="str">
            <v>Crédito 90 dias</v>
          </cell>
          <cell r="AQ493">
            <v>3300263</v>
          </cell>
          <cell r="AR493" t="str">
            <v>ANTONIO GAMBOA ROJAS</v>
          </cell>
        </row>
        <row r="494">
          <cell r="A494">
            <v>10011691</v>
          </cell>
          <cell r="B494" t="str">
            <v>YB01</v>
          </cell>
          <cell r="E494" t="str">
            <v>CAIMITOS FLOWERS SAS</v>
          </cell>
          <cell r="I494">
            <v>832010593</v>
          </cell>
          <cell r="K494" t="str">
            <v>CR 15 15 105 CA20</v>
          </cell>
          <cell r="P494" t="str">
            <v>CHIA</v>
          </cell>
          <cell r="Q494">
            <v>25</v>
          </cell>
          <cell r="R494" t="str">
            <v>ZD35</v>
          </cell>
          <cell r="S494" t="str">
            <v>Floricultores</v>
          </cell>
          <cell r="T494" t="str">
            <v>832010593 7</v>
          </cell>
          <cell r="U494">
            <v>31</v>
          </cell>
          <cell r="X494">
            <v>3124352333</v>
          </cell>
          <cell r="AB494">
            <v>121000</v>
          </cell>
          <cell r="AC494" t="str">
            <v>ZD08</v>
          </cell>
          <cell r="AD494" t="str">
            <v>E2</v>
          </cell>
          <cell r="AE494">
            <v>8320105937</v>
          </cell>
          <cell r="AF494">
            <v>3300</v>
          </cell>
          <cell r="AG494">
            <v>10</v>
          </cell>
          <cell r="AH494">
            <v>10</v>
          </cell>
          <cell r="AJ494" t="str">
            <v>Clientes Terceros</v>
          </cell>
          <cell r="AK494" t="str">
            <v>Flores</v>
          </cell>
          <cell r="AL494" t="str">
            <v>Flores Sabana Esp-CO</v>
          </cell>
          <cell r="AN494" t="str">
            <v>ZD06</v>
          </cell>
          <cell r="AO494" t="str">
            <v>Crédito 60 dias</v>
          </cell>
          <cell r="AQ494">
            <v>3300263</v>
          </cell>
          <cell r="AR494" t="str">
            <v>ANTONIO GAMBOA ROJAS</v>
          </cell>
        </row>
        <row r="495">
          <cell r="A495">
            <v>10011700</v>
          </cell>
          <cell r="B495" t="str">
            <v>YB01</v>
          </cell>
          <cell r="E495" t="str">
            <v>VELEZ ARISTIZABAL VIRGILIO ORLANDO</v>
          </cell>
          <cell r="F495" t="str">
            <v>DE JESUS</v>
          </cell>
          <cell r="I495">
            <v>8354928</v>
          </cell>
          <cell r="K495" t="str">
            <v>CR 22 22 117</v>
          </cell>
          <cell r="P495" t="str">
            <v>CAUCASIA</v>
          </cell>
          <cell r="Q495">
            <v>5</v>
          </cell>
          <cell r="R495" t="str">
            <v>ZD14</v>
          </cell>
          <cell r="S495" t="str">
            <v>Distribuidor General</v>
          </cell>
          <cell r="T495" t="str">
            <v>8354928 8</v>
          </cell>
          <cell r="U495">
            <v>13</v>
          </cell>
          <cell r="X495">
            <v>948687710</v>
          </cell>
          <cell r="AB495">
            <v>121000</v>
          </cell>
          <cell r="AC495" t="str">
            <v>ZD08</v>
          </cell>
          <cell r="AD495" t="str">
            <v>E2</v>
          </cell>
          <cell r="AE495">
            <v>83549280</v>
          </cell>
          <cell r="AF495">
            <v>3300</v>
          </cell>
          <cell r="AG495">
            <v>30</v>
          </cell>
          <cell r="AH495">
            <v>10</v>
          </cell>
          <cell r="AJ495" t="str">
            <v>Clientes Terceros</v>
          </cell>
          <cell r="AK495" t="str">
            <v>Antioquia</v>
          </cell>
          <cell r="AL495" t="str">
            <v>Antioquia -CO</v>
          </cell>
          <cell r="AN495" t="str">
            <v>ZD04</v>
          </cell>
          <cell r="AO495" t="str">
            <v>Crédito 30 dias</v>
          </cell>
          <cell r="AQ495">
            <v>3300005</v>
          </cell>
          <cell r="AR495" t="str">
            <v>RICARDO ALONSO AVILA AVILA</v>
          </cell>
        </row>
        <row r="496">
          <cell r="A496">
            <v>10011702</v>
          </cell>
          <cell r="B496" t="str">
            <v>YB01</v>
          </cell>
          <cell r="E496" t="str">
            <v>GUARIN SERNA LUIS NEVARDO</v>
          </cell>
          <cell r="I496">
            <v>8417234</v>
          </cell>
          <cell r="K496" t="str">
            <v>CR URIBE URIBE 11 87</v>
          </cell>
          <cell r="P496" t="str">
            <v>DABEIBA</v>
          </cell>
          <cell r="Q496">
            <v>5</v>
          </cell>
          <cell r="R496" t="str">
            <v>ZD14</v>
          </cell>
          <cell r="S496" t="str">
            <v>Distribuidor General</v>
          </cell>
          <cell r="T496" t="str">
            <v>8417234 7</v>
          </cell>
          <cell r="U496">
            <v>13</v>
          </cell>
          <cell r="X496">
            <v>948590338</v>
          </cell>
          <cell r="AB496">
            <v>121000</v>
          </cell>
          <cell r="AC496" t="str">
            <v>ZD08</v>
          </cell>
          <cell r="AD496" t="str">
            <v>E2</v>
          </cell>
          <cell r="AE496">
            <v>84172340</v>
          </cell>
          <cell r="AF496">
            <v>3300</v>
          </cell>
          <cell r="AG496">
            <v>30</v>
          </cell>
          <cell r="AH496">
            <v>10</v>
          </cell>
          <cell r="AJ496" t="str">
            <v>Clientes Terceros</v>
          </cell>
          <cell r="AK496" t="str">
            <v>Antioquia</v>
          </cell>
          <cell r="AL496" t="str">
            <v>Antioquia -CO</v>
          </cell>
          <cell r="AN496" t="str">
            <v>ZD04</v>
          </cell>
          <cell r="AO496" t="str">
            <v>Crédito 30 dias</v>
          </cell>
          <cell r="AQ496">
            <v>3300198</v>
          </cell>
          <cell r="AR496" t="str">
            <v>GUSTAVO LONDOÑO BUITRAGO</v>
          </cell>
        </row>
        <row r="497">
          <cell r="A497">
            <v>10011709</v>
          </cell>
          <cell r="B497" t="str">
            <v>YB01</v>
          </cell>
          <cell r="E497" t="str">
            <v>COUNTRY CLUB DE BOGOTA</v>
          </cell>
          <cell r="I497">
            <v>860009645</v>
          </cell>
          <cell r="K497" t="str">
            <v>CL 127 C 15 02</v>
          </cell>
          <cell r="P497" t="str">
            <v>BOGOTÁ D.C.</v>
          </cell>
          <cell r="Q497">
            <v>11</v>
          </cell>
          <cell r="R497" t="str">
            <v>ZD35</v>
          </cell>
          <cell r="S497" t="str">
            <v>Floricultores</v>
          </cell>
          <cell r="T497" t="str">
            <v>860009645 1</v>
          </cell>
          <cell r="U497">
            <v>31</v>
          </cell>
          <cell r="X497">
            <v>6582700</v>
          </cell>
          <cell r="AB497">
            <v>121000</v>
          </cell>
          <cell r="AC497" t="str">
            <v>ZD08</v>
          </cell>
          <cell r="AD497" t="str">
            <v>E2</v>
          </cell>
          <cell r="AE497">
            <v>8600096451</v>
          </cell>
          <cell r="AF497">
            <v>3300</v>
          </cell>
          <cell r="AG497">
            <v>10</v>
          </cell>
          <cell r="AH497">
            <v>10</v>
          </cell>
          <cell r="AJ497" t="str">
            <v>Clientes Terceros</v>
          </cell>
          <cell r="AK497" t="str">
            <v>Flores</v>
          </cell>
          <cell r="AL497" t="str">
            <v>Flores Sabana Esp-CO</v>
          </cell>
          <cell r="AN497" t="str">
            <v>ZD06</v>
          </cell>
          <cell r="AO497" t="str">
            <v>Crédito 60 dias</v>
          </cell>
          <cell r="AQ497">
            <v>3300263</v>
          </cell>
          <cell r="AR497" t="str">
            <v>ANTONIO GAMBOA ROJAS</v>
          </cell>
        </row>
        <row r="498">
          <cell r="A498">
            <v>10011710</v>
          </cell>
          <cell r="B498" t="str">
            <v>YB01</v>
          </cell>
          <cell r="E498" t="str">
            <v>ARYSTA LIFESCIENCE COLOMBIA SA</v>
          </cell>
          <cell r="I498">
            <v>860022207</v>
          </cell>
          <cell r="K498" t="str">
            <v>CL 127 17 A 30</v>
          </cell>
          <cell r="P498" t="str">
            <v>BOGOTÁ D.C.</v>
          </cell>
          <cell r="Q498">
            <v>11</v>
          </cell>
          <cell r="R498" t="str">
            <v>ZD35</v>
          </cell>
          <cell r="S498" t="str">
            <v>Floricultores</v>
          </cell>
          <cell r="T498" t="str">
            <v>860022207 2</v>
          </cell>
          <cell r="U498">
            <v>31</v>
          </cell>
          <cell r="X498" t="str">
            <v>0915111888-4</v>
          </cell>
          <cell r="AB498">
            <v>121000</v>
          </cell>
          <cell r="AC498" t="str">
            <v>ZD08</v>
          </cell>
          <cell r="AD498" t="str">
            <v>E2</v>
          </cell>
          <cell r="AE498">
            <v>8600222072</v>
          </cell>
          <cell r="AF498">
            <v>3300</v>
          </cell>
          <cell r="AG498">
            <v>10</v>
          </cell>
          <cell r="AH498">
            <v>10</v>
          </cell>
          <cell r="AJ498" t="str">
            <v>Clientes Terceros</v>
          </cell>
          <cell r="AK498" t="str">
            <v>Flores</v>
          </cell>
          <cell r="AL498" t="str">
            <v>Flores Sabana Ful–CO</v>
          </cell>
          <cell r="AN498" t="str">
            <v>ZD06</v>
          </cell>
          <cell r="AO498" t="str">
            <v>Crédito 60 dias</v>
          </cell>
          <cell r="AQ498">
            <v>3300048</v>
          </cell>
          <cell r="AR498" t="str">
            <v>ANDRES LARGACHA SIGHINOLFI</v>
          </cell>
        </row>
        <row r="499">
          <cell r="A499">
            <v>10011711</v>
          </cell>
          <cell r="B499" t="str">
            <v>YB01</v>
          </cell>
          <cell r="E499" t="str">
            <v>FLORES DE LOS ANDES SAS</v>
          </cell>
          <cell r="I499">
            <v>860025565</v>
          </cell>
          <cell r="K499" t="str">
            <v>CL 76 11 17 TO LOS NOGALES</v>
          </cell>
          <cell r="P499" t="str">
            <v>BOGOTÁ D.C.</v>
          </cell>
          <cell r="Q499">
            <v>11</v>
          </cell>
          <cell r="R499" t="str">
            <v>ZD35</v>
          </cell>
          <cell r="S499" t="str">
            <v>Floricultores</v>
          </cell>
          <cell r="T499" t="str">
            <v>860025565 8</v>
          </cell>
          <cell r="U499">
            <v>31</v>
          </cell>
          <cell r="X499">
            <v>916843988</v>
          </cell>
          <cell r="AB499">
            <v>121000</v>
          </cell>
          <cell r="AC499" t="str">
            <v>ZD08</v>
          </cell>
          <cell r="AD499" t="str">
            <v>E2</v>
          </cell>
          <cell r="AE499">
            <v>8600255658</v>
          </cell>
          <cell r="AF499">
            <v>3300</v>
          </cell>
          <cell r="AG499">
            <v>10</v>
          </cell>
          <cell r="AH499">
            <v>10</v>
          </cell>
          <cell r="AJ499" t="str">
            <v>Clientes Terceros</v>
          </cell>
          <cell r="AK499" t="str">
            <v>Flores</v>
          </cell>
          <cell r="AL499" t="str">
            <v>Flores Sabana Esp-CO</v>
          </cell>
          <cell r="AN499" t="str">
            <v>ZD06</v>
          </cell>
          <cell r="AO499" t="str">
            <v>Crédito 60 dias</v>
          </cell>
          <cell r="AQ499">
            <v>3300139</v>
          </cell>
          <cell r="AR499" t="str">
            <v>JULIETH ANDREA RODRIGUEZ PARDO</v>
          </cell>
        </row>
        <row r="500">
          <cell r="A500">
            <v>10011712</v>
          </cell>
          <cell r="B500" t="str">
            <v>YB01</v>
          </cell>
          <cell r="E500" t="str">
            <v>FLORAMERICA SAS</v>
          </cell>
          <cell r="I500">
            <v>860025707</v>
          </cell>
          <cell r="K500" t="str">
            <v>CR 17 93A 06</v>
          </cell>
          <cell r="P500" t="str">
            <v>BOGOTÁ D.C.</v>
          </cell>
          <cell r="Q500">
            <v>11</v>
          </cell>
          <cell r="R500" t="str">
            <v>ZD35</v>
          </cell>
          <cell r="S500" t="str">
            <v>Floricultores</v>
          </cell>
          <cell r="T500" t="str">
            <v>860025707 7</v>
          </cell>
          <cell r="U500">
            <v>31</v>
          </cell>
          <cell r="X500">
            <v>915082104</v>
          </cell>
          <cell r="AB500">
            <v>121000</v>
          </cell>
          <cell r="AC500" t="str">
            <v>ZD08</v>
          </cell>
          <cell r="AD500" t="str">
            <v>E2</v>
          </cell>
          <cell r="AE500">
            <v>8600257077</v>
          </cell>
          <cell r="AF500">
            <v>3300</v>
          </cell>
          <cell r="AG500">
            <v>10</v>
          </cell>
          <cell r="AH500">
            <v>10</v>
          </cell>
          <cell r="AJ500" t="str">
            <v>Americaflor</v>
          </cell>
          <cell r="AK500" t="str">
            <v>Flores</v>
          </cell>
          <cell r="AL500" t="str">
            <v>Flores Sabana Esp-CO</v>
          </cell>
          <cell r="AN500" t="str">
            <v>ZD04</v>
          </cell>
          <cell r="AO500" t="str">
            <v>Crédito 30 dias</v>
          </cell>
          <cell r="AQ500">
            <v>3300139</v>
          </cell>
          <cell r="AR500" t="str">
            <v>JULIETH ANDREA RODRIGUEZ PARDO</v>
          </cell>
        </row>
        <row r="501">
          <cell r="A501">
            <v>10011713</v>
          </cell>
          <cell r="B501" t="str">
            <v>YB01</v>
          </cell>
          <cell r="E501" t="str">
            <v>JARDINES DE LOS ANDES SAS</v>
          </cell>
          <cell r="I501">
            <v>860025845</v>
          </cell>
          <cell r="K501" t="str">
            <v>CL 37 16 46</v>
          </cell>
          <cell r="P501" t="str">
            <v>CHIA</v>
          </cell>
          <cell r="Q501">
            <v>25</v>
          </cell>
          <cell r="R501" t="str">
            <v>ZD35</v>
          </cell>
          <cell r="S501" t="str">
            <v>Floricultores</v>
          </cell>
          <cell r="T501" t="str">
            <v>860025845 5</v>
          </cell>
          <cell r="U501">
            <v>31</v>
          </cell>
          <cell r="X501">
            <v>913238657</v>
          </cell>
          <cell r="AB501">
            <v>121000</v>
          </cell>
          <cell r="AC501" t="str">
            <v>ZD08</v>
          </cell>
          <cell r="AD501" t="str">
            <v>E2</v>
          </cell>
          <cell r="AE501">
            <v>8600258455</v>
          </cell>
          <cell r="AF501">
            <v>3300</v>
          </cell>
          <cell r="AG501">
            <v>10</v>
          </cell>
          <cell r="AH501">
            <v>10</v>
          </cell>
          <cell r="AJ501" t="str">
            <v>Andes</v>
          </cell>
          <cell r="AK501" t="str">
            <v>Flores</v>
          </cell>
          <cell r="AL501" t="str">
            <v>Flores Sabana Ful–CO</v>
          </cell>
          <cell r="AN501" t="str">
            <v>ZD08</v>
          </cell>
          <cell r="AO501" t="str">
            <v>Crédito 90 dias</v>
          </cell>
          <cell r="AQ501">
            <v>3300139</v>
          </cell>
          <cell r="AR501" t="str">
            <v>JULIETH ANDREA RODRIGUEZ PARDO</v>
          </cell>
        </row>
        <row r="502">
          <cell r="A502">
            <v>10011714</v>
          </cell>
          <cell r="B502" t="str">
            <v>YB01</v>
          </cell>
          <cell r="E502" t="str">
            <v>CI FLORES DE LA SABANA SA</v>
          </cell>
          <cell r="I502">
            <v>860026186</v>
          </cell>
          <cell r="K502" t="str">
            <v>CL 90 13 40 P 5</v>
          </cell>
          <cell r="P502" t="str">
            <v>BOGOTÁ D.C.</v>
          </cell>
          <cell r="Q502">
            <v>11</v>
          </cell>
          <cell r="R502" t="str">
            <v>ZD35</v>
          </cell>
          <cell r="S502" t="str">
            <v>Floricultores</v>
          </cell>
          <cell r="T502" t="str">
            <v>860026186 4</v>
          </cell>
          <cell r="U502">
            <v>31</v>
          </cell>
          <cell r="X502">
            <v>2189608</v>
          </cell>
          <cell r="AB502">
            <v>121000</v>
          </cell>
          <cell r="AC502" t="str">
            <v>ZD08</v>
          </cell>
          <cell r="AD502" t="str">
            <v>E2</v>
          </cell>
          <cell r="AE502">
            <v>8600261864</v>
          </cell>
          <cell r="AF502">
            <v>3300</v>
          </cell>
          <cell r="AG502">
            <v>10</v>
          </cell>
          <cell r="AH502">
            <v>10</v>
          </cell>
          <cell r="AJ502" t="str">
            <v>Clientes Terceros</v>
          </cell>
          <cell r="AK502" t="str">
            <v>Flores</v>
          </cell>
          <cell r="AL502" t="str">
            <v>Flores Sabana Ful–CO</v>
          </cell>
          <cell r="AN502" t="str">
            <v>ZD01</v>
          </cell>
          <cell r="AO502" t="str">
            <v>Contado</v>
          </cell>
        </row>
        <row r="503">
          <cell r="A503">
            <v>10011716</v>
          </cell>
          <cell r="B503" t="str">
            <v>YB01</v>
          </cell>
          <cell r="E503" t="str">
            <v>VALMAR PRODUCTORA SAS</v>
          </cell>
          <cell r="I503">
            <v>860031657</v>
          </cell>
          <cell r="K503" t="str">
            <v>CL 37 16 46</v>
          </cell>
          <cell r="P503" t="str">
            <v>BOGOTÁ D.C.</v>
          </cell>
          <cell r="Q503">
            <v>11</v>
          </cell>
          <cell r="R503" t="str">
            <v>ZD35</v>
          </cell>
          <cell r="S503" t="str">
            <v>Floricultores</v>
          </cell>
          <cell r="T503" t="str">
            <v>860031657 1</v>
          </cell>
          <cell r="U503">
            <v>31</v>
          </cell>
          <cell r="X503">
            <v>913238657</v>
          </cell>
          <cell r="AB503">
            <v>121000</v>
          </cell>
          <cell r="AC503" t="str">
            <v>ZD08</v>
          </cell>
          <cell r="AD503" t="str">
            <v>E2</v>
          </cell>
          <cell r="AE503">
            <v>8600316571</v>
          </cell>
          <cell r="AF503">
            <v>3300</v>
          </cell>
          <cell r="AG503">
            <v>10</v>
          </cell>
          <cell r="AH503">
            <v>10</v>
          </cell>
          <cell r="AJ503" t="str">
            <v>Andes</v>
          </cell>
          <cell r="AK503" t="str">
            <v>Flores</v>
          </cell>
          <cell r="AL503" t="str">
            <v>Flores Sabana Ful–CO</v>
          </cell>
          <cell r="AN503" t="str">
            <v>ZD08</v>
          </cell>
          <cell r="AO503" t="str">
            <v>Crédito 90 dias</v>
          </cell>
          <cell r="AQ503">
            <v>3300139</v>
          </cell>
          <cell r="AR503" t="str">
            <v>JULIETH ANDREA RODRIGUEZ PARDO</v>
          </cell>
        </row>
        <row r="504">
          <cell r="A504">
            <v>10011717</v>
          </cell>
          <cell r="B504" t="str">
            <v>YB01</v>
          </cell>
          <cell r="E504" t="str">
            <v>FLORES DEL RIO SA</v>
          </cell>
          <cell r="I504">
            <v>860032436</v>
          </cell>
          <cell r="K504" t="str">
            <v>CL 72 10 07 OF 503</v>
          </cell>
          <cell r="P504" t="str">
            <v>BOGOTÁ D.C.</v>
          </cell>
          <cell r="Q504">
            <v>11</v>
          </cell>
          <cell r="R504" t="str">
            <v>ZD35</v>
          </cell>
          <cell r="S504" t="str">
            <v>Floricultores</v>
          </cell>
          <cell r="T504" t="str">
            <v>860032436 5</v>
          </cell>
          <cell r="U504">
            <v>31</v>
          </cell>
          <cell r="X504">
            <v>918266868</v>
          </cell>
          <cell r="AB504">
            <v>121000</v>
          </cell>
          <cell r="AC504" t="str">
            <v>ZD08</v>
          </cell>
          <cell r="AD504" t="str">
            <v>E2</v>
          </cell>
          <cell r="AE504">
            <v>8600324365</v>
          </cell>
          <cell r="AF504">
            <v>3300</v>
          </cell>
          <cell r="AG504">
            <v>10</v>
          </cell>
          <cell r="AH504">
            <v>10</v>
          </cell>
          <cell r="AJ504" t="str">
            <v>Funza</v>
          </cell>
          <cell r="AK504" t="str">
            <v>Flores</v>
          </cell>
          <cell r="AL504" t="str">
            <v>Flores Sabana Esp-CO</v>
          </cell>
          <cell r="AN504" t="str">
            <v>ZD06</v>
          </cell>
          <cell r="AO504" t="str">
            <v>Crédito 60 dias</v>
          </cell>
          <cell r="AQ504">
            <v>3300211</v>
          </cell>
          <cell r="AR504" t="str">
            <v>ANA MARIA CORTES AMAYA</v>
          </cell>
        </row>
        <row r="505">
          <cell r="A505">
            <v>10011718</v>
          </cell>
          <cell r="B505" t="str">
            <v>YB01</v>
          </cell>
          <cell r="E505" t="str">
            <v>CI FLORES DE EXPORTACION LTDA</v>
          </cell>
          <cell r="I505">
            <v>860033140</v>
          </cell>
          <cell r="K505" t="str">
            <v>CL 93 19 25</v>
          </cell>
          <cell r="P505" t="str">
            <v>BOGOTÁ D.C.</v>
          </cell>
          <cell r="Q505">
            <v>11</v>
          </cell>
          <cell r="R505" t="str">
            <v>ZD35</v>
          </cell>
          <cell r="S505" t="str">
            <v>Floricultores</v>
          </cell>
          <cell r="T505" t="str">
            <v>860033140 5</v>
          </cell>
          <cell r="U505">
            <v>31</v>
          </cell>
          <cell r="X505">
            <v>916280888</v>
          </cell>
          <cell r="AB505">
            <v>121000</v>
          </cell>
          <cell r="AC505" t="str">
            <v>ZD08</v>
          </cell>
          <cell r="AD505" t="str">
            <v>E2</v>
          </cell>
          <cell r="AE505">
            <v>8600331405</v>
          </cell>
          <cell r="AF505">
            <v>3300</v>
          </cell>
          <cell r="AG505">
            <v>10</v>
          </cell>
          <cell r="AH505">
            <v>10</v>
          </cell>
          <cell r="AJ505" t="str">
            <v>Americaflor</v>
          </cell>
          <cell r="AK505" t="str">
            <v>Flores</v>
          </cell>
          <cell r="AL505" t="str">
            <v>Flores Sabana Ful–CO</v>
          </cell>
          <cell r="AN505" t="str">
            <v>ZD01</v>
          </cell>
          <cell r="AO505" t="str">
            <v>Contado</v>
          </cell>
        </row>
        <row r="506">
          <cell r="A506">
            <v>10011721</v>
          </cell>
          <cell r="B506" t="str">
            <v>YB01</v>
          </cell>
          <cell r="E506" t="str">
            <v>CI JARDINES DE COLOMBIA LTDA</v>
          </cell>
          <cell r="I506">
            <v>860035443</v>
          </cell>
          <cell r="K506" t="str">
            <v>CL 93 19 25</v>
          </cell>
          <cell r="P506" t="str">
            <v>BOGOTÁ D.C.</v>
          </cell>
          <cell r="Q506">
            <v>11</v>
          </cell>
          <cell r="R506" t="str">
            <v>ZD35</v>
          </cell>
          <cell r="S506" t="str">
            <v>Floricultores</v>
          </cell>
          <cell r="T506" t="str">
            <v>860035443 0</v>
          </cell>
          <cell r="U506">
            <v>31</v>
          </cell>
          <cell r="X506">
            <v>916280888</v>
          </cell>
          <cell r="AB506">
            <v>121000</v>
          </cell>
          <cell r="AC506" t="str">
            <v>ZD08</v>
          </cell>
          <cell r="AD506" t="str">
            <v>E2</v>
          </cell>
          <cell r="AE506">
            <v>8600354430</v>
          </cell>
          <cell r="AF506">
            <v>3300</v>
          </cell>
          <cell r="AG506">
            <v>10</v>
          </cell>
          <cell r="AH506">
            <v>10</v>
          </cell>
          <cell r="AJ506" t="str">
            <v>Americaflor</v>
          </cell>
          <cell r="AK506" t="str">
            <v>Flores</v>
          </cell>
          <cell r="AL506" t="str">
            <v>Flores Sabana Ful–CO</v>
          </cell>
          <cell r="AN506" t="str">
            <v>ZD01</v>
          </cell>
          <cell r="AO506" t="str">
            <v>Contado</v>
          </cell>
        </row>
        <row r="507">
          <cell r="A507">
            <v>10011725</v>
          </cell>
          <cell r="B507" t="str">
            <v>YB01</v>
          </cell>
          <cell r="E507" t="str">
            <v>PLAZOLETA BAZZANI SAS</v>
          </cell>
          <cell r="I507">
            <v>860040407</v>
          </cell>
          <cell r="K507" t="str">
            <v>CL 71 2 51 ESTE</v>
          </cell>
          <cell r="P507" t="str">
            <v>BOGOTÁ D.C.</v>
          </cell>
          <cell r="Q507">
            <v>11</v>
          </cell>
          <cell r="R507" t="str">
            <v>ZD35</v>
          </cell>
          <cell r="S507" t="str">
            <v>Floricultores</v>
          </cell>
          <cell r="T507" t="str">
            <v>860040407 5</v>
          </cell>
          <cell r="U507">
            <v>31</v>
          </cell>
          <cell r="X507">
            <v>918911919</v>
          </cell>
          <cell r="AB507">
            <v>121000</v>
          </cell>
          <cell r="AC507" t="str">
            <v>ZD08</v>
          </cell>
          <cell r="AD507" t="str">
            <v>E2</v>
          </cell>
          <cell r="AE507">
            <v>8600404075</v>
          </cell>
          <cell r="AF507">
            <v>3300</v>
          </cell>
          <cell r="AG507">
            <v>10</v>
          </cell>
          <cell r="AH507">
            <v>10</v>
          </cell>
          <cell r="AJ507" t="str">
            <v>Clientes Terceros</v>
          </cell>
          <cell r="AK507" t="str">
            <v>Flores</v>
          </cell>
          <cell r="AL507" t="str">
            <v>Flores Sabana Ful–CO</v>
          </cell>
          <cell r="AN507" t="str">
            <v>ZD08</v>
          </cell>
          <cell r="AO507" t="str">
            <v>Crédito 90 dias</v>
          </cell>
          <cell r="AQ507">
            <v>3300263</v>
          </cell>
          <cell r="AR507" t="str">
            <v>ANTONIO GAMBOA ROJAS</v>
          </cell>
        </row>
        <row r="508">
          <cell r="A508">
            <v>10011726</v>
          </cell>
          <cell r="B508" t="str">
            <v>YB01</v>
          </cell>
          <cell r="E508" t="str">
            <v>AYURA SAS</v>
          </cell>
          <cell r="I508">
            <v>860043345</v>
          </cell>
          <cell r="K508" t="str">
            <v>CL 93 B 12 28 OF 401</v>
          </cell>
          <cell r="P508" t="str">
            <v>BOGOTÁ D.C.</v>
          </cell>
          <cell r="Q508">
            <v>11</v>
          </cell>
          <cell r="R508" t="str">
            <v>ZD35</v>
          </cell>
          <cell r="S508" t="str">
            <v>Floricultores</v>
          </cell>
          <cell r="T508" t="str">
            <v>860043345 0</v>
          </cell>
          <cell r="U508">
            <v>31</v>
          </cell>
          <cell r="X508">
            <v>918527624</v>
          </cell>
          <cell r="AB508">
            <v>121000</v>
          </cell>
          <cell r="AC508" t="str">
            <v>ZD08</v>
          </cell>
          <cell r="AD508" t="str">
            <v>E2</v>
          </cell>
          <cell r="AE508">
            <v>8600433450</v>
          </cell>
          <cell r="AF508">
            <v>3300</v>
          </cell>
          <cell r="AG508">
            <v>10</v>
          </cell>
          <cell r="AH508">
            <v>10</v>
          </cell>
          <cell r="AJ508" t="str">
            <v>Clientes Terceros</v>
          </cell>
          <cell r="AK508" t="str">
            <v>Flores</v>
          </cell>
          <cell r="AL508" t="str">
            <v>Flores Sabana Esp-CO</v>
          </cell>
          <cell r="AN508" t="str">
            <v>ZD04</v>
          </cell>
          <cell r="AO508" t="str">
            <v>Crédito 30 dias</v>
          </cell>
          <cell r="AQ508">
            <v>3300263</v>
          </cell>
          <cell r="AR508" t="str">
            <v>ANTONIO GAMBOA ROJAS</v>
          </cell>
        </row>
        <row r="509">
          <cell r="A509">
            <v>10011727</v>
          </cell>
          <cell r="B509" t="str">
            <v>YB01</v>
          </cell>
          <cell r="E509" t="str">
            <v>PARDO CARRIZOSA NAVAS SAS</v>
          </cell>
          <cell r="I509">
            <v>860043588</v>
          </cell>
          <cell r="K509" t="str">
            <v>CE CENTRO CHIA OF 304</v>
          </cell>
          <cell r="P509" t="str">
            <v>CHIA</v>
          </cell>
          <cell r="Q509">
            <v>25</v>
          </cell>
          <cell r="R509" t="str">
            <v>ZD35</v>
          </cell>
          <cell r="S509" t="str">
            <v>Floricultores</v>
          </cell>
          <cell r="T509" t="str">
            <v>860043588 3</v>
          </cell>
          <cell r="U509">
            <v>31</v>
          </cell>
          <cell r="X509">
            <v>916683030</v>
          </cell>
          <cell r="AB509">
            <v>121000</v>
          </cell>
          <cell r="AC509" t="str">
            <v>ZD08</v>
          </cell>
          <cell r="AD509" t="str">
            <v>E2</v>
          </cell>
          <cell r="AE509">
            <v>8600435883</v>
          </cell>
          <cell r="AF509">
            <v>3300</v>
          </cell>
          <cell r="AG509">
            <v>10</v>
          </cell>
          <cell r="AH509">
            <v>10</v>
          </cell>
          <cell r="AJ509" t="str">
            <v>Chia</v>
          </cell>
          <cell r="AK509" t="str">
            <v>Flores</v>
          </cell>
          <cell r="AL509" t="str">
            <v>Flores Sabana VIP2CO</v>
          </cell>
          <cell r="AN509" t="str">
            <v>ZD05</v>
          </cell>
          <cell r="AO509" t="str">
            <v>Crédito 45 dias</v>
          </cell>
          <cell r="AQ509">
            <v>3300211</v>
          </cell>
          <cell r="AR509" t="str">
            <v>ANA MARIA CORTES AMAYA</v>
          </cell>
        </row>
        <row r="510">
          <cell r="A510">
            <v>10011728</v>
          </cell>
          <cell r="B510" t="str">
            <v>YB01</v>
          </cell>
          <cell r="E510" t="str">
            <v>FEDERACION COLOMBIANA DE PRODUCTORE</v>
          </cell>
          <cell r="F510" t="str">
            <v>S DE PAPA FEDEPAPA</v>
          </cell>
          <cell r="I510">
            <v>860046341</v>
          </cell>
          <cell r="K510" t="str">
            <v>CL 8 33 31 LA PAZ</v>
          </cell>
          <cell r="P510" t="str">
            <v>ZIPAQUIRA</v>
          </cell>
          <cell r="Q510">
            <v>25</v>
          </cell>
          <cell r="R510" t="str">
            <v>ZD14</v>
          </cell>
          <cell r="S510" t="str">
            <v>Distribuidor General</v>
          </cell>
          <cell r="T510" t="str">
            <v>860046341 5</v>
          </cell>
          <cell r="U510">
            <v>31</v>
          </cell>
          <cell r="X510">
            <v>918526226</v>
          </cell>
          <cell r="AB510">
            <v>121000</v>
          </cell>
          <cell r="AC510" t="str">
            <v>ZD08</v>
          </cell>
          <cell r="AD510" t="str">
            <v>E2</v>
          </cell>
          <cell r="AE510">
            <v>8600463415</v>
          </cell>
          <cell r="AF510">
            <v>3300</v>
          </cell>
          <cell r="AG510">
            <v>30</v>
          </cell>
          <cell r="AH510">
            <v>10</v>
          </cell>
          <cell r="AJ510" t="str">
            <v>Clientes Terceros</v>
          </cell>
          <cell r="AK510" t="str">
            <v>Cundinamarca</v>
          </cell>
          <cell r="AL510" t="str">
            <v>Cundi / Boy – CO</v>
          </cell>
          <cell r="AN510" t="str">
            <v>ZD08</v>
          </cell>
          <cell r="AO510" t="str">
            <v>Crédito 90 dias</v>
          </cell>
          <cell r="AQ510">
            <v>3300104</v>
          </cell>
          <cell r="AR510" t="str">
            <v>RAUL MAURICIO VELASQUEZ LONDOÑO</v>
          </cell>
        </row>
        <row r="511">
          <cell r="A511">
            <v>10011730</v>
          </cell>
          <cell r="B511" t="str">
            <v>YB01</v>
          </cell>
          <cell r="E511" t="str">
            <v>JARDINES DE CHIA SAS</v>
          </cell>
          <cell r="I511">
            <v>860048015</v>
          </cell>
          <cell r="K511" t="str">
            <v>CE CENTRO CHIA OF 304</v>
          </cell>
          <cell r="P511" t="str">
            <v>CHIA</v>
          </cell>
          <cell r="Q511">
            <v>25</v>
          </cell>
          <cell r="R511" t="str">
            <v>ZD35</v>
          </cell>
          <cell r="S511" t="str">
            <v>Floricultores</v>
          </cell>
          <cell r="T511" t="str">
            <v>860048015 8</v>
          </cell>
          <cell r="U511">
            <v>31</v>
          </cell>
          <cell r="X511">
            <v>916683030</v>
          </cell>
          <cell r="AB511">
            <v>121000</v>
          </cell>
          <cell r="AC511" t="str">
            <v>ZD08</v>
          </cell>
          <cell r="AD511" t="str">
            <v>E2</v>
          </cell>
          <cell r="AE511">
            <v>8600480158</v>
          </cell>
          <cell r="AF511">
            <v>3300</v>
          </cell>
          <cell r="AG511">
            <v>10</v>
          </cell>
          <cell r="AH511">
            <v>10</v>
          </cell>
          <cell r="AJ511" t="str">
            <v>Chia</v>
          </cell>
          <cell r="AK511" t="str">
            <v>Flores</v>
          </cell>
          <cell r="AL511" t="str">
            <v>Flores Sabana VIP2CO</v>
          </cell>
          <cell r="AN511" t="str">
            <v>ZD05</v>
          </cell>
          <cell r="AO511" t="str">
            <v>Crédito 45 dias</v>
          </cell>
          <cell r="AQ511">
            <v>3300211</v>
          </cell>
          <cell r="AR511" t="str">
            <v>ANA MARIA CORTES AMAYA</v>
          </cell>
        </row>
        <row r="512">
          <cell r="A512">
            <v>10011731</v>
          </cell>
          <cell r="B512" t="str">
            <v>YB01</v>
          </cell>
          <cell r="E512" t="str">
            <v>FLORES DE FUNZA SA</v>
          </cell>
          <cell r="I512">
            <v>860048521</v>
          </cell>
          <cell r="K512" t="str">
            <v>CL 72 10 07 OF 601</v>
          </cell>
          <cell r="P512" t="str">
            <v>BOGOTÁ D.C.</v>
          </cell>
          <cell r="Q512">
            <v>11</v>
          </cell>
          <cell r="R512" t="str">
            <v>ZD35</v>
          </cell>
          <cell r="S512" t="str">
            <v>Floricultores</v>
          </cell>
          <cell r="T512" t="str">
            <v>860048521 3</v>
          </cell>
          <cell r="U512">
            <v>31</v>
          </cell>
          <cell r="X512">
            <v>918266868</v>
          </cell>
          <cell r="AB512">
            <v>121000</v>
          </cell>
          <cell r="AC512" t="str">
            <v>ZD08</v>
          </cell>
          <cell r="AD512" t="str">
            <v>E2</v>
          </cell>
          <cell r="AE512">
            <v>8600485213</v>
          </cell>
          <cell r="AF512">
            <v>3300</v>
          </cell>
          <cell r="AG512">
            <v>10</v>
          </cell>
          <cell r="AH512">
            <v>10</v>
          </cell>
          <cell r="AJ512" t="str">
            <v>Funza</v>
          </cell>
          <cell r="AK512" t="str">
            <v>Flores</v>
          </cell>
          <cell r="AL512" t="str">
            <v>Flores Sabana Esp-CO</v>
          </cell>
          <cell r="AN512" t="str">
            <v>ZD06</v>
          </cell>
          <cell r="AO512" t="str">
            <v>Crédito 60 dias</v>
          </cell>
          <cell r="AQ512">
            <v>3300211</v>
          </cell>
          <cell r="AR512" t="str">
            <v>ANA MARIA CORTES AMAYA</v>
          </cell>
        </row>
        <row r="513">
          <cell r="A513">
            <v>10011732</v>
          </cell>
          <cell r="B513" t="str">
            <v>YB01</v>
          </cell>
          <cell r="E513" t="str">
            <v>SUASUQUE SAS</v>
          </cell>
          <cell r="I513">
            <v>860049100</v>
          </cell>
          <cell r="K513" t="str">
            <v>CR 6 67 09 OF 402</v>
          </cell>
          <cell r="P513" t="str">
            <v>BOGOTÁ D.C.</v>
          </cell>
          <cell r="Q513">
            <v>11</v>
          </cell>
          <cell r="R513" t="str">
            <v>ZD35</v>
          </cell>
          <cell r="S513" t="str">
            <v>Floricultores</v>
          </cell>
          <cell r="T513" t="str">
            <v>860049100 0</v>
          </cell>
          <cell r="U513">
            <v>31</v>
          </cell>
          <cell r="X513">
            <v>913496960</v>
          </cell>
          <cell r="AB513">
            <v>121000</v>
          </cell>
          <cell r="AC513" t="str">
            <v>ZD08</v>
          </cell>
          <cell r="AD513" t="str">
            <v>E2</v>
          </cell>
          <cell r="AE513">
            <v>8600491000</v>
          </cell>
          <cell r="AF513">
            <v>3300</v>
          </cell>
          <cell r="AG513">
            <v>10</v>
          </cell>
          <cell r="AH513">
            <v>10</v>
          </cell>
          <cell r="AJ513" t="str">
            <v>Clientes Terceros</v>
          </cell>
          <cell r="AK513" t="str">
            <v>Flores</v>
          </cell>
          <cell r="AL513" t="str">
            <v>Flores Sabana Esp-CO</v>
          </cell>
          <cell r="AN513" t="str">
            <v>ZD04</v>
          </cell>
          <cell r="AO513" t="str">
            <v>Crédito 30 dias</v>
          </cell>
          <cell r="AQ513">
            <v>3300263</v>
          </cell>
          <cell r="AR513" t="str">
            <v>ANTONIO GAMBOA ROJAS</v>
          </cell>
        </row>
        <row r="514">
          <cell r="A514">
            <v>10011734</v>
          </cell>
          <cell r="B514" t="str">
            <v>YB01</v>
          </cell>
          <cell r="E514" t="str">
            <v>FLORES TIMANA SAS EN REORGANIZACION</v>
          </cell>
          <cell r="I514">
            <v>860050371</v>
          </cell>
          <cell r="K514" t="str">
            <v>KM 19 AUT MEDELLIN</v>
          </cell>
          <cell r="P514" t="str">
            <v>EL ROSAL</v>
          </cell>
          <cell r="Q514">
            <v>25</v>
          </cell>
          <cell r="R514" t="str">
            <v>ZD35</v>
          </cell>
          <cell r="S514" t="str">
            <v>Floricultores</v>
          </cell>
          <cell r="T514" t="str">
            <v>860050371 1</v>
          </cell>
          <cell r="U514">
            <v>31</v>
          </cell>
          <cell r="X514">
            <v>3164702960</v>
          </cell>
          <cell r="AB514">
            <v>121000</v>
          </cell>
          <cell r="AC514" t="str">
            <v>ZD08</v>
          </cell>
          <cell r="AD514" t="str">
            <v>E2</v>
          </cell>
          <cell r="AE514">
            <v>8600503711</v>
          </cell>
          <cell r="AF514">
            <v>3300</v>
          </cell>
          <cell r="AG514">
            <v>10</v>
          </cell>
          <cell r="AH514">
            <v>10</v>
          </cell>
          <cell r="AJ514" t="str">
            <v>Clientes Terceros</v>
          </cell>
          <cell r="AK514" t="str">
            <v>Flores</v>
          </cell>
          <cell r="AL514" t="str">
            <v>Flores Sabana Esp-CO</v>
          </cell>
          <cell r="AN514" t="str">
            <v>ZD04</v>
          </cell>
          <cell r="AO514" t="str">
            <v>Crédito 30 dias</v>
          </cell>
          <cell r="AQ514">
            <v>3300263</v>
          </cell>
          <cell r="AR514" t="str">
            <v>ANTONIO GAMBOA ROJAS</v>
          </cell>
        </row>
        <row r="515">
          <cell r="A515">
            <v>10011737</v>
          </cell>
          <cell r="B515" t="str">
            <v>YB01</v>
          </cell>
          <cell r="E515" t="str">
            <v>FLORES TIBA SA</v>
          </cell>
          <cell r="I515">
            <v>860053966</v>
          </cell>
          <cell r="K515" t="str">
            <v>CL 96 13 31 OF 503</v>
          </cell>
          <cell r="P515" t="str">
            <v>BOGOTÁ D.C.</v>
          </cell>
          <cell r="Q515">
            <v>11</v>
          </cell>
          <cell r="R515" t="str">
            <v>ZD35</v>
          </cell>
          <cell r="S515" t="str">
            <v>Floricultores</v>
          </cell>
          <cell r="T515" t="str">
            <v>860053966 7</v>
          </cell>
          <cell r="U515">
            <v>31</v>
          </cell>
          <cell r="X515">
            <v>918840719</v>
          </cell>
          <cell r="AB515">
            <v>121000</v>
          </cell>
          <cell r="AC515" t="str">
            <v>ZD08</v>
          </cell>
          <cell r="AD515" t="str">
            <v>E2</v>
          </cell>
          <cell r="AE515">
            <v>8600539667</v>
          </cell>
          <cell r="AF515">
            <v>3300</v>
          </cell>
          <cell r="AG515">
            <v>10</v>
          </cell>
          <cell r="AH515">
            <v>10</v>
          </cell>
          <cell r="AJ515" t="str">
            <v>Tiba</v>
          </cell>
          <cell r="AK515" t="str">
            <v>Flores</v>
          </cell>
          <cell r="AL515" t="str">
            <v>Flores Sabana Esp-CO</v>
          </cell>
          <cell r="AN515" t="str">
            <v>ZD06</v>
          </cell>
          <cell r="AO515" t="str">
            <v>Crédito 60 dias</v>
          </cell>
          <cell r="AQ515">
            <v>3300263</v>
          </cell>
          <cell r="AR515" t="str">
            <v>ANTONIO GAMBOA ROJAS</v>
          </cell>
        </row>
        <row r="516">
          <cell r="A516">
            <v>10011738</v>
          </cell>
          <cell r="B516" t="str">
            <v>YB01</v>
          </cell>
          <cell r="E516" t="str">
            <v>MG CONSULTORES  SAS</v>
          </cell>
          <cell r="I516">
            <v>860054546</v>
          </cell>
          <cell r="K516" t="str">
            <v>CE CENTRO CHIA OF 304</v>
          </cell>
          <cell r="P516" t="str">
            <v>CHIA</v>
          </cell>
          <cell r="Q516">
            <v>25</v>
          </cell>
          <cell r="R516" t="str">
            <v>ZD35</v>
          </cell>
          <cell r="S516" t="str">
            <v>Floricultores</v>
          </cell>
          <cell r="T516" t="str">
            <v>860054546 1</v>
          </cell>
          <cell r="U516">
            <v>31</v>
          </cell>
          <cell r="X516">
            <v>916683030</v>
          </cell>
          <cell r="AB516">
            <v>121000</v>
          </cell>
          <cell r="AC516" t="str">
            <v>ZD08</v>
          </cell>
          <cell r="AD516" t="str">
            <v>E2</v>
          </cell>
          <cell r="AE516">
            <v>8600545461</v>
          </cell>
          <cell r="AF516">
            <v>3300</v>
          </cell>
          <cell r="AG516">
            <v>10</v>
          </cell>
          <cell r="AH516">
            <v>10</v>
          </cell>
          <cell r="AJ516" t="str">
            <v>Chia</v>
          </cell>
          <cell r="AK516" t="str">
            <v>Flores</v>
          </cell>
          <cell r="AL516" t="str">
            <v>Flores Sabana VIP2CO</v>
          </cell>
          <cell r="AN516" t="str">
            <v>ZD05</v>
          </cell>
          <cell r="AO516" t="str">
            <v>Crédito 45 dias</v>
          </cell>
          <cell r="AQ516">
            <v>3300211</v>
          </cell>
          <cell r="AR516" t="str">
            <v>ANA MARIA CORTES AMAYA</v>
          </cell>
        </row>
        <row r="517">
          <cell r="A517">
            <v>10011743</v>
          </cell>
          <cell r="B517" t="str">
            <v>YB01</v>
          </cell>
          <cell r="E517" t="str">
            <v>BAM SA</v>
          </cell>
          <cell r="I517">
            <v>860058979</v>
          </cell>
          <cell r="K517" t="str">
            <v>AUT MEDELLIN KM 1.5</v>
          </cell>
          <cell r="P517" t="str">
            <v>COTA</v>
          </cell>
          <cell r="Q517">
            <v>25</v>
          </cell>
          <cell r="R517" t="str">
            <v>ZD14</v>
          </cell>
          <cell r="S517" t="str">
            <v>Distribuidor General</v>
          </cell>
          <cell r="T517" t="str">
            <v>860058979 5</v>
          </cell>
          <cell r="U517">
            <v>31</v>
          </cell>
          <cell r="X517">
            <v>915935810</v>
          </cell>
          <cell r="AB517">
            <v>121000</v>
          </cell>
          <cell r="AC517" t="str">
            <v>ZD08</v>
          </cell>
          <cell r="AD517" t="str">
            <v>E2</v>
          </cell>
          <cell r="AE517">
            <v>8600589795</v>
          </cell>
          <cell r="AF517">
            <v>3300</v>
          </cell>
          <cell r="AG517">
            <v>30</v>
          </cell>
          <cell r="AH517">
            <v>10</v>
          </cell>
          <cell r="AJ517" t="str">
            <v>Clientes Terceros</v>
          </cell>
          <cell r="AK517" t="str">
            <v>Flores</v>
          </cell>
          <cell r="AL517" t="str">
            <v>Flores Sabana Esp-CO</v>
          </cell>
          <cell r="AN517" t="str">
            <v>ZD06</v>
          </cell>
          <cell r="AO517" t="str">
            <v>Crédito 60 dias</v>
          </cell>
          <cell r="AQ517">
            <v>3300048</v>
          </cell>
          <cell r="AR517" t="str">
            <v>ANDRES LARGACHA SIGHINOLFI</v>
          </cell>
        </row>
        <row r="518">
          <cell r="A518">
            <v>10011744</v>
          </cell>
          <cell r="B518" t="str">
            <v>YB01</v>
          </cell>
          <cell r="E518" t="str">
            <v>FLORES JUNCALITO SAS</v>
          </cell>
          <cell r="I518">
            <v>860065678</v>
          </cell>
          <cell r="K518" t="str">
            <v>CR 28 C 84 48</v>
          </cell>
          <cell r="P518" t="str">
            <v>BOGOTÁ D.C.</v>
          </cell>
          <cell r="Q518">
            <v>11</v>
          </cell>
          <cell r="R518" t="str">
            <v>ZD35</v>
          </cell>
          <cell r="S518" t="str">
            <v>Floricultores</v>
          </cell>
          <cell r="T518" t="str">
            <v>860065678 2</v>
          </cell>
          <cell r="U518">
            <v>31</v>
          </cell>
          <cell r="X518">
            <v>916103201</v>
          </cell>
          <cell r="AB518">
            <v>121000</v>
          </cell>
          <cell r="AC518" t="str">
            <v>ZD08</v>
          </cell>
          <cell r="AD518" t="str">
            <v>E2</v>
          </cell>
          <cell r="AE518">
            <v>8600656782</v>
          </cell>
          <cell r="AF518">
            <v>3300</v>
          </cell>
          <cell r="AG518">
            <v>10</v>
          </cell>
          <cell r="AH518">
            <v>10</v>
          </cell>
          <cell r="AJ518" t="str">
            <v>De la Torre</v>
          </cell>
          <cell r="AK518" t="str">
            <v>Flores</v>
          </cell>
          <cell r="AL518" t="str">
            <v>Flores Sabana Esp-CO</v>
          </cell>
          <cell r="AN518" t="str">
            <v>ZD06</v>
          </cell>
          <cell r="AO518" t="str">
            <v>Crédito 60 dias</v>
          </cell>
          <cell r="AQ518">
            <v>3300263</v>
          </cell>
          <cell r="AR518" t="str">
            <v>ANTONIO GAMBOA ROJAS</v>
          </cell>
        </row>
        <row r="519">
          <cell r="A519">
            <v>10011750</v>
          </cell>
          <cell r="B519" t="str">
            <v>YB01</v>
          </cell>
          <cell r="E519" t="str">
            <v>ALVIS MUÑOZ ALEXANDER</v>
          </cell>
          <cell r="I519">
            <v>86008315</v>
          </cell>
          <cell r="K519" t="str">
            <v>KM 2 AUT MEDELLIN PAR OIKOS</v>
          </cell>
          <cell r="P519" t="str">
            <v>BOGOTÁ D.C.</v>
          </cell>
          <cell r="Q519">
            <v>11</v>
          </cell>
          <cell r="R519" t="str">
            <v>ZD14</v>
          </cell>
          <cell r="S519" t="str">
            <v>Distribuidor General</v>
          </cell>
          <cell r="T519" t="str">
            <v>86008315 4</v>
          </cell>
          <cell r="U519">
            <v>13</v>
          </cell>
          <cell r="X519">
            <v>915437190</v>
          </cell>
          <cell r="AB519">
            <v>121000</v>
          </cell>
          <cell r="AC519" t="str">
            <v>ZD08</v>
          </cell>
          <cell r="AD519" t="str">
            <v>E2</v>
          </cell>
          <cell r="AE519">
            <v>860083150</v>
          </cell>
          <cell r="AF519">
            <v>3300</v>
          </cell>
          <cell r="AG519">
            <v>10</v>
          </cell>
          <cell r="AH519">
            <v>41</v>
          </cell>
          <cell r="AJ519" t="str">
            <v>Clientes Terceros</v>
          </cell>
          <cell r="AK519" t="str">
            <v>Cundinamarca</v>
          </cell>
          <cell r="AL519" t="str">
            <v>Cundi / Boy – CO</v>
          </cell>
          <cell r="AN519" t="str">
            <v>ZD01</v>
          </cell>
          <cell r="AO519" t="str">
            <v>Contado</v>
          </cell>
          <cell r="AQ519">
            <v>3300132</v>
          </cell>
          <cell r="AR519" t="str">
            <v>JORGE ENRIQUE GIRALDO ARROYAVE</v>
          </cell>
        </row>
        <row r="520">
          <cell r="A520">
            <v>10011750</v>
          </cell>
          <cell r="B520" t="str">
            <v>YB01</v>
          </cell>
          <cell r="E520" t="str">
            <v>ALVIS MUÑOZ ALEXANDER</v>
          </cell>
          <cell r="I520">
            <v>86008315</v>
          </cell>
          <cell r="K520" t="str">
            <v>KM 2 AUT MEDELLIN PAR OIKOS</v>
          </cell>
          <cell r="P520" t="str">
            <v>BOGOTÁ D.C.</v>
          </cell>
          <cell r="Q520">
            <v>11</v>
          </cell>
          <cell r="R520" t="str">
            <v>ZD14</v>
          </cell>
          <cell r="S520" t="str">
            <v>Distribuidor General</v>
          </cell>
          <cell r="T520" t="str">
            <v>86008315 4</v>
          </cell>
          <cell r="U520">
            <v>13</v>
          </cell>
          <cell r="X520">
            <v>915437190</v>
          </cell>
          <cell r="AB520">
            <v>121000</v>
          </cell>
          <cell r="AC520" t="str">
            <v>ZD08</v>
          </cell>
          <cell r="AD520" t="str">
            <v>E2</v>
          </cell>
          <cell r="AE520">
            <v>860083150</v>
          </cell>
          <cell r="AF520">
            <v>3300</v>
          </cell>
          <cell r="AG520">
            <v>30</v>
          </cell>
          <cell r="AH520">
            <v>10</v>
          </cell>
          <cell r="AJ520" t="str">
            <v>Clientes Terceros</v>
          </cell>
          <cell r="AK520" t="str">
            <v>Cundinamarca</v>
          </cell>
          <cell r="AL520" t="str">
            <v>Cundi / Boy – CO</v>
          </cell>
          <cell r="AN520" t="str">
            <v>ZD01</v>
          </cell>
          <cell r="AO520" t="str">
            <v>Contado</v>
          </cell>
          <cell r="AQ520">
            <v>3300132</v>
          </cell>
          <cell r="AR520" t="str">
            <v>JORGE ENRIQUE GIRALDO ARROYAVE</v>
          </cell>
        </row>
        <row r="521">
          <cell r="A521">
            <v>10011751</v>
          </cell>
          <cell r="B521" t="str">
            <v>YB01</v>
          </cell>
          <cell r="E521" t="str">
            <v>INVERPALMAS SAS</v>
          </cell>
          <cell r="I521">
            <v>860350564</v>
          </cell>
          <cell r="K521" t="str">
            <v>CL 78 9 57 OF 1403</v>
          </cell>
          <cell r="P521" t="str">
            <v>BOGOTÁ D.C.</v>
          </cell>
          <cell r="Q521">
            <v>11</v>
          </cell>
          <cell r="R521" t="str">
            <v>ZD35</v>
          </cell>
          <cell r="S521" t="str">
            <v>Floricultores</v>
          </cell>
          <cell r="T521" t="str">
            <v>860350564 3</v>
          </cell>
          <cell r="U521">
            <v>31</v>
          </cell>
          <cell r="X521">
            <v>3174331667</v>
          </cell>
          <cell r="AB521">
            <v>121000</v>
          </cell>
          <cell r="AC521" t="str">
            <v>ZD08</v>
          </cell>
          <cell r="AD521" t="str">
            <v>E2</v>
          </cell>
          <cell r="AE521">
            <v>8603505643</v>
          </cell>
          <cell r="AF521">
            <v>3300</v>
          </cell>
          <cell r="AG521">
            <v>10</v>
          </cell>
          <cell r="AH521">
            <v>10</v>
          </cell>
          <cell r="AJ521" t="str">
            <v>Clientes Terceros</v>
          </cell>
          <cell r="AK521" t="str">
            <v>Flores</v>
          </cell>
          <cell r="AL521" t="str">
            <v>Flores Sabana Ful–CO</v>
          </cell>
          <cell r="AN521" t="str">
            <v>ZD06</v>
          </cell>
          <cell r="AO521" t="str">
            <v>Crédito 60 dias</v>
          </cell>
          <cell r="AQ521">
            <v>3300139</v>
          </cell>
          <cell r="AR521" t="str">
            <v>JULIETH ANDREA RODRIGUEZ PARDO</v>
          </cell>
        </row>
        <row r="522">
          <cell r="A522">
            <v>10011752</v>
          </cell>
          <cell r="B522" t="str">
            <v>YB01</v>
          </cell>
          <cell r="E522" t="str">
            <v>CI FLORES COLON LTDA</v>
          </cell>
          <cell r="I522">
            <v>860351040</v>
          </cell>
          <cell r="K522" t="str">
            <v>CR 68 D 40 A 50 IN 6 AP 303</v>
          </cell>
          <cell r="P522" t="str">
            <v>BOGOTÁ D.C.</v>
          </cell>
          <cell r="Q522">
            <v>11</v>
          </cell>
          <cell r="R522" t="str">
            <v>ZD35</v>
          </cell>
          <cell r="S522" t="str">
            <v>Floricultores</v>
          </cell>
          <cell r="T522" t="str">
            <v>860351040 0</v>
          </cell>
          <cell r="U522">
            <v>31</v>
          </cell>
          <cell r="X522">
            <v>8258564</v>
          </cell>
          <cell r="AB522">
            <v>121000</v>
          </cell>
          <cell r="AC522" t="str">
            <v>ZD08</v>
          </cell>
          <cell r="AD522" t="str">
            <v>E2</v>
          </cell>
          <cell r="AE522">
            <v>8603510400</v>
          </cell>
          <cell r="AF522">
            <v>3300</v>
          </cell>
          <cell r="AG522">
            <v>10</v>
          </cell>
          <cell r="AH522">
            <v>10</v>
          </cell>
          <cell r="AJ522" t="str">
            <v>Clientes Terceros</v>
          </cell>
          <cell r="AK522" t="str">
            <v>Flores</v>
          </cell>
          <cell r="AL522" t="str">
            <v>Flores Sabana Ful–CO</v>
          </cell>
          <cell r="AN522" t="str">
            <v>ZD01</v>
          </cell>
          <cell r="AO522" t="str">
            <v>Contado</v>
          </cell>
          <cell r="AQ522">
            <v>3300048</v>
          </cell>
          <cell r="AR522" t="str">
            <v>ANDRES LARGACHA SIGHINOLFI</v>
          </cell>
        </row>
        <row r="523">
          <cell r="A523">
            <v>10011754</v>
          </cell>
          <cell r="B523" t="str">
            <v>YB01</v>
          </cell>
          <cell r="E523" t="str">
            <v>CI AGROMONTE SA</v>
          </cell>
          <cell r="I523">
            <v>860351680</v>
          </cell>
          <cell r="K523" t="str">
            <v>CL 90 12 28 PISO 2</v>
          </cell>
          <cell r="P523" t="str">
            <v>BOGOTÁ D.C.</v>
          </cell>
          <cell r="Q523">
            <v>11</v>
          </cell>
          <cell r="R523" t="str">
            <v>ZD35</v>
          </cell>
          <cell r="S523" t="str">
            <v>Floricultores</v>
          </cell>
          <cell r="T523" t="str">
            <v>860351680 4</v>
          </cell>
          <cell r="U523">
            <v>31</v>
          </cell>
          <cell r="X523">
            <v>3174424982</v>
          </cell>
          <cell r="AB523">
            <v>121000</v>
          </cell>
          <cell r="AC523" t="str">
            <v>ZD08</v>
          </cell>
          <cell r="AD523" t="str">
            <v>E2</v>
          </cell>
          <cell r="AE523">
            <v>8603516804</v>
          </cell>
          <cell r="AF523">
            <v>3300</v>
          </cell>
          <cell r="AG523">
            <v>10</v>
          </cell>
          <cell r="AH523">
            <v>10</v>
          </cell>
          <cell r="AJ523" t="str">
            <v>Clientes Terceros</v>
          </cell>
          <cell r="AK523" t="str">
            <v>Flores</v>
          </cell>
          <cell r="AL523" t="str">
            <v>Flores Sabana Esp-CO</v>
          </cell>
          <cell r="AN523" t="str">
            <v>ZD06</v>
          </cell>
          <cell r="AO523" t="str">
            <v>Crédito 60 dias</v>
          </cell>
          <cell r="AQ523">
            <v>3300263</v>
          </cell>
          <cell r="AR523" t="str">
            <v>ANTONIO GAMBOA ROJAS</v>
          </cell>
        </row>
        <row r="524">
          <cell r="A524">
            <v>10011755</v>
          </cell>
          <cell r="B524" t="str">
            <v>YB01</v>
          </cell>
          <cell r="E524" t="str">
            <v>FLEXPORT DE COLOMBIA Y CIA SA</v>
          </cell>
          <cell r="I524">
            <v>860351923</v>
          </cell>
          <cell r="K524" t="str">
            <v>CL 72 10 07 OF 601</v>
          </cell>
          <cell r="P524" t="str">
            <v>BOGOTÁ D.C.</v>
          </cell>
          <cell r="Q524">
            <v>11</v>
          </cell>
          <cell r="R524" t="str">
            <v>ZD35</v>
          </cell>
          <cell r="S524" t="str">
            <v>Floricultores</v>
          </cell>
          <cell r="T524" t="str">
            <v>860351923 9</v>
          </cell>
          <cell r="U524">
            <v>31</v>
          </cell>
          <cell r="X524">
            <v>915953870</v>
          </cell>
          <cell r="AB524">
            <v>121000</v>
          </cell>
          <cell r="AC524" t="str">
            <v>ZD08</v>
          </cell>
          <cell r="AD524" t="str">
            <v>E2</v>
          </cell>
          <cell r="AE524">
            <v>8603519239</v>
          </cell>
          <cell r="AF524">
            <v>3300</v>
          </cell>
          <cell r="AG524">
            <v>10</v>
          </cell>
          <cell r="AH524">
            <v>10</v>
          </cell>
          <cell r="AJ524" t="str">
            <v>Funza</v>
          </cell>
          <cell r="AK524" t="str">
            <v>Flores</v>
          </cell>
          <cell r="AL524" t="str">
            <v>Flores Sabana Esp-CO</v>
          </cell>
          <cell r="AN524" t="str">
            <v>ZD06</v>
          </cell>
          <cell r="AO524" t="str">
            <v>Crédito 60 dias</v>
          </cell>
          <cell r="AQ524">
            <v>3300211</v>
          </cell>
          <cell r="AR524" t="str">
            <v>ANA MARIA CORTES AMAYA</v>
          </cell>
        </row>
        <row r="525">
          <cell r="A525">
            <v>10011757</v>
          </cell>
          <cell r="B525" t="str">
            <v>YB01</v>
          </cell>
          <cell r="E525" t="str">
            <v>MERCEDES SA</v>
          </cell>
          <cell r="I525">
            <v>860353641</v>
          </cell>
          <cell r="K525" t="str">
            <v>PD LOS MANZANOS VDA LA SELVA</v>
          </cell>
          <cell r="P525" t="str">
            <v>FACATATIVA</v>
          </cell>
          <cell r="Q525">
            <v>25</v>
          </cell>
          <cell r="R525" t="str">
            <v>ZD35</v>
          </cell>
          <cell r="S525" t="str">
            <v>Floricultores</v>
          </cell>
          <cell r="T525" t="str">
            <v>860353641 6</v>
          </cell>
          <cell r="U525">
            <v>31</v>
          </cell>
          <cell r="X525">
            <v>3164737574</v>
          </cell>
          <cell r="Y525">
            <v>3105838516</v>
          </cell>
          <cell r="AB525">
            <v>121000</v>
          </cell>
          <cell r="AC525" t="str">
            <v>ZD08</v>
          </cell>
          <cell r="AD525" t="str">
            <v>E2</v>
          </cell>
          <cell r="AE525">
            <v>8603536416</v>
          </cell>
          <cell r="AF525">
            <v>3300</v>
          </cell>
          <cell r="AG525">
            <v>10</v>
          </cell>
          <cell r="AH525">
            <v>10</v>
          </cell>
          <cell r="AJ525" t="str">
            <v>Clientes Terceros</v>
          </cell>
          <cell r="AK525" t="str">
            <v>Flores</v>
          </cell>
          <cell r="AL525" t="str">
            <v>Flores Sabana Ful–CO</v>
          </cell>
          <cell r="AN525" t="str">
            <v>ZD08</v>
          </cell>
          <cell r="AO525" t="str">
            <v>Crédito 90 dias</v>
          </cell>
          <cell r="AQ525">
            <v>3300263</v>
          </cell>
          <cell r="AR525" t="str">
            <v>ANTONIO GAMBOA ROJAS</v>
          </cell>
        </row>
        <row r="526">
          <cell r="A526">
            <v>10011758</v>
          </cell>
          <cell r="B526" t="str">
            <v>YB01</v>
          </cell>
          <cell r="E526" t="str">
            <v>AGRICOLA EL REDIL SAS</v>
          </cell>
          <cell r="I526">
            <v>860353804</v>
          </cell>
          <cell r="K526" t="str">
            <v>CR 67  94 A 21</v>
          </cell>
          <cell r="P526" t="str">
            <v>BOGOTÁ D.C.</v>
          </cell>
          <cell r="Q526">
            <v>11</v>
          </cell>
          <cell r="R526" t="str">
            <v>ZD35</v>
          </cell>
          <cell r="S526" t="str">
            <v>Floricultores</v>
          </cell>
          <cell r="T526" t="str">
            <v>860353804 1</v>
          </cell>
          <cell r="U526">
            <v>31</v>
          </cell>
          <cell r="X526">
            <v>918660546</v>
          </cell>
          <cell r="AB526">
            <v>121000</v>
          </cell>
          <cell r="AC526" t="str">
            <v>ZD08</v>
          </cell>
          <cell r="AD526" t="str">
            <v>E2</v>
          </cell>
          <cell r="AE526">
            <v>8603538041</v>
          </cell>
          <cell r="AF526">
            <v>3300</v>
          </cell>
          <cell r="AG526">
            <v>10</v>
          </cell>
          <cell r="AH526">
            <v>10</v>
          </cell>
          <cell r="AJ526" t="str">
            <v>Clientes Terceros</v>
          </cell>
          <cell r="AK526" t="str">
            <v>Flores</v>
          </cell>
          <cell r="AL526" t="str">
            <v>Flores Sabana Esp-CO</v>
          </cell>
          <cell r="AN526" t="str">
            <v>ZD06</v>
          </cell>
          <cell r="AO526" t="str">
            <v>Crédito 60 dias</v>
          </cell>
          <cell r="AQ526">
            <v>3300263</v>
          </cell>
          <cell r="AR526" t="str">
            <v>ANTONIO GAMBOA ROJAS</v>
          </cell>
        </row>
        <row r="527">
          <cell r="A527">
            <v>10011759</v>
          </cell>
          <cell r="B527" t="str">
            <v>YB01</v>
          </cell>
          <cell r="E527" t="str">
            <v>FLORES UBATE SAS</v>
          </cell>
          <cell r="I527">
            <v>860354073</v>
          </cell>
          <cell r="K527" t="str">
            <v>CE CENTRO CHIA OF 304</v>
          </cell>
          <cell r="P527" t="str">
            <v>CHIA</v>
          </cell>
          <cell r="Q527">
            <v>25</v>
          </cell>
          <cell r="R527" t="str">
            <v>ZD35</v>
          </cell>
          <cell r="S527" t="str">
            <v>Floricultores</v>
          </cell>
          <cell r="T527" t="str">
            <v>860354073 7</v>
          </cell>
          <cell r="U527">
            <v>31</v>
          </cell>
          <cell r="X527">
            <v>918892102</v>
          </cell>
          <cell r="AB527">
            <v>121000</v>
          </cell>
          <cell r="AC527" t="str">
            <v>ZD08</v>
          </cell>
          <cell r="AD527" t="str">
            <v>E2</v>
          </cell>
          <cell r="AE527">
            <v>8603540737</v>
          </cell>
          <cell r="AF527">
            <v>3300</v>
          </cell>
          <cell r="AG527">
            <v>10</v>
          </cell>
          <cell r="AH527">
            <v>10</v>
          </cell>
          <cell r="AJ527" t="str">
            <v>Chia</v>
          </cell>
          <cell r="AK527" t="str">
            <v>Flores</v>
          </cell>
          <cell r="AL527" t="str">
            <v>Flores Sabana VIP2CO</v>
          </cell>
          <cell r="AN527" t="str">
            <v>ZD05</v>
          </cell>
          <cell r="AO527" t="str">
            <v>Crédito 45 dias</v>
          </cell>
          <cell r="AQ527">
            <v>3300211</v>
          </cell>
          <cell r="AR527" t="str">
            <v>ANA MARIA CORTES AMAYA</v>
          </cell>
        </row>
        <row r="528">
          <cell r="A528">
            <v>10011763</v>
          </cell>
          <cell r="B528" t="str">
            <v>YB01</v>
          </cell>
          <cell r="E528" t="str">
            <v>QUIMICOS NOURTH SAS</v>
          </cell>
          <cell r="I528">
            <v>860451753</v>
          </cell>
          <cell r="K528" t="str">
            <v>KM 1.5 AUT MEDELLIN PAR AGROINDUSTR</v>
          </cell>
          <cell r="P528" t="str">
            <v>COTA</v>
          </cell>
          <cell r="Q528">
            <v>25</v>
          </cell>
          <cell r="R528" t="str">
            <v>ZD35</v>
          </cell>
          <cell r="S528" t="str">
            <v>Floricultores</v>
          </cell>
          <cell r="T528" t="str">
            <v>860451753 2</v>
          </cell>
          <cell r="U528">
            <v>31</v>
          </cell>
          <cell r="X528">
            <v>918643151</v>
          </cell>
          <cell r="AB528">
            <v>121000</v>
          </cell>
          <cell r="AC528" t="str">
            <v>ZD08</v>
          </cell>
          <cell r="AD528" t="str">
            <v>E2</v>
          </cell>
          <cell r="AE528">
            <v>8604517532</v>
          </cell>
          <cell r="AF528">
            <v>3300</v>
          </cell>
          <cell r="AG528">
            <v>10</v>
          </cell>
          <cell r="AH528">
            <v>10</v>
          </cell>
          <cell r="AJ528" t="str">
            <v>Clientes Terceros</v>
          </cell>
          <cell r="AK528" t="str">
            <v>Flores</v>
          </cell>
          <cell r="AL528" t="str">
            <v>Flores Sabana Esp-CO</v>
          </cell>
          <cell r="AN528" t="str">
            <v>ZD01</v>
          </cell>
          <cell r="AO528" t="str">
            <v>Contado</v>
          </cell>
          <cell r="AQ528">
            <v>3300048</v>
          </cell>
          <cell r="AR528" t="str">
            <v>ANDRES LARGACHA SIGHINOLFI</v>
          </cell>
        </row>
        <row r="529">
          <cell r="A529">
            <v>10011763</v>
          </cell>
          <cell r="B529" t="str">
            <v>YB01</v>
          </cell>
          <cell r="E529" t="str">
            <v>QUIMICOS NOURTH SAS</v>
          </cell>
          <cell r="I529">
            <v>860451753</v>
          </cell>
          <cell r="K529" t="str">
            <v>KM 1.5 AUT MEDELLIN PAR AGROINDUSTR</v>
          </cell>
          <cell r="P529" t="str">
            <v>COTA</v>
          </cell>
          <cell r="Q529">
            <v>25</v>
          </cell>
          <cell r="R529" t="str">
            <v>ZD35</v>
          </cell>
          <cell r="S529" t="str">
            <v>Floricultores</v>
          </cell>
          <cell r="T529" t="str">
            <v>860451753 2</v>
          </cell>
          <cell r="U529">
            <v>31</v>
          </cell>
          <cell r="X529">
            <v>918643151</v>
          </cell>
          <cell r="AB529">
            <v>121000</v>
          </cell>
          <cell r="AC529" t="str">
            <v>ZD08</v>
          </cell>
          <cell r="AD529" t="str">
            <v>E2</v>
          </cell>
          <cell r="AE529">
            <v>8604517532</v>
          </cell>
          <cell r="AF529">
            <v>3300</v>
          </cell>
          <cell r="AG529">
            <v>30</v>
          </cell>
          <cell r="AH529">
            <v>10</v>
          </cell>
          <cell r="AI529">
            <v>1</v>
          </cell>
          <cell r="AJ529" t="str">
            <v>Clientes Terceros</v>
          </cell>
          <cell r="AK529" t="str">
            <v>Flores</v>
          </cell>
          <cell r="AL529" t="str">
            <v>Flores Sabana Esp-CO</v>
          </cell>
          <cell r="AN529" t="str">
            <v>ZD01</v>
          </cell>
          <cell r="AO529" t="str">
            <v>Contado</v>
          </cell>
          <cell r="AQ529">
            <v>3300048</v>
          </cell>
          <cell r="AR529" t="str">
            <v>ANDRES LARGACHA SIGHINOLFI</v>
          </cell>
        </row>
        <row r="530">
          <cell r="A530">
            <v>10011764</v>
          </cell>
          <cell r="B530" t="str">
            <v>YB01</v>
          </cell>
          <cell r="E530" t="str">
            <v>CI FLORES LA CONEJERA LTDA</v>
          </cell>
          <cell r="I530">
            <v>860501528</v>
          </cell>
          <cell r="K530" t="str">
            <v>CL 100 19A 50 OF 1005</v>
          </cell>
          <cell r="P530" t="str">
            <v>BOGOTÁ D.C.</v>
          </cell>
          <cell r="Q530">
            <v>11</v>
          </cell>
          <cell r="R530" t="str">
            <v>ZD35</v>
          </cell>
          <cell r="S530" t="str">
            <v>Floricultores</v>
          </cell>
          <cell r="T530" t="str">
            <v>860501528 7</v>
          </cell>
          <cell r="U530">
            <v>31</v>
          </cell>
          <cell r="X530">
            <v>916224519</v>
          </cell>
          <cell r="AB530">
            <v>121000</v>
          </cell>
          <cell r="AC530" t="str">
            <v>ZD08</v>
          </cell>
          <cell r="AD530" t="str">
            <v>A1</v>
          </cell>
          <cell r="AE530">
            <v>8605015287</v>
          </cell>
          <cell r="AF530">
            <v>3300</v>
          </cell>
          <cell r="AG530">
            <v>10</v>
          </cell>
          <cell r="AH530">
            <v>10</v>
          </cell>
          <cell r="AJ530" t="str">
            <v>Clientes Terceros</v>
          </cell>
          <cell r="AK530" t="str">
            <v>Cundinamarca</v>
          </cell>
          <cell r="AL530" t="str">
            <v>Flores Sabana Esp-CO</v>
          </cell>
          <cell r="AN530" t="str">
            <v>ZD01</v>
          </cell>
          <cell r="AO530" t="str">
            <v>Contado</v>
          </cell>
          <cell r="AQ530">
            <v>3300211</v>
          </cell>
          <cell r="AR530" t="str">
            <v>ANA MARIA CORTES AMAYA</v>
          </cell>
        </row>
        <row r="531">
          <cell r="A531">
            <v>10011765</v>
          </cell>
          <cell r="B531" t="str">
            <v>YB01</v>
          </cell>
          <cell r="E531" t="str">
            <v>ROSAS SABANILLA LTDA</v>
          </cell>
          <cell r="I531">
            <v>860505263</v>
          </cell>
          <cell r="K531" t="str">
            <v>CL 34 17 01</v>
          </cell>
          <cell r="P531" t="str">
            <v>BOGOTÁ D.C.</v>
          </cell>
          <cell r="Q531">
            <v>11</v>
          </cell>
          <cell r="R531" t="str">
            <v>ZD35</v>
          </cell>
          <cell r="S531" t="str">
            <v>Floricultores</v>
          </cell>
          <cell r="T531" t="str">
            <v>860505263 9</v>
          </cell>
          <cell r="U531">
            <v>31</v>
          </cell>
          <cell r="X531">
            <v>3381099</v>
          </cell>
          <cell r="AB531">
            <v>121000</v>
          </cell>
          <cell r="AC531" t="str">
            <v>ZD08</v>
          </cell>
          <cell r="AD531" t="str">
            <v>E2</v>
          </cell>
          <cell r="AE531">
            <v>8605052639</v>
          </cell>
          <cell r="AF531">
            <v>3300</v>
          </cell>
          <cell r="AG531">
            <v>10</v>
          </cell>
          <cell r="AH531">
            <v>10</v>
          </cell>
          <cell r="AJ531" t="str">
            <v>Clientes Terceros</v>
          </cell>
          <cell r="AK531" t="str">
            <v>Flores</v>
          </cell>
          <cell r="AL531" t="str">
            <v>Flores Sabana Esp-CO</v>
          </cell>
          <cell r="AN531" t="str">
            <v>ZD01</v>
          </cell>
          <cell r="AO531" t="str">
            <v>Contado</v>
          </cell>
        </row>
        <row r="532">
          <cell r="A532">
            <v>10011768</v>
          </cell>
          <cell r="B532" t="str">
            <v>YB01</v>
          </cell>
          <cell r="E532" t="str">
            <v>LA GAITANA FARMS SA</v>
          </cell>
          <cell r="I532">
            <v>860518356</v>
          </cell>
          <cell r="K532" t="str">
            <v>KM 3 VIA SIBERIA TENJO</v>
          </cell>
          <cell r="P532" t="str">
            <v>BOGOTÁ D.C.</v>
          </cell>
          <cell r="Q532">
            <v>11</v>
          </cell>
          <cell r="R532" t="str">
            <v>ZD35</v>
          </cell>
          <cell r="S532" t="str">
            <v>Floricultores</v>
          </cell>
          <cell r="T532" t="str">
            <v>860518356 1</v>
          </cell>
          <cell r="U532">
            <v>31</v>
          </cell>
          <cell r="X532">
            <v>914017000</v>
          </cell>
          <cell r="AB532">
            <v>121000</v>
          </cell>
          <cell r="AC532" t="str">
            <v>ZD08</v>
          </cell>
          <cell r="AD532" t="str">
            <v>E2</v>
          </cell>
          <cell r="AE532">
            <v>8605183561</v>
          </cell>
          <cell r="AF532">
            <v>3300</v>
          </cell>
          <cell r="AG532">
            <v>10</v>
          </cell>
          <cell r="AH532">
            <v>10</v>
          </cell>
          <cell r="AJ532" t="str">
            <v>Clientes Terceros</v>
          </cell>
          <cell r="AK532" t="str">
            <v>Flores</v>
          </cell>
          <cell r="AL532" t="str">
            <v>Flores Sabana Esp-CO</v>
          </cell>
          <cell r="AN532" t="str">
            <v>ZD06</v>
          </cell>
          <cell r="AO532" t="str">
            <v>Crédito 60 dias</v>
          </cell>
          <cell r="AQ532">
            <v>3300263</v>
          </cell>
          <cell r="AR532" t="str">
            <v>ANTONIO GAMBOA ROJAS</v>
          </cell>
        </row>
        <row r="533">
          <cell r="A533">
            <v>10011769</v>
          </cell>
          <cell r="B533" t="str">
            <v>YB01</v>
          </cell>
          <cell r="E533" t="str">
            <v>FLORES DEL GALLINERO SAS</v>
          </cell>
          <cell r="I533">
            <v>860518654</v>
          </cell>
          <cell r="K533" t="str">
            <v>CL 92 15 48 OF 408</v>
          </cell>
          <cell r="P533" t="str">
            <v>BOGOTÁ D.C.</v>
          </cell>
          <cell r="Q533">
            <v>11</v>
          </cell>
          <cell r="R533" t="str">
            <v>ZD35</v>
          </cell>
          <cell r="S533" t="str">
            <v>Floricultores</v>
          </cell>
          <cell r="T533" t="str">
            <v>860518654 1</v>
          </cell>
          <cell r="U533">
            <v>31</v>
          </cell>
          <cell r="X533" t="str">
            <v>091-6103161</v>
          </cell>
          <cell r="AB533">
            <v>121000</v>
          </cell>
          <cell r="AC533" t="str">
            <v>ZD08</v>
          </cell>
          <cell r="AD533" t="str">
            <v>E2</v>
          </cell>
          <cell r="AE533">
            <v>8605186541</v>
          </cell>
          <cell r="AF533">
            <v>3300</v>
          </cell>
          <cell r="AG533">
            <v>10</v>
          </cell>
          <cell r="AH533">
            <v>10</v>
          </cell>
          <cell r="AJ533" t="str">
            <v>GFN</v>
          </cell>
          <cell r="AK533" t="str">
            <v>Flores</v>
          </cell>
          <cell r="AL533" t="str">
            <v>Flores Sabana Ful–CO</v>
          </cell>
          <cell r="AN533" t="str">
            <v>ZD06</v>
          </cell>
          <cell r="AO533" t="str">
            <v>Crédito 60 dias</v>
          </cell>
          <cell r="AQ533">
            <v>3300263</v>
          </cell>
          <cell r="AR533" t="str">
            <v>ANTONIO GAMBOA ROJAS</v>
          </cell>
        </row>
        <row r="534">
          <cell r="A534">
            <v>10011773</v>
          </cell>
          <cell r="B534" t="str">
            <v>YB01</v>
          </cell>
          <cell r="E534" t="str">
            <v>FLORES AURORA SAS EN REORGANIZACION</v>
          </cell>
          <cell r="I534">
            <v>860521813</v>
          </cell>
          <cell r="K534" t="str">
            <v>CR 13 90 36 OF 201</v>
          </cell>
          <cell r="P534" t="str">
            <v>BOGOTÁ D.C.</v>
          </cell>
          <cell r="Q534">
            <v>11</v>
          </cell>
          <cell r="R534" t="str">
            <v>ZD35</v>
          </cell>
          <cell r="S534" t="str">
            <v>Floricultores</v>
          </cell>
          <cell r="T534" t="str">
            <v>860521813 7</v>
          </cell>
          <cell r="U534">
            <v>31</v>
          </cell>
          <cell r="X534">
            <v>915950080</v>
          </cell>
          <cell r="AB534">
            <v>121000</v>
          </cell>
          <cell r="AC534" t="str">
            <v>ZD08</v>
          </cell>
          <cell r="AD534" t="str">
            <v>E2</v>
          </cell>
          <cell r="AE534">
            <v>8605218137</v>
          </cell>
          <cell r="AF534">
            <v>3300</v>
          </cell>
          <cell r="AG534">
            <v>10</v>
          </cell>
          <cell r="AH534">
            <v>10</v>
          </cell>
          <cell r="AJ534" t="str">
            <v>Clientes Terceros</v>
          </cell>
          <cell r="AK534" t="str">
            <v>Flores</v>
          </cell>
          <cell r="AL534" t="str">
            <v>Flores Sabana Esp-CO</v>
          </cell>
          <cell r="AN534" t="str">
            <v>ZD04</v>
          </cell>
          <cell r="AO534" t="str">
            <v>Crédito 30 dias</v>
          </cell>
          <cell r="AQ534">
            <v>3300211</v>
          </cell>
          <cell r="AR534" t="str">
            <v>ANA MARIA CORTES AMAYA</v>
          </cell>
        </row>
        <row r="535">
          <cell r="A535">
            <v>10011774</v>
          </cell>
          <cell r="B535" t="str">
            <v>YB01</v>
          </cell>
          <cell r="E535" t="str">
            <v>AGROPECUARIA INTERNACIONAL LTDA</v>
          </cell>
          <cell r="I535">
            <v>860522063</v>
          </cell>
          <cell r="K535" t="str">
            <v>AV CR 45 168 21 AUTOP NORTE</v>
          </cell>
          <cell r="P535" t="str">
            <v>BOGOTÁ D.C.</v>
          </cell>
          <cell r="Q535">
            <v>11</v>
          </cell>
          <cell r="R535" t="str">
            <v>ZD14</v>
          </cell>
          <cell r="S535" t="str">
            <v>Distribuidor General</v>
          </cell>
          <cell r="T535" t="str">
            <v>860522063 4</v>
          </cell>
          <cell r="U535">
            <v>31</v>
          </cell>
          <cell r="X535">
            <v>6797409</v>
          </cell>
          <cell r="AB535">
            <v>121000</v>
          </cell>
          <cell r="AC535" t="str">
            <v>ZD08</v>
          </cell>
          <cell r="AD535" t="str">
            <v>E2</v>
          </cell>
          <cell r="AE535">
            <v>8605220634</v>
          </cell>
          <cell r="AF535">
            <v>3300</v>
          </cell>
          <cell r="AG535">
            <v>30</v>
          </cell>
          <cell r="AH535">
            <v>10</v>
          </cell>
          <cell r="AJ535" t="str">
            <v>Clientes Terceros</v>
          </cell>
          <cell r="AK535" t="str">
            <v>Cundinamarca</v>
          </cell>
          <cell r="AL535" t="str">
            <v>Cundi / Boy – CO</v>
          </cell>
          <cell r="AN535" t="str">
            <v>ZD08</v>
          </cell>
          <cell r="AO535" t="str">
            <v>Crédito 90 dias</v>
          </cell>
          <cell r="AQ535">
            <v>3300054</v>
          </cell>
          <cell r="AR535" t="str">
            <v>GLORIA YANETH MARENTES PRADA</v>
          </cell>
        </row>
        <row r="536">
          <cell r="A536">
            <v>10011775</v>
          </cell>
          <cell r="B536" t="str">
            <v>YB01</v>
          </cell>
          <cell r="E536" t="str">
            <v>INVERSIONES ALMER SAS</v>
          </cell>
          <cell r="I536">
            <v>860522101</v>
          </cell>
          <cell r="K536" t="str">
            <v>AUT MEDELLIN KM 12 VDA LA PUNTA CAM</v>
          </cell>
          <cell r="P536" t="str">
            <v>TENJO</v>
          </cell>
          <cell r="Q536">
            <v>25</v>
          </cell>
          <cell r="R536" t="str">
            <v>ZD35</v>
          </cell>
          <cell r="S536" t="str">
            <v>Floricultores</v>
          </cell>
          <cell r="T536" t="str">
            <v>860522101 6</v>
          </cell>
          <cell r="U536">
            <v>31</v>
          </cell>
          <cell r="X536">
            <v>918772254</v>
          </cell>
          <cell r="AB536">
            <v>121000</v>
          </cell>
          <cell r="AC536" t="str">
            <v>ZD08</v>
          </cell>
          <cell r="AD536" t="str">
            <v>E2</v>
          </cell>
          <cell r="AE536">
            <v>8605221016</v>
          </cell>
          <cell r="AF536">
            <v>3300</v>
          </cell>
          <cell r="AG536">
            <v>10</v>
          </cell>
          <cell r="AH536">
            <v>10</v>
          </cell>
          <cell r="AJ536" t="str">
            <v>Sendero</v>
          </cell>
          <cell r="AK536" t="str">
            <v>Flores</v>
          </cell>
          <cell r="AL536" t="str">
            <v>Flores Sabana VIP–CO</v>
          </cell>
          <cell r="AN536" t="str">
            <v>ZD08</v>
          </cell>
          <cell r="AO536" t="str">
            <v>Crédito 90 dias</v>
          </cell>
          <cell r="AQ536">
            <v>3300211</v>
          </cell>
          <cell r="AR536" t="str">
            <v>ANA MARIA CORTES AMAYA</v>
          </cell>
        </row>
        <row r="537">
          <cell r="A537">
            <v>10011776</v>
          </cell>
          <cell r="B537" t="str">
            <v>YB01</v>
          </cell>
          <cell r="E537" t="str">
            <v>DAFLOR SAS</v>
          </cell>
          <cell r="I537">
            <v>860522815</v>
          </cell>
          <cell r="K537" t="str">
            <v>KM 1 VIA EL ROSAL SUBACHOQUE</v>
          </cell>
          <cell r="P537" t="str">
            <v>EL ROSAL</v>
          </cell>
          <cell r="Q537">
            <v>25</v>
          </cell>
          <cell r="R537" t="str">
            <v>ZD35</v>
          </cell>
          <cell r="S537" t="str">
            <v>Floricultores</v>
          </cell>
          <cell r="T537" t="str">
            <v>860522815 6</v>
          </cell>
          <cell r="U537">
            <v>31</v>
          </cell>
          <cell r="X537" t="str">
            <v>0918240767-68</v>
          </cell>
          <cell r="Y537" t="str">
            <v>0918240788-98</v>
          </cell>
          <cell r="AB537">
            <v>121000</v>
          </cell>
          <cell r="AC537" t="str">
            <v>ZD08</v>
          </cell>
          <cell r="AD537" t="str">
            <v>E2</v>
          </cell>
          <cell r="AE537">
            <v>8605228156</v>
          </cell>
          <cell r="AF537">
            <v>3300</v>
          </cell>
          <cell r="AG537">
            <v>10</v>
          </cell>
          <cell r="AH537">
            <v>10</v>
          </cell>
          <cell r="AJ537" t="str">
            <v>Clientes Terceros</v>
          </cell>
          <cell r="AK537" t="str">
            <v>Flores</v>
          </cell>
          <cell r="AL537" t="str">
            <v>Flores Sabana Esp-CO</v>
          </cell>
          <cell r="AN537" t="str">
            <v>ZD06</v>
          </cell>
          <cell r="AO537" t="str">
            <v>Crédito 60 dias</v>
          </cell>
          <cell r="AQ537">
            <v>3300139</v>
          </cell>
          <cell r="AR537" t="str">
            <v>JULIETH ANDREA RODRIGUEZ PARDO</v>
          </cell>
        </row>
        <row r="538">
          <cell r="A538">
            <v>10011777</v>
          </cell>
          <cell r="B538" t="str">
            <v>YB01</v>
          </cell>
          <cell r="E538" t="str">
            <v>FLORES DE SERREZUELA SA</v>
          </cell>
          <cell r="I538">
            <v>860524163</v>
          </cell>
          <cell r="K538" t="str">
            <v>CL 118 6 45</v>
          </cell>
          <cell r="P538" t="str">
            <v>BOGOTÁ D.C.</v>
          </cell>
          <cell r="Q538">
            <v>11</v>
          </cell>
          <cell r="R538" t="str">
            <v>ZD35</v>
          </cell>
          <cell r="S538" t="str">
            <v>Floricultores</v>
          </cell>
          <cell r="T538" t="str">
            <v>860524163 1</v>
          </cell>
          <cell r="U538">
            <v>31</v>
          </cell>
          <cell r="X538">
            <v>912133940</v>
          </cell>
          <cell r="AB538">
            <v>121000</v>
          </cell>
          <cell r="AC538" t="str">
            <v>ZD08</v>
          </cell>
          <cell r="AD538" t="str">
            <v>E2</v>
          </cell>
          <cell r="AE538">
            <v>8605241631</v>
          </cell>
          <cell r="AF538">
            <v>3300</v>
          </cell>
          <cell r="AG538">
            <v>10</v>
          </cell>
          <cell r="AH538">
            <v>10</v>
          </cell>
          <cell r="AJ538" t="str">
            <v>Clientes Terceros</v>
          </cell>
          <cell r="AK538" t="str">
            <v>Flores</v>
          </cell>
          <cell r="AL538" t="str">
            <v>Flores Sabana Esp-CO</v>
          </cell>
          <cell r="AN538" t="str">
            <v>ZD06</v>
          </cell>
          <cell r="AO538" t="str">
            <v>Crédito 60 dias</v>
          </cell>
          <cell r="AQ538">
            <v>3300139</v>
          </cell>
          <cell r="AR538" t="str">
            <v>JULIETH ANDREA RODRIGUEZ PARDO</v>
          </cell>
        </row>
        <row r="539">
          <cell r="A539">
            <v>10011779</v>
          </cell>
          <cell r="B539" t="str">
            <v>YB01</v>
          </cell>
          <cell r="E539" t="str">
            <v>FLORES LA VALVANERA SAS</v>
          </cell>
          <cell r="I539">
            <v>860526236</v>
          </cell>
          <cell r="K539" t="str">
            <v>CE CENTRO CHIA OF 304</v>
          </cell>
          <cell r="P539" t="str">
            <v>CHIA</v>
          </cell>
          <cell r="Q539">
            <v>25</v>
          </cell>
          <cell r="R539" t="str">
            <v>ZD35</v>
          </cell>
          <cell r="S539" t="str">
            <v>Floricultores</v>
          </cell>
          <cell r="T539" t="str">
            <v>860526236 1</v>
          </cell>
          <cell r="U539">
            <v>31</v>
          </cell>
          <cell r="X539">
            <v>916683030</v>
          </cell>
          <cell r="AB539">
            <v>121000</v>
          </cell>
          <cell r="AC539" t="str">
            <v>ZD08</v>
          </cell>
          <cell r="AD539" t="str">
            <v>E2</v>
          </cell>
          <cell r="AE539">
            <v>8605262361</v>
          </cell>
          <cell r="AF539">
            <v>3300</v>
          </cell>
          <cell r="AG539">
            <v>10</v>
          </cell>
          <cell r="AH539">
            <v>10</v>
          </cell>
          <cell r="AJ539" t="str">
            <v>Chia</v>
          </cell>
          <cell r="AK539" t="str">
            <v>Flores</v>
          </cell>
          <cell r="AL539" t="str">
            <v>Flores Sabana VIP2CO</v>
          </cell>
          <cell r="AN539" t="str">
            <v>ZD05</v>
          </cell>
          <cell r="AO539" t="str">
            <v>Crédito 45 dias</v>
          </cell>
          <cell r="AQ539">
            <v>3300211</v>
          </cell>
          <cell r="AR539" t="str">
            <v>ANA MARIA CORTES AMAYA</v>
          </cell>
        </row>
        <row r="540">
          <cell r="A540">
            <v>10011780</v>
          </cell>
          <cell r="B540" t="str">
            <v>YB01</v>
          </cell>
          <cell r="E540" t="str">
            <v>MONIKA FARMS SAS</v>
          </cell>
          <cell r="I540">
            <v>860529858</v>
          </cell>
          <cell r="K540" t="str">
            <v>KM 3.5 VIA PUENTE PIEDRA</v>
          </cell>
          <cell r="P540" t="str">
            <v>MADRID</v>
          </cell>
          <cell r="Q540">
            <v>25</v>
          </cell>
          <cell r="R540" t="str">
            <v>ZD35</v>
          </cell>
          <cell r="S540" t="str">
            <v>Floricultores</v>
          </cell>
          <cell r="T540" t="str">
            <v>860529858 4</v>
          </cell>
          <cell r="U540">
            <v>31</v>
          </cell>
          <cell r="X540">
            <v>3176421533</v>
          </cell>
          <cell r="AB540">
            <v>121000</v>
          </cell>
          <cell r="AC540" t="str">
            <v>ZD08</v>
          </cell>
          <cell r="AD540" t="str">
            <v>E2</v>
          </cell>
          <cell r="AE540">
            <v>8605298584</v>
          </cell>
          <cell r="AF540">
            <v>3300</v>
          </cell>
          <cell r="AG540">
            <v>10</v>
          </cell>
          <cell r="AH540">
            <v>10</v>
          </cell>
          <cell r="AJ540" t="str">
            <v>Clientes Terceros</v>
          </cell>
          <cell r="AK540" t="str">
            <v>Flores</v>
          </cell>
          <cell r="AL540" t="str">
            <v>Flores Sabana Esp-CO</v>
          </cell>
          <cell r="AN540" t="str">
            <v>ZD06</v>
          </cell>
          <cell r="AO540" t="str">
            <v>Crédito 60 dias</v>
          </cell>
          <cell r="AQ540">
            <v>3300139</v>
          </cell>
          <cell r="AR540" t="str">
            <v>JULIETH ANDREA RODRIGUEZ PARDO</v>
          </cell>
        </row>
        <row r="541">
          <cell r="A541">
            <v>10011781</v>
          </cell>
          <cell r="B541" t="str">
            <v>YB01</v>
          </cell>
          <cell r="E541" t="str">
            <v>FLORES GUAICATA LTDA</v>
          </cell>
          <cell r="I541">
            <v>860531704</v>
          </cell>
          <cell r="K541" t="str">
            <v>CR 28 C 84 48</v>
          </cell>
          <cell r="P541" t="str">
            <v>BOGOTÁ D.C.</v>
          </cell>
          <cell r="Q541">
            <v>11</v>
          </cell>
          <cell r="R541" t="str">
            <v>ZD35</v>
          </cell>
          <cell r="S541" t="str">
            <v>Floricultores</v>
          </cell>
          <cell r="T541" t="str">
            <v>860531704 5</v>
          </cell>
          <cell r="U541">
            <v>31</v>
          </cell>
          <cell r="X541">
            <v>916103201</v>
          </cell>
          <cell r="AB541">
            <v>121000</v>
          </cell>
          <cell r="AC541" t="str">
            <v>ZD08</v>
          </cell>
          <cell r="AD541" t="str">
            <v>E2</v>
          </cell>
          <cell r="AE541">
            <v>8605317045</v>
          </cell>
          <cell r="AF541">
            <v>3300</v>
          </cell>
          <cell r="AG541">
            <v>10</v>
          </cell>
          <cell r="AH541">
            <v>10</v>
          </cell>
          <cell r="AJ541" t="str">
            <v>De la Torre</v>
          </cell>
          <cell r="AK541" t="str">
            <v>Flores</v>
          </cell>
          <cell r="AL541" t="str">
            <v>Flores Sabana Esp-CO</v>
          </cell>
          <cell r="AN541" t="str">
            <v>ZD06</v>
          </cell>
          <cell r="AO541" t="str">
            <v>Crédito 60 dias</v>
          </cell>
          <cell r="AQ541">
            <v>3300263</v>
          </cell>
          <cell r="AR541" t="str">
            <v>ANTONIO GAMBOA ROJAS</v>
          </cell>
        </row>
        <row r="542">
          <cell r="A542">
            <v>10011782</v>
          </cell>
          <cell r="B542" t="str">
            <v>YB01</v>
          </cell>
          <cell r="E542" t="str">
            <v>SUATA PLANTS SA</v>
          </cell>
          <cell r="I542">
            <v>860532145</v>
          </cell>
          <cell r="K542" t="str">
            <v>CL 124 35 15 OF 202</v>
          </cell>
          <cell r="P542" t="str">
            <v>BOGOTÁ D.C.</v>
          </cell>
          <cell r="Q542">
            <v>11</v>
          </cell>
          <cell r="R542" t="str">
            <v>ZD35</v>
          </cell>
          <cell r="S542" t="str">
            <v>Floricultores</v>
          </cell>
          <cell r="T542" t="str">
            <v>860532145 2</v>
          </cell>
          <cell r="U542">
            <v>31</v>
          </cell>
          <cell r="X542">
            <v>916204120</v>
          </cell>
          <cell r="AA542" t="str">
            <v>X</v>
          </cell>
          <cell r="AB542">
            <v>121000</v>
          </cell>
          <cell r="AC542" t="str">
            <v>ZD08</v>
          </cell>
          <cell r="AD542" t="str">
            <v>E2</v>
          </cell>
          <cell r="AE542">
            <v>8605321452</v>
          </cell>
          <cell r="AF542">
            <v>3300</v>
          </cell>
          <cell r="AG542">
            <v>10</v>
          </cell>
          <cell r="AH542">
            <v>10</v>
          </cell>
          <cell r="AI542">
            <v>1</v>
          </cell>
          <cell r="AJ542" t="str">
            <v>Clientes Terceros</v>
          </cell>
          <cell r="AK542" t="str">
            <v>Flores</v>
          </cell>
          <cell r="AL542" t="str">
            <v>Flores Sabana Ful–CO</v>
          </cell>
          <cell r="AN542" t="str">
            <v>ZD01</v>
          </cell>
          <cell r="AO542" t="str">
            <v>Contado</v>
          </cell>
          <cell r="AQ542">
            <v>3300139</v>
          </cell>
          <cell r="AR542" t="str">
            <v>JULIETH ANDREA RODRIGUEZ PARDO</v>
          </cell>
        </row>
        <row r="543">
          <cell r="A543">
            <v>10011784</v>
          </cell>
          <cell r="B543" t="str">
            <v>YB01</v>
          </cell>
          <cell r="E543" t="str">
            <v>AGRICOLA EL CACTUS SA</v>
          </cell>
          <cell r="I543">
            <v>860536195</v>
          </cell>
          <cell r="K543" t="str">
            <v>CR 7 72 64 OF 212</v>
          </cell>
          <cell r="P543" t="str">
            <v>BOGOTÁ D.C.</v>
          </cell>
          <cell r="Q543">
            <v>11</v>
          </cell>
          <cell r="R543" t="str">
            <v>ZD35</v>
          </cell>
          <cell r="S543" t="str">
            <v>Floricultores</v>
          </cell>
          <cell r="T543" t="str">
            <v>860536195 9</v>
          </cell>
          <cell r="U543">
            <v>31</v>
          </cell>
          <cell r="X543">
            <v>918246489</v>
          </cell>
          <cell r="AB543">
            <v>121000</v>
          </cell>
          <cell r="AC543" t="str">
            <v>ZD08</v>
          </cell>
          <cell r="AD543" t="str">
            <v>E2</v>
          </cell>
          <cell r="AE543">
            <v>8605361959</v>
          </cell>
          <cell r="AF543">
            <v>3300</v>
          </cell>
          <cell r="AG543">
            <v>10</v>
          </cell>
          <cell r="AH543">
            <v>10</v>
          </cell>
          <cell r="AJ543" t="str">
            <v>Clientes Terceros</v>
          </cell>
          <cell r="AK543" t="str">
            <v>Flores</v>
          </cell>
          <cell r="AL543" t="str">
            <v>Flores Sabana Esp-CO</v>
          </cell>
          <cell r="AN543" t="str">
            <v>ZD06</v>
          </cell>
          <cell r="AO543" t="str">
            <v>Crédito 60 dias</v>
          </cell>
          <cell r="AQ543">
            <v>3300263</v>
          </cell>
          <cell r="AR543" t="str">
            <v>ANTONIO GAMBOA ROJAS</v>
          </cell>
        </row>
        <row r="544">
          <cell r="A544">
            <v>10011786</v>
          </cell>
          <cell r="B544" t="str">
            <v>YB01</v>
          </cell>
          <cell r="E544" t="str">
            <v>ENRIQUEZ ROSALES GERARDO NEFTALI</v>
          </cell>
          <cell r="I544">
            <v>87571347</v>
          </cell>
          <cell r="K544" t="str">
            <v>CR 2 B 16 A 10</v>
          </cell>
          <cell r="P544" t="str">
            <v>FUNZA</v>
          </cell>
          <cell r="Q544">
            <v>25</v>
          </cell>
          <cell r="R544" t="str">
            <v>ZD01</v>
          </cell>
          <cell r="S544" t="str">
            <v>Público</v>
          </cell>
          <cell r="T544" t="str">
            <v>87571347 6</v>
          </cell>
          <cell r="U544">
            <v>13</v>
          </cell>
          <cell r="X544">
            <v>3133498199</v>
          </cell>
          <cell r="AB544">
            <v>121000</v>
          </cell>
          <cell r="AC544" t="str">
            <v>ZD08</v>
          </cell>
          <cell r="AD544" t="str">
            <v>E2</v>
          </cell>
          <cell r="AE544">
            <v>875713470</v>
          </cell>
          <cell r="AF544">
            <v>3300</v>
          </cell>
          <cell r="AG544">
            <v>10</v>
          </cell>
          <cell r="AH544">
            <v>10</v>
          </cell>
          <cell r="AJ544" t="str">
            <v>Clientes Terceros</v>
          </cell>
          <cell r="AK544" t="str">
            <v>Cundinamarca</v>
          </cell>
          <cell r="AL544" t="str">
            <v>Cundi / Boy – CO</v>
          </cell>
          <cell r="AN544" t="str">
            <v>ZD06</v>
          </cell>
          <cell r="AO544" t="str">
            <v>Crédito 60 dias</v>
          </cell>
          <cell r="AQ544">
            <v>3300104</v>
          </cell>
          <cell r="AR544" t="str">
            <v>RAUL MAURICIO VELASQUEZ LONDOÑO</v>
          </cell>
        </row>
        <row r="545">
          <cell r="A545">
            <v>10011788</v>
          </cell>
          <cell r="B545" t="str">
            <v>YB01</v>
          </cell>
          <cell r="E545" t="str">
            <v>DU PONT DE COLOMBIA SA</v>
          </cell>
          <cell r="I545">
            <v>890100454</v>
          </cell>
          <cell r="K545" t="str">
            <v>CL 114 9 01 T A P 14</v>
          </cell>
          <cell r="P545" t="str">
            <v>BOGOTÁ D.C.</v>
          </cell>
          <cell r="Q545">
            <v>11</v>
          </cell>
          <cell r="R545" t="str">
            <v>ZD14</v>
          </cell>
          <cell r="S545" t="str">
            <v>Distribuidor General</v>
          </cell>
          <cell r="T545" t="str">
            <v>890100454 9</v>
          </cell>
          <cell r="U545">
            <v>31</v>
          </cell>
          <cell r="X545">
            <v>916292202</v>
          </cell>
          <cell r="AB545">
            <v>121000</v>
          </cell>
          <cell r="AC545" t="str">
            <v>ZD08</v>
          </cell>
          <cell r="AD545" t="str">
            <v>E2</v>
          </cell>
          <cell r="AE545">
            <v>8901004549</v>
          </cell>
          <cell r="AF545">
            <v>3300</v>
          </cell>
          <cell r="AG545">
            <v>10</v>
          </cell>
          <cell r="AH545">
            <v>41</v>
          </cell>
          <cell r="AJ545" t="str">
            <v>Clientes Terceros</v>
          </cell>
          <cell r="AK545" t="str">
            <v>Cundinamarca</v>
          </cell>
          <cell r="AL545" t="str">
            <v>Flores Sabana Ful–CO</v>
          </cell>
          <cell r="AN545" t="str">
            <v>ZD05</v>
          </cell>
          <cell r="AO545" t="str">
            <v>Crédito 45 dias</v>
          </cell>
          <cell r="AQ545">
            <v>3300132</v>
          </cell>
          <cell r="AR545" t="str">
            <v>JORGE ENRIQUE GIRALDO ARROYAVE</v>
          </cell>
        </row>
        <row r="546">
          <cell r="A546">
            <v>10011788</v>
          </cell>
          <cell r="B546" t="str">
            <v>YB01</v>
          </cell>
          <cell r="E546" t="str">
            <v>DU PONT DE COLOMBIA SA</v>
          </cell>
          <cell r="I546">
            <v>890100454</v>
          </cell>
          <cell r="K546" t="str">
            <v>CL 114 9 01 T A P 14</v>
          </cell>
          <cell r="P546" t="str">
            <v>BOGOTÁ D.C.</v>
          </cell>
          <cell r="Q546">
            <v>11</v>
          </cell>
          <cell r="R546" t="str">
            <v>ZD14</v>
          </cell>
          <cell r="S546" t="str">
            <v>Distribuidor General</v>
          </cell>
          <cell r="T546" t="str">
            <v>890100454 9</v>
          </cell>
          <cell r="U546">
            <v>31</v>
          </cell>
          <cell r="X546">
            <v>916292202</v>
          </cell>
          <cell r="AB546">
            <v>121000</v>
          </cell>
          <cell r="AC546" t="str">
            <v>ZD08</v>
          </cell>
          <cell r="AD546" t="str">
            <v>E2</v>
          </cell>
          <cell r="AE546">
            <v>8901004549</v>
          </cell>
          <cell r="AF546">
            <v>3300</v>
          </cell>
          <cell r="AG546">
            <v>30</v>
          </cell>
          <cell r="AH546">
            <v>10</v>
          </cell>
          <cell r="AJ546" t="str">
            <v>Clientes Terceros</v>
          </cell>
          <cell r="AK546" t="str">
            <v>Cundinamarca</v>
          </cell>
          <cell r="AL546" t="str">
            <v>Cundi / Boy – CO</v>
          </cell>
          <cell r="AN546" t="str">
            <v>ZD05</v>
          </cell>
          <cell r="AO546" t="str">
            <v>Crédito 45 dias</v>
          </cell>
          <cell r="AQ546">
            <v>3300132</v>
          </cell>
          <cell r="AR546" t="str">
            <v>JORGE ENRIQUE GIRALDO ARROYAVE</v>
          </cell>
        </row>
        <row r="547">
          <cell r="A547">
            <v>10011794</v>
          </cell>
          <cell r="B547" t="str">
            <v>YB01</v>
          </cell>
          <cell r="E547" t="str">
            <v>CI UNIBAN SA</v>
          </cell>
          <cell r="I547">
            <v>890904224</v>
          </cell>
          <cell r="K547" t="str">
            <v>CL 52 47 52 P 15</v>
          </cell>
          <cell r="P547" t="str">
            <v>MEDELLIN</v>
          </cell>
          <cell r="Q547">
            <v>5</v>
          </cell>
          <cell r="R547" t="str">
            <v>ZD06</v>
          </cell>
          <cell r="S547" t="str">
            <v>Bananeras</v>
          </cell>
          <cell r="T547" t="str">
            <v>890904224 2</v>
          </cell>
          <cell r="U547">
            <v>31</v>
          </cell>
          <cell r="X547">
            <v>945115540</v>
          </cell>
          <cell r="AB547">
            <v>121000</v>
          </cell>
          <cell r="AC547" t="str">
            <v>ZD08</v>
          </cell>
          <cell r="AD547" t="str">
            <v>E2</v>
          </cell>
          <cell r="AE547">
            <v>8909042242</v>
          </cell>
          <cell r="AF547">
            <v>3300</v>
          </cell>
          <cell r="AG547">
            <v>30</v>
          </cell>
          <cell r="AH547">
            <v>10</v>
          </cell>
          <cell r="AJ547" t="str">
            <v>Clientes Terceros</v>
          </cell>
          <cell r="AK547" t="str">
            <v>Antioquia</v>
          </cell>
          <cell r="AL547" t="str">
            <v>Antioquia -CO</v>
          </cell>
          <cell r="AN547" t="str">
            <v>ZD04</v>
          </cell>
          <cell r="AO547" t="str">
            <v>Crédito 30 dias</v>
          </cell>
          <cell r="AQ547">
            <v>3300198</v>
          </cell>
          <cell r="AR547" t="str">
            <v>GUSTAVO LONDOÑO BUITRAGO</v>
          </cell>
        </row>
        <row r="548">
          <cell r="A548">
            <v>10011795</v>
          </cell>
          <cell r="B548" t="str">
            <v>YB01</v>
          </cell>
          <cell r="E548" t="str">
            <v>COOPERATIVA COLANTA</v>
          </cell>
          <cell r="I548">
            <v>890904478</v>
          </cell>
          <cell r="K548" t="str">
            <v>CR 64 C 72 157</v>
          </cell>
          <cell r="P548" t="str">
            <v>MEDELLIN</v>
          </cell>
          <cell r="Q548">
            <v>5</v>
          </cell>
          <cell r="R548" t="str">
            <v>ZD14</v>
          </cell>
          <cell r="S548" t="str">
            <v>Distribuidor General</v>
          </cell>
          <cell r="T548" t="str">
            <v>890904478 6</v>
          </cell>
          <cell r="U548">
            <v>31</v>
          </cell>
          <cell r="X548">
            <v>944453000</v>
          </cell>
          <cell r="AB548">
            <v>121000</v>
          </cell>
          <cell r="AC548" t="str">
            <v>ZD08</v>
          </cell>
          <cell r="AD548" t="str">
            <v>E2</v>
          </cell>
          <cell r="AE548">
            <v>8909044786</v>
          </cell>
          <cell r="AF548">
            <v>3300</v>
          </cell>
          <cell r="AG548">
            <v>30</v>
          </cell>
          <cell r="AH548">
            <v>10</v>
          </cell>
          <cell r="AJ548" t="str">
            <v>Clientes Terceros</v>
          </cell>
          <cell r="AK548" t="str">
            <v>Antioquia</v>
          </cell>
          <cell r="AL548" t="str">
            <v>Antioquia -CO</v>
          </cell>
          <cell r="AN548" t="str">
            <v>ZD04</v>
          </cell>
          <cell r="AO548" t="str">
            <v>Crédito 30 dias</v>
          </cell>
          <cell r="AQ548">
            <v>3300005</v>
          </cell>
          <cell r="AR548" t="str">
            <v>RICARDO ALONSO AVILA AVILA</v>
          </cell>
        </row>
        <row r="549">
          <cell r="A549">
            <v>10011796</v>
          </cell>
          <cell r="B549" t="str">
            <v>YB01</v>
          </cell>
          <cell r="E549" t="str">
            <v>COAGROANTIOQUIA LTDA</v>
          </cell>
          <cell r="I549">
            <v>890904867</v>
          </cell>
          <cell r="K549" t="str">
            <v>CL 51 51 22</v>
          </cell>
          <cell r="P549" t="str">
            <v>GUARNE</v>
          </cell>
          <cell r="Q549">
            <v>5</v>
          </cell>
          <cell r="R549" t="str">
            <v>ZD14</v>
          </cell>
          <cell r="S549" t="str">
            <v>Distribuidor General</v>
          </cell>
          <cell r="T549" t="str">
            <v>890904867 8</v>
          </cell>
          <cell r="U549">
            <v>31</v>
          </cell>
          <cell r="X549">
            <v>945510503</v>
          </cell>
          <cell r="AB549">
            <v>121000</v>
          </cell>
          <cell r="AC549" t="str">
            <v>ZD08</v>
          </cell>
          <cell r="AD549" t="str">
            <v>E2</v>
          </cell>
          <cell r="AE549">
            <v>8909048678</v>
          </cell>
          <cell r="AF549">
            <v>3300</v>
          </cell>
          <cell r="AG549">
            <v>30</v>
          </cell>
          <cell r="AH549">
            <v>10</v>
          </cell>
          <cell r="AJ549" t="str">
            <v>Clientes Terceros</v>
          </cell>
          <cell r="AK549" t="str">
            <v>Antioquia</v>
          </cell>
          <cell r="AL549" t="str">
            <v>Antioquia -CO</v>
          </cell>
          <cell r="AN549" t="str">
            <v>ZD04</v>
          </cell>
          <cell r="AO549" t="str">
            <v>Crédito 30 dias</v>
          </cell>
          <cell r="AQ549">
            <v>3300162</v>
          </cell>
          <cell r="AR549" t="str">
            <v>MAURICIO ARNOBY SERNA PELAEZ</v>
          </cell>
        </row>
        <row r="550">
          <cell r="A550">
            <v>10011797</v>
          </cell>
          <cell r="B550" t="str">
            <v>YB01</v>
          </cell>
          <cell r="E550" t="str">
            <v>ARANGO HERMANOS SA</v>
          </cell>
          <cell r="I550">
            <v>890907245</v>
          </cell>
          <cell r="K550" t="str">
            <v>CR 31 30 15</v>
          </cell>
          <cell r="P550" t="str">
            <v>SANTA.ROSA DE OSOS</v>
          </cell>
          <cell r="Q550">
            <v>5</v>
          </cell>
          <cell r="R550" t="str">
            <v>ZD14</v>
          </cell>
          <cell r="S550" t="str">
            <v>Distribuidor General</v>
          </cell>
          <cell r="T550" t="str">
            <v>890907245 0</v>
          </cell>
          <cell r="U550">
            <v>31</v>
          </cell>
          <cell r="X550">
            <v>948605725</v>
          </cell>
          <cell r="AB550">
            <v>121000</v>
          </cell>
          <cell r="AC550" t="str">
            <v>ZD08</v>
          </cell>
          <cell r="AD550" t="str">
            <v>E2</v>
          </cell>
          <cell r="AE550">
            <v>8909072450</v>
          </cell>
          <cell r="AF550">
            <v>3300</v>
          </cell>
          <cell r="AG550">
            <v>30</v>
          </cell>
          <cell r="AH550">
            <v>10</v>
          </cell>
          <cell r="AJ550" t="str">
            <v>Clientes Terceros</v>
          </cell>
          <cell r="AK550" t="str">
            <v>Antioquia</v>
          </cell>
          <cell r="AL550" t="str">
            <v>Antioquia -CO</v>
          </cell>
          <cell r="AN550" t="str">
            <v>ZD04</v>
          </cell>
          <cell r="AO550" t="str">
            <v>Crédito 30 dias</v>
          </cell>
          <cell r="AQ550">
            <v>3300005</v>
          </cell>
          <cell r="AR550" t="str">
            <v>RICARDO ALONSO AVILA AVILA</v>
          </cell>
        </row>
        <row r="551">
          <cell r="A551">
            <v>10011798</v>
          </cell>
          <cell r="B551" t="str">
            <v>YB01</v>
          </cell>
          <cell r="E551" t="str">
            <v>COOPERAN - COOPERATIVA DE</v>
          </cell>
          <cell r="F551" t="str">
            <v>CAFICULTORES DE ANDES LTDA</v>
          </cell>
          <cell r="I551">
            <v>890907638</v>
          </cell>
          <cell r="K551" t="str">
            <v>CR 50 49A 52</v>
          </cell>
          <cell r="P551" t="str">
            <v>MEDELLIN</v>
          </cell>
          <cell r="Q551">
            <v>5</v>
          </cell>
          <cell r="R551" t="str">
            <v>ZD01</v>
          </cell>
          <cell r="S551" t="str">
            <v>Público</v>
          </cell>
          <cell r="T551" t="str">
            <v>890907638 1</v>
          </cell>
          <cell r="U551">
            <v>31</v>
          </cell>
          <cell r="X551">
            <v>948414211</v>
          </cell>
          <cell r="AB551">
            <v>121000</v>
          </cell>
          <cell r="AC551" t="str">
            <v>ZD08</v>
          </cell>
          <cell r="AD551" t="str">
            <v>E2</v>
          </cell>
          <cell r="AE551">
            <v>8909076381</v>
          </cell>
          <cell r="AF551">
            <v>3300</v>
          </cell>
          <cell r="AG551">
            <v>30</v>
          </cell>
          <cell r="AH551">
            <v>10</v>
          </cell>
          <cell r="AJ551" t="str">
            <v>Clientes Terceros</v>
          </cell>
          <cell r="AK551" t="str">
            <v>Antioquia</v>
          </cell>
          <cell r="AL551" t="str">
            <v>Antioquia -CO</v>
          </cell>
          <cell r="AN551" t="str">
            <v>ZD04</v>
          </cell>
          <cell r="AO551" t="str">
            <v>Crédito 30 dias</v>
          </cell>
          <cell r="AQ551">
            <v>3300005</v>
          </cell>
          <cell r="AR551" t="str">
            <v>RICARDO ALONSO AVILA AVILA</v>
          </cell>
        </row>
        <row r="552">
          <cell r="A552">
            <v>10011800</v>
          </cell>
          <cell r="B552" t="str">
            <v>YB01</v>
          </cell>
          <cell r="E552" t="str">
            <v>FLORES ESMERALDA SAS CI</v>
          </cell>
          <cell r="I552">
            <v>890911705</v>
          </cell>
          <cell r="K552" t="str">
            <v>CL 29 16 04</v>
          </cell>
          <cell r="P552" t="str">
            <v>LA CEJA</v>
          </cell>
          <cell r="Q552">
            <v>5</v>
          </cell>
          <cell r="R552" t="str">
            <v>ZD35</v>
          </cell>
          <cell r="S552" t="str">
            <v>Floricultores</v>
          </cell>
          <cell r="T552" t="str">
            <v>890911705 2</v>
          </cell>
          <cell r="U552">
            <v>31</v>
          </cell>
          <cell r="X552">
            <v>945550140</v>
          </cell>
          <cell r="AB552">
            <v>121000</v>
          </cell>
          <cell r="AC552" t="str">
            <v>ZD08</v>
          </cell>
          <cell r="AD552" t="str">
            <v>E2</v>
          </cell>
          <cell r="AE552">
            <v>8909117052</v>
          </cell>
          <cell r="AF552">
            <v>3300</v>
          </cell>
          <cell r="AG552">
            <v>10</v>
          </cell>
          <cell r="AH552">
            <v>10</v>
          </cell>
          <cell r="AJ552" t="str">
            <v>Clientes Terceros</v>
          </cell>
          <cell r="AK552" t="str">
            <v>Flores</v>
          </cell>
          <cell r="AL552" t="str">
            <v>Flores Antioquia -CO</v>
          </cell>
          <cell r="AN552" t="str">
            <v>ZD08</v>
          </cell>
          <cell r="AO552" t="str">
            <v>Crédito 90 dias</v>
          </cell>
          <cell r="AQ552">
            <v>3300051</v>
          </cell>
          <cell r="AR552" t="str">
            <v>PAULA ANDREA LOPEZ RAMIREZ</v>
          </cell>
        </row>
        <row r="553">
          <cell r="A553">
            <v>10011801</v>
          </cell>
          <cell r="B553" t="str">
            <v>YB01</v>
          </cell>
          <cell r="E553" t="str">
            <v>PEREZ Y CARDONA SAS</v>
          </cell>
          <cell r="I553">
            <v>890912426</v>
          </cell>
          <cell r="K553" t="str">
            <v>CL 32 48 45</v>
          </cell>
          <cell r="P553" t="str">
            <v>MEDELLIN</v>
          </cell>
          <cell r="Q553">
            <v>5</v>
          </cell>
          <cell r="R553" t="str">
            <v>ZD14</v>
          </cell>
          <cell r="S553" t="str">
            <v>Distribuidor General</v>
          </cell>
          <cell r="T553" t="str">
            <v>890912426 7</v>
          </cell>
          <cell r="U553">
            <v>31</v>
          </cell>
          <cell r="X553">
            <v>942624624</v>
          </cell>
          <cell r="AB553">
            <v>121000</v>
          </cell>
          <cell r="AC553" t="str">
            <v>ZD08</v>
          </cell>
          <cell r="AD553" t="str">
            <v>E2</v>
          </cell>
          <cell r="AE553">
            <v>8909124267</v>
          </cell>
          <cell r="AF553">
            <v>3300</v>
          </cell>
          <cell r="AG553">
            <v>30</v>
          </cell>
          <cell r="AH553">
            <v>10</v>
          </cell>
          <cell r="AJ553" t="str">
            <v>Clientes Terceros</v>
          </cell>
          <cell r="AK553" t="str">
            <v>Antioquia</v>
          </cell>
          <cell r="AL553" t="str">
            <v>Antioquia -CO</v>
          </cell>
          <cell r="AN553" t="str">
            <v>ZD06</v>
          </cell>
          <cell r="AO553" t="str">
            <v>Crédito 60 dias</v>
          </cell>
          <cell r="AQ553">
            <v>3300005</v>
          </cell>
          <cell r="AR553" t="str">
            <v>RICARDO ALONSO AVILA AVILA</v>
          </cell>
        </row>
        <row r="554">
          <cell r="A554">
            <v>10011802</v>
          </cell>
          <cell r="B554" t="str">
            <v>YB01</v>
          </cell>
          <cell r="E554" t="str">
            <v>FLORES LLANOGRANDE  FLORITA SAS</v>
          </cell>
          <cell r="I554">
            <v>890913944</v>
          </cell>
          <cell r="K554" t="str">
            <v>VIA LLANOGRANDE FRENTE AL ICA</v>
          </cell>
          <cell r="P554" t="str">
            <v>RIONEGRO</v>
          </cell>
          <cell r="Q554">
            <v>5</v>
          </cell>
          <cell r="R554" t="str">
            <v>ZD35</v>
          </cell>
          <cell r="S554" t="str">
            <v>Floricultores</v>
          </cell>
          <cell r="T554" t="str">
            <v>890913944 5</v>
          </cell>
          <cell r="U554">
            <v>31</v>
          </cell>
          <cell r="X554">
            <v>3128655990</v>
          </cell>
          <cell r="AB554">
            <v>121000</v>
          </cell>
          <cell r="AC554" t="str">
            <v>ZD08</v>
          </cell>
          <cell r="AD554" t="str">
            <v>E2</v>
          </cell>
          <cell r="AE554">
            <v>8909139445</v>
          </cell>
          <cell r="AF554">
            <v>3300</v>
          </cell>
          <cell r="AG554">
            <v>10</v>
          </cell>
          <cell r="AH554">
            <v>10</v>
          </cell>
          <cell r="AJ554" t="str">
            <v>Jose Sanchez</v>
          </cell>
          <cell r="AK554" t="str">
            <v>Flores</v>
          </cell>
          <cell r="AL554" t="str">
            <v>Flores Antioquia -CO</v>
          </cell>
          <cell r="AN554" t="str">
            <v>ZD06</v>
          </cell>
          <cell r="AO554" t="str">
            <v>Crédito 60 dias</v>
          </cell>
          <cell r="AQ554">
            <v>3300051</v>
          </cell>
          <cell r="AR554" t="str">
            <v>PAULA ANDREA LOPEZ RAMIREZ</v>
          </cell>
        </row>
        <row r="555">
          <cell r="A555">
            <v>10011803</v>
          </cell>
          <cell r="B555" t="str">
            <v>YB01</v>
          </cell>
          <cell r="E555" t="str">
            <v>AGROTUNEZ SA</v>
          </cell>
          <cell r="I555">
            <v>89091655</v>
          </cell>
          <cell r="K555" t="str">
            <v>CL 49 SUR 46 01</v>
          </cell>
          <cell r="P555" t="str">
            <v>ENVIGADO</v>
          </cell>
          <cell r="Q555">
            <v>5</v>
          </cell>
          <cell r="R555" t="str">
            <v>ZD01</v>
          </cell>
          <cell r="S555" t="str">
            <v>Público</v>
          </cell>
          <cell r="T555" t="str">
            <v>890916557 1</v>
          </cell>
          <cell r="U555">
            <v>31</v>
          </cell>
          <cell r="X555">
            <v>943782692</v>
          </cell>
          <cell r="AB555">
            <v>121000</v>
          </cell>
          <cell r="AC555" t="str">
            <v>ZD08</v>
          </cell>
          <cell r="AD555" t="str">
            <v>E2</v>
          </cell>
          <cell r="AE555">
            <v>8909165571</v>
          </cell>
          <cell r="AF555">
            <v>3300</v>
          </cell>
          <cell r="AG555">
            <v>10</v>
          </cell>
          <cell r="AH555">
            <v>10</v>
          </cell>
          <cell r="AJ555" t="str">
            <v>Clientes Terceros</v>
          </cell>
          <cell r="AK555" t="str">
            <v>Antioquia</v>
          </cell>
          <cell r="AL555" t="str">
            <v>Antioquia -CO</v>
          </cell>
          <cell r="AN555" t="str">
            <v>ZD04</v>
          </cell>
          <cell r="AO555" t="str">
            <v>Crédito 30 dias</v>
          </cell>
          <cell r="AQ555">
            <v>3300005</v>
          </cell>
          <cell r="AR555" t="str">
            <v>RICARDO ALONSO AVILA AVILA</v>
          </cell>
        </row>
        <row r="556">
          <cell r="A556">
            <v>10011804</v>
          </cell>
          <cell r="B556" t="str">
            <v>YB01</v>
          </cell>
          <cell r="E556" t="str">
            <v>UNICOR SA</v>
          </cell>
          <cell r="I556">
            <v>890917018</v>
          </cell>
          <cell r="K556" t="str">
            <v>CR 42 53 26</v>
          </cell>
          <cell r="P556" t="str">
            <v>MEDELLIN</v>
          </cell>
          <cell r="Q556">
            <v>5</v>
          </cell>
          <cell r="R556" t="str">
            <v>ZD14</v>
          </cell>
          <cell r="S556" t="str">
            <v>Distribuidor General</v>
          </cell>
          <cell r="T556" t="str">
            <v>890917018 8</v>
          </cell>
          <cell r="U556">
            <v>31</v>
          </cell>
          <cell r="X556">
            <v>943778777</v>
          </cell>
          <cell r="AB556">
            <v>121000</v>
          </cell>
          <cell r="AC556" t="str">
            <v>ZD08</v>
          </cell>
          <cell r="AD556" t="str">
            <v>E2</v>
          </cell>
          <cell r="AE556">
            <v>8909170180</v>
          </cell>
          <cell r="AF556">
            <v>3300</v>
          </cell>
          <cell r="AG556">
            <v>30</v>
          </cell>
          <cell r="AH556">
            <v>10</v>
          </cell>
          <cell r="AJ556" t="str">
            <v>Clientes Terceros</v>
          </cell>
          <cell r="AK556" t="str">
            <v>Antioquia</v>
          </cell>
          <cell r="AL556" t="str">
            <v>Antioquia -CO</v>
          </cell>
          <cell r="AN556" t="str">
            <v>ZD06</v>
          </cell>
          <cell r="AO556" t="str">
            <v>Crédito 60 dias</v>
          </cell>
          <cell r="AQ556">
            <v>3300005</v>
          </cell>
          <cell r="AR556" t="str">
            <v>RICARDO ALONSO AVILA AVILA</v>
          </cell>
        </row>
        <row r="557">
          <cell r="A557">
            <v>10011805</v>
          </cell>
          <cell r="B557" t="str">
            <v>YB01</v>
          </cell>
          <cell r="E557" t="str">
            <v>CI TECNICAS BALTIME DE COLOMBIA SA</v>
          </cell>
          <cell r="I557">
            <v>890918965</v>
          </cell>
          <cell r="K557" t="str">
            <v>KM 2 VIA GAIRA CARR TRONCAL</v>
          </cell>
          <cell r="P557" t="str">
            <v>SANTA MARTA</v>
          </cell>
          <cell r="Q557">
            <v>47</v>
          </cell>
          <cell r="R557" t="str">
            <v>ZD06</v>
          </cell>
          <cell r="S557" t="str">
            <v>Bananeras</v>
          </cell>
          <cell r="T557" t="str">
            <v>890918965 2</v>
          </cell>
          <cell r="U557">
            <v>31</v>
          </cell>
          <cell r="X557">
            <v>954329900</v>
          </cell>
          <cell r="AB557">
            <v>121000</v>
          </cell>
          <cell r="AC557" t="str">
            <v>ZD08</v>
          </cell>
          <cell r="AD557" t="str">
            <v>E2</v>
          </cell>
          <cell r="AE557">
            <v>8909189652</v>
          </cell>
          <cell r="AF557">
            <v>3300</v>
          </cell>
          <cell r="AG557">
            <v>30</v>
          </cell>
          <cell r="AH557">
            <v>10</v>
          </cell>
          <cell r="AJ557" t="str">
            <v>Clientes Terceros</v>
          </cell>
          <cell r="AK557" t="str">
            <v>Antioquia</v>
          </cell>
          <cell r="AL557" t="str">
            <v>Antioquia -CO</v>
          </cell>
          <cell r="AN557" t="str">
            <v>ZD06</v>
          </cell>
          <cell r="AO557" t="str">
            <v>Crédito 60 dias</v>
          </cell>
          <cell r="AQ557">
            <v>3300198</v>
          </cell>
          <cell r="AR557" t="str">
            <v>GUSTAVO LONDOÑO BUITRAGO</v>
          </cell>
        </row>
        <row r="558">
          <cell r="A558">
            <v>10011806</v>
          </cell>
          <cell r="B558" t="str">
            <v>YB01</v>
          </cell>
          <cell r="E558" t="str">
            <v>CI FLORES LAS PALMAS LTDA</v>
          </cell>
          <cell r="I558">
            <v>890919078</v>
          </cell>
          <cell r="K558" t="str">
            <v>CL 93 19 25</v>
          </cell>
          <cell r="P558" t="str">
            <v>BOGOTÁ D.C.</v>
          </cell>
          <cell r="Q558">
            <v>11</v>
          </cell>
          <cell r="R558" t="str">
            <v>ZD35</v>
          </cell>
          <cell r="S558" t="str">
            <v>Floricultores</v>
          </cell>
          <cell r="T558" t="str">
            <v>890919078 9</v>
          </cell>
          <cell r="U558">
            <v>31</v>
          </cell>
          <cell r="X558">
            <v>916280888</v>
          </cell>
          <cell r="AB558">
            <v>121000</v>
          </cell>
          <cell r="AC558" t="str">
            <v>ZD08</v>
          </cell>
          <cell r="AD558" t="str">
            <v>E2</v>
          </cell>
          <cell r="AE558">
            <v>8909190789</v>
          </cell>
          <cell r="AF558">
            <v>3300</v>
          </cell>
          <cell r="AG558">
            <v>10</v>
          </cell>
          <cell r="AH558">
            <v>10</v>
          </cell>
          <cell r="AJ558" t="str">
            <v>Americaflor</v>
          </cell>
          <cell r="AK558" t="str">
            <v>Flores</v>
          </cell>
          <cell r="AL558" t="str">
            <v>Flores Sabana Ful–CO</v>
          </cell>
          <cell r="AN558" t="str">
            <v>ZD01</v>
          </cell>
          <cell r="AO558" t="str">
            <v>Contado</v>
          </cell>
        </row>
        <row r="559">
          <cell r="A559">
            <v>10011807</v>
          </cell>
          <cell r="B559" t="str">
            <v>YB01</v>
          </cell>
          <cell r="E559" t="str">
            <v>CI CULTIVOS DEL CARIBE LTDA</v>
          </cell>
          <cell r="I559">
            <v>890923589</v>
          </cell>
          <cell r="K559" t="str">
            <v>CL 93 19 25</v>
          </cell>
          <cell r="P559" t="str">
            <v>BOGOTÁ D.C.</v>
          </cell>
          <cell r="Q559">
            <v>11</v>
          </cell>
          <cell r="R559" t="str">
            <v>ZD35</v>
          </cell>
          <cell r="S559" t="str">
            <v>Floricultores</v>
          </cell>
          <cell r="T559" t="str">
            <v>890923589 6</v>
          </cell>
          <cell r="U559">
            <v>31</v>
          </cell>
          <cell r="X559">
            <v>916280888</v>
          </cell>
          <cell r="AB559">
            <v>121000</v>
          </cell>
          <cell r="AC559" t="str">
            <v>ZD08</v>
          </cell>
          <cell r="AD559" t="str">
            <v>E2</v>
          </cell>
          <cell r="AE559">
            <v>8909235896</v>
          </cell>
          <cell r="AF559">
            <v>3300</v>
          </cell>
          <cell r="AG559">
            <v>10</v>
          </cell>
          <cell r="AH559">
            <v>10</v>
          </cell>
          <cell r="AJ559" t="str">
            <v>Americaflor</v>
          </cell>
          <cell r="AK559" t="str">
            <v>Flores</v>
          </cell>
          <cell r="AL559" t="str">
            <v>Flores Sabana Ful–CO</v>
          </cell>
          <cell r="AN559" t="str">
            <v>ZD01</v>
          </cell>
          <cell r="AO559" t="str">
            <v>Contado</v>
          </cell>
        </row>
        <row r="560">
          <cell r="A560">
            <v>10011808</v>
          </cell>
          <cell r="B560" t="str">
            <v>YB01</v>
          </cell>
          <cell r="E560" t="str">
            <v>FLORES DE ORIENTE SA CI</v>
          </cell>
          <cell r="I560">
            <v>890926122</v>
          </cell>
          <cell r="K560" t="str">
            <v>VDA CAPIRO FCAEL GRANADILLO</v>
          </cell>
          <cell r="P560" t="str">
            <v>RIONEGRO</v>
          </cell>
          <cell r="Q560">
            <v>5</v>
          </cell>
          <cell r="R560" t="str">
            <v>ZD35</v>
          </cell>
          <cell r="S560" t="str">
            <v>Floricultores</v>
          </cell>
          <cell r="T560" t="str">
            <v>890926122 4</v>
          </cell>
          <cell r="U560">
            <v>31</v>
          </cell>
          <cell r="X560">
            <v>945390444</v>
          </cell>
          <cell r="AB560">
            <v>121000</v>
          </cell>
          <cell r="AC560" t="str">
            <v>ZD08</v>
          </cell>
          <cell r="AD560" t="str">
            <v>E2</v>
          </cell>
          <cell r="AE560">
            <v>8909261224</v>
          </cell>
          <cell r="AF560">
            <v>3300</v>
          </cell>
          <cell r="AG560">
            <v>10</v>
          </cell>
          <cell r="AH560">
            <v>10</v>
          </cell>
          <cell r="AJ560" t="str">
            <v>Oriente</v>
          </cell>
          <cell r="AK560" t="str">
            <v>Flores</v>
          </cell>
          <cell r="AL560" t="str">
            <v>Flores Antioquia -CO</v>
          </cell>
          <cell r="AN560" t="str">
            <v>ZD08</v>
          </cell>
          <cell r="AO560" t="str">
            <v>Crédito 90 dias</v>
          </cell>
          <cell r="AQ560">
            <v>3300051</v>
          </cell>
          <cell r="AR560" t="str">
            <v>PAULA ANDREA LOPEZ RAMIREZ</v>
          </cell>
        </row>
        <row r="561">
          <cell r="A561">
            <v>10011809</v>
          </cell>
          <cell r="B561" t="str">
            <v>YB01</v>
          </cell>
          <cell r="E561" t="str">
            <v>CI BANACOL SA</v>
          </cell>
          <cell r="I561">
            <v>890926766</v>
          </cell>
          <cell r="K561" t="str">
            <v>CL 26 SUR 48 12</v>
          </cell>
          <cell r="P561" t="str">
            <v>ENVIGADO</v>
          </cell>
          <cell r="Q561">
            <v>5</v>
          </cell>
          <cell r="R561" t="str">
            <v>ZD01</v>
          </cell>
          <cell r="S561" t="str">
            <v>Público</v>
          </cell>
          <cell r="T561" t="str">
            <v>890926766 7</v>
          </cell>
          <cell r="U561">
            <v>31</v>
          </cell>
          <cell r="X561">
            <v>943396262</v>
          </cell>
          <cell r="AB561">
            <v>121000</v>
          </cell>
          <cell r="AC561" t="str">
            <v>ZD08</v>
          </cell>
          <cell r="AD561" t="str">
            <v>E2</v>
          </cell>
          <cell r="AE561">
            <v>8909267667</v>
          </cell>
          <cell r="AF561">
            <v>3300</v>
          </cell>
          <cell r="AG561">
            <v>10</v>
          </cell>
          <cell r="AH561">
            <v>41</v>
          </cell>
          <cell r="AJ561" t="str">
            <v>Clientes Terceros</v>
          </cell>
          <cell r="AK561" t="str">
            <v>Antioquia</v>
          </cell>
          <cell r="AL561" t="str">
            <v>Antioquia -CO</v>
          </cell>
          <cell r="AN561" t="str">
            <v>ZD01</v>
          </cell>
          <cell r="AO561" t="str">
            <v>Contado</v>
          </cell>
          <cell r="AQ561">
            <v>3300198</v>
          </cell>
          <cell r="AR561" t="str">
            <v>GUSTAVO LONDOÑO BUITRAGO</v>
          </cell>
        </row>
        <row r="562">
          <cell r="A562">
            <v>10011809</v>
          </cell>
          <cell r="B562" t="str">
            <v>YB01</v>
          </cell>
          <cell r="E562" t="str">
            <v>CI BANACOL SA</v>
          </cell>
          <cell r="I562">
            <v>890926766</v>
          </cell>
          <cell r="K562" t="str">
            <v>CL 26 SUR 48 12</v>
          </cell>
          <cell r="P562" t="str">
            <v>ENVIGADO</v>
          </cell>
          <cell r="Q562">
            <v>5</v>
          </cell>
          <cell r="R562" t="str">
            <v>ZD01</v>
          </cell>
          <cell r="S562" t="str">
            <v>Público</v>
          </cell>
          <cell r="T562" t="str">
            <v>890926766 7</v>
          </cell>
          <cell r="U562">
            <v>31</v>
          </cell>
          <cell r="X562">
            <v>943396262</v>
          </cell>
          <cell r="AB562">
            <v>121000</v>
          </cell>
          <cell r="AC562" t="str">
            <v>ZD08</v>
          </cell>
          <cell r="AD562" t="str">
            <v>E2</v>
          </cell>
          <cell r="AE562">
            <v>8909267667</v>
          </cell>
          <cell r="AF562">
            <v>3300</v>
          </cell>
          <cell r="AG562">
            <v>30</v>
          </cell>
          <cell r="AH562">
            <v>10</v>
          </cell>
          <cell r="AJ562" t="str">
            <v>Clientes Terceros</v>
          </cell>
          <cell r="AK562" t="str">
            <v>Antioquia</v>
          </cell>
          <cell r="AL562" t="str">
            <v>Antioquia -CO</v>
          </cell>
          <cell r="AN562" t="str">
            <v>ZD04</v>
          </cell>
          <cell r="AO562" t="str">
            <v>Crédito 30 dias</v>
          </cell>
          <cell r="AQ562">
            <v>3300198</v>
          </cell>
          <cell r="AR562" t="str">
            <v>GUSTAVO LONDOÑO BUITRAGO</v>
          </cell>
        </row>
        <row r="563">
          <cell r="A563">
            <v>10011810</v>
          </cell>
          <cell r="B563" t="str">
            <v>YB01</v>
          </cell>
          <cell r="E563" t="str">
            <v>RENDON RIVAS HERMANOS SAS</v>
          </cell>
          <cell r="I563">
            <v>890927513</v>
          </cell>
          <cell r="K563" t="str">
            <v>CL 55 41 85</v>
          </cell>
          <cell r="P563" t="str">
            <v>RIONEGRO</v>
          </cell>
          <cell r="Q563">
            <v>5</v>
          </cell>
          <cell r="R563" t="str">
            <v>ZD14</v>
          </cell>
          <cell r="S563" t="str">
            <v>Distribuidor General</v>
          </cell>
          <cell r="T563" t="str">
            <v>890927513 5</v>
          </cell>
          <cell r="U563">
            <v>31</v>
          </cell>
          <cell r="X563">
            <v>945611027</v>
          </cell>
          <cell r="AB563">
            <v>121000</v>
          </cell>
          <cell r="AC563" t="str">
            <v>ZD08</v>
          </cell>
          <cell r="AD563" t="str">
            <v>E2</v>
          </cell>
          <cell r="AE563">
            <v>8909275135</v>
          </cell>
          <cell r="AF563">
            <v>3300</v>
          </cell>
          <cell r="AG563">
            <v>30</v>
          </cell>
          <cell r="AH563">
            <v>10</v>
          </cell>
          <cell r="AJ563" t="str">
            <v>Clientes Terceros</v>
          </cell>
          <cell r="AK563" t="str">
            <v>Antioquia</v>
          </cell>
          <cell r="AL563" t="str">
            <v>Antioquia -CO</v>
          </cell>
          <cell r="AN563" t="str">
            <v>ZD04</v>
          </cell>
          <cell r="AO563" t="str">
            <v>Crédito 30 dias</v>
          </cell>
          <cell r="AQ563">
            <v>3300162</v>
          </cell>
          <cell r="AR563" t="str">
            <v>MAURICIO ARNOBY SERNA PELAEZ</v>
          </cell>
        </row>
        <row r="564">
          <cell r="A564">
            <v>10011811</v>
          </cell>
          <cell r="B564" t="str">
            <v>YB01</v>
          </cell>
          <cell r="E564" t="str">
            <v>FLORES DEL LAGO SAS CI</v>
          </cell>
          <cell r="I564">
            <v>890929171</v>
          </cell>
          <cell r="K564" t="str">
            <v>VDA EL TABLAZO</v>
          </cell>
          <cell r="P564" t="str">
            <v>RIONEGRO</v>
          </cell>
          <cell r="Q564">
            <v>5</v>
          </cell>
          <cell r="R564" t="str">
            <v>ZD35</v>
          </cell>
          <cell r="S564" t="str">
            <v>Floricultores</v>
          </cell>
          <cell r="T564" t="str">
            <v>890929171 9</v>
          </cell>
          <cell r="U564">
            <v>31</v>
          </cell>
          <cell r="X564">
            <v>945614871</v>
          </cell>
          <cell r="AB564">
            <v>121000</v>
          </cell>
          <cell r="AC564" t="str">
            <v>ZD08</v>
          </cell>
          <cell r="AD564" t="str">
            <v>E2</v>
          </cell>
          <cell r="AE564">
            <v>8909291719</v>
          </cell>
          <cell r="AF564">
            <v>3300</v>
          </cell>
          <cell r="AG564">
            <v>10</v>
          </cell>
          <cell r="AH564">
            <v>10</v>
          </cell>
          <cell r="AJ564" t="str">
            <v>Clientes Terceros</v>
          </cell>
          <cell r="AK564" t="str">
            <v>Flores</v>
          </cell>
          <cell r="AL564" t="str">
            <v>Flores Antioquia -CO</v>
          </cell>
          <cell r="AN564" t="str">
            <v>ZD06</v>
          </cell>
          <cell r="AO564" t="str">
            <v>Crédito 60 dias</v>
          </cell>
          <cell r="AQ564">
            <v>3300051</v>
          </cell>
          <cell r="AR564" t="str">
            <v>PAULA ANDREA LOPEZ RAMIREZ</v>
          </cell>
        </row>
        <row r="565">
          <cell r="A565">
            <v>10011813</v>
          </cell>
          <cell r="B565" t="str">
            <v>YB01</v>
          </cell>
          <cell r="E565" t="str">
            <v>CI AGRICOLAS UNIDAS SA</v>
          </cell>
          <cell r="I565">
            <v>890938750</v>
          </cell>
          <cell r="K565" t="str">
            <v>CR 43 A 15 A SUR 38 OF 1403</v>
          </cell>
          <cell r="P565" t="str">
            <v>MEDELLIN</v>
          </cell>
          <cell r="Q565">
            <v>5</v>
          </cell>
          <cell r="R565" t="str">
            <v>ZD01</v>
          </cell>
          <cell r="S565" t="str">
            <v>Público</v>
          </cell>
          <cell r="T565" t="str">
            <v>890938750 1</v>
          </cell>
          <cell r="U565">
            <v>31</v>
          </cell>
          <cell r="X565">
            <v>943135712</v>
          </cell>
          <cell r="AB565">
            <v>121000</v>
          </cell>
          <cell r="AC565" t="str">
            <v>ZD08</v>
          </cell>
          <cell r="AD565" t="str">
            <v>E2</v>
          </cell>
          <cell r="AE565">
            <v>8909387501</v>
          </cell>
          <cell r="AF565">
            <v>3300</v>
          </cell>
          <cell r="AG565">
            <v>10</v>
          </cell>
          <cell r="AH565">
            <v>10</v>
          </cell>
          <cell r="AJ565" t="str">
            <v>Clientes Terceros</v>
          </cell>
          <cell r="AK565" t="str">
            <v>Antioquia</v>
          </cell>
          <cell r="AL565" t="str">
            <v>Antioquia -CO</v>
          </cell>
          <cell r="AN565" t="str">
            <v>ZD04</v>
          </cell>
          <cell r="AO565" t="str">
            <v>Crédito 30 dias</v>
          </cell>
          <cell r="AQ565">
            <v>3300198</v>
          </cell>
          <cell r="AR565" t="str">
            <v>GUSTAVO LONDOÑO BUITRAGO</v>
          </cell>
        </row>
        <row r="566">
          <cell r="A566">
            <v>10011814</v>
          </cell>
          <cell r="B566" t="str">
            <v>YB01</v>
          </cell>
          <cell r="E566" t="str">
            <v>CI FLORES DE LA VEGA SAS</v>
          </cell>
          <cell r="I566">
            <v>890938755</v>
          </cell>
          <cell r="K566" t="str">
            <v>VDA TRES PUERTAS</v>
          </cell>
          <cell r="P566" t="str">
            <v>RIONEGRO</v>
          </cell>
          <cell r="Q566">
            <v>5</v>
          </cell>
          <cell r="R566" t="str">
            <v>ZD35</v>
          </cell>
          <cell r="S566" t="str">
            <v>Floricultores</v>
          </cell>
          <cell r="T566" t="str">
            <v>890938755 8</v>
          </cell>
          <cell r="U566">
            <v>31</v>
          </cell>
          <cell r="X566">
            <v>945372244</v>
          </cell>
          <cell r="AB566">
            <v>121000</v>
          </cell>
          <cell r="AC566" t="str">
            <v>ZD08</v>
          </cell>
          <cell r="AD566" t="str">
            <v>E2</v>
          </cell>
          <cell r="AE566">
            <v>8909387558</v>
          </cell>
          <cell r="AF566">
            <v>3300</v>
          </cell>
          <cell r="AG566">
            <v>10</v>
          </cell>
          <cell r="AH566">
            <v>10</v>
          </cell>
          <cell r="AJ566" t="str">
            <v>Vegaflor</v>
          </cell>
          <cell r="AK566" t="str">
            <v>Flores</v>
          </cell>
          <cell r="AL566" t="str">
            <v>Flores Antioquia -CO</v>
          </cell>
          <cell r="AN566" t="str">
            <v>ZD08</v>
          </cell>
          <cell r="AO566" t="str">
            <v>Crédito 90 dias</v>
          </cell>
          <cell r="AQ566">
            <v>3300051</v>
          </cell>
          <cell r="AR566" t="str">
            <v>PAULA ANDREA LOPEZ RAMIREZ</v>
          </cell>
        </row>
        <row r="567">
          <cell r="A567">
            <v>10011815</v>
          </cell>
          <cell r="B567" t="str">
            <v>YB01</v>
          </cell>
          <cell r="E567" t="str">
            <v>FLORES DE LA MONTAÑA SAS</v>
          </cell>
          <cell r="I567">
            <v>890938757</v>
          </cell>
          <cell r="K567" t="str">
            <v>VDA EL TAMBO</v>
          </cell>
          <cell r="P567" t="str">
            <v>LA CEJA</v>
          </cell>
          <cell r="Q567">
            <v>5</v>
          </cell>
          <cell r="R567" t="str">
            <v>ZD35</v>
          </cell>
          <cell r="S567" t="str">
            <v>Floricultores</v>
          </cell>
          <cell r="T567" t="str">
            <v>890938757 2</v>
          </cell>
          <cell r="U567">
            <v>31</v>
          </cell>
          <cell r="X567">
            <v>945539154</v>
          </cell>
          <cell r="AB567">
            <v>121000</v>
          </cell>
          <cell r="AC567" t="str">
            <v>ZD08</v>
          </cell>
          <cell r="AD567" t="str">
            <v>E2</v>
          </cell>
          <cell r="AE567">
            <v>8909387572</v>
          </cell>
          <cell r="AF567">
            <v>3300</v>
          </cell>
          <cell r="AG567">
            <v>10</v>
          </cell>
          <cell r="AH567">
            <v>10</v>
          </cell>
          <cell r="AJ567" t="str">
            <v>Jose Sanchez</v>
          </cell>
          <cell r="AK567" t="str">
            <v>Flores</v>
          </cell>
          <cell r="AL567" t="str">
            <v>Flores Antioquia -CO</v>
          </cell>
          <cell r="AN567" t="str">
            <v>ZD06</v>
          </cell>
          <cell r="AO567" t="str">
            <v>Crédito 60 dias</v>
          </cell>
          <cell r="AQ567">
            <v>3300051</v>
          </cell>
          <cell r="AR567" t="str">
            <v>PAULA ANDREA LOPEZ RAMIREZ</v>
          </cell>
        </row>
        <row r="568">
          <cell r="A568">
            <v>10011818</v>
          </cell>
          <cell r="B568" t="str">
            <v>YB01</v>
          </cell>
          <cell r="E568" t="str">
            <v>SOCIEDAD COLOMBIANA DE ORQUIDEOLOGI</v>
          </cell>
          <cell r="F568" t="str">
            <v>A</v>
          </cell>
          <cell r="I568">
            <v>890980097</v>
          </cell>
          <cell r="K568" t="str">
            <v>CR 52 73 182/298</v>
          </cell>
          <cell r="P568" t="str">
            <v>RIONEGRO</v>
          </cell>
          <cell r="Q568">
            <v>5</v>
          </cell>
          <cell r="R568" t="str">
            <v>ZD35</v>
          </cell>
          <cell r="S568" t="str">
            <v>Floricultores</v>
          </cell>
          <cell r="T568" t="str">
            <v>890980097 7</v>
          </cell>
          <cell r="U568">
            <v>31</v>
          </cell>
          <cell r="X568">
            <v>942128384</v>
          </cell>
          <cell r="AB568">
            <v>121000</v>
          </cell>
          <cell r="AC568" t="str">
            <v>ZD08</v>
          </cell>
          <cell r="AD568" t="str">
            <v>E2</v>
          </cell>
          <cell r="AE568">
            <v>8909800977</v>
          </cell>
          <cell r="AF568">
            <v>3300</v>
          </cell>
          <cell r="AG568">
            <v>10</v>
          </cell>
          <cell r="AH568">
            <v>10</v>
          </cell>
          <cell r="AJ568" t="str">
            <v>Clientes Terceros</v>
          </cell>
          <cell r="AK568" t="str">
            <v>Flores</v>
          </cell>
          <cell r="AL568" t="str">
            <v>Flores Antioquia -CO</v>
          </cell>
          <cell r="AN568" t="str">
            <v>ZD06</v>
          </cell>
          <cell r="AO568" t="str">
            <v>Crédito 60 dias</v>
          </cell>
          <cell r="AQ568">
            <v>3300051</v>
          </cell>
          <cell r="AR568" t="str">
            <v>PAULA ANDREA LOPEZ RAMIREZ</v>
          </cell>
        </row>
        <row r="569">
          <cell r="A569">
            <v>10011819</v>
          </cell>
          <cell r="B569" t="str">
            <v>YB01</v>
          </cell>
          <cell r="E569" t="str">
            <v>COOPERATIVA AGROPECUARIA DE ENTRERR</v>
          </cell>
          <cell r="F569" t="str">
            <v>IOS LTDA</v>
          </cell>
          <cell r="I569">
            <v>890982515</v>
          </cell>
          <cell r="K569" t="str">
            <v>CL 10 12 45</v>
          </cell>
          <cell r="P569" t="str">
            <v>ENTRERRIOS</v>
          </cell>
          <cell r="Q569">
            <v>5</v>
          </cell>
          <cell r="R569" t="str">
            <v>ZD14</v>
          </cell>
          <cell r="S569" t="str">
            <v>Distribuidor General</v>
          </cell>
          <cell r="T569" t="str">
            <v>890982515 3</v>
          </cell>
          <cell r="U569">
            <v>31</v>
          </cell>
          <cell r="X569">
            <v>948670144</v>
          </cell>
          <cell r="AB569">
            <v>121000</v>
          </cell>
          <cell r="AC569" t="str">
            <v>ZD08</v>
          </cell>
          <cell r="AD569" t="str">
            <v>E2</v>
          </cell>
          <cell r="AE569">
            <v>8909825153</v>
          </cell>
          <cell r="AF569">
            <v>3300</v>
          </cell>
          <cell r="AG569">
            <v>30</v>
          </cell>
          <cell r="AH569">
            <v>10</v>
          </cell>
          <cell r="AJ569" t="str">
            <v>Clientes Terceros</v>
          </cell>
          <cell r="AK569" t="str">
            <v>Antioquia</v>
          </cell>
          <cell r="AL569" t="str">
            <v>Antioquia -CO</v>
          </cell>
          <cell r="AN569" t="str">
            <v>ZD04</v>
          </cell>
          <cell r="AO569" t="str">
            <v>Crédito 30 dias</v>
          </cell>
          <cell r="AQ569">
            <v>3300005</v>
          </cell>
          <cell r="AR569" t="str">
            <v>RICARDO ALONSO AVILA AVILA</v>
          </cell>
        </row>
        <row r="570">
          <cell r="A570">
            <v>10011822</v>
          </cell>
          <cell r="B570" t="str">
            <v>YB01</v>
          </cell>
          <cell r="E570" t="str">
            <v>CI ROSELAND LTDA</v>
          </cell>
          <cell r="I570">
            <v>900008751</v>
          </cell>
          <cell r="K570" t="str">
            <v>FCA VILLADIOSITA VDA SUSATA</v>
          </cell>
          <cell r="P570" t="str">
            <v>NEMOCON</v>
          </cell>
          <cell r="Q570">
            <v>25</v>
          </cell>
          <cell r="R570" t="str">
            <v>ZD35</v>
          </cell>
          <cell r="S570" t="str">
            <v>Floricultores</v>
          </cell>
          <cell r="T570" t="str">
            <v>900008751 4</v>
          </cell>
          <cell r="U570">
            <v>31</v>
          </cell>
          <cell r="X570">
            <v>913115357</v>
          </cell>
          <cell r="AB570">
            <v>121000</v>
          </cell>
          <cell r="AC570" t="str">
            <v>ZD08</v>
          </cell>
          <cell r="AD570" t="str">
            <v>E2</v>
          </cell>
          <cell r="AE570">
            <v>9000087514</v>
          </cell>
          <cell r="AF570">
            <v>3300</v>
          </cell>
          <cell r="AG570">
            <v>10</v>
          </cell>
          <cell r="AH570">
            <v>10</v>
          </cell>
          <cell r="AI570">
            <v>1</v>
          </cell>
          <cell r="AJ570" t="str">
            <v>Clientes Terceros</v>
          </cell>
          <cell r="AK570" t="str">
            <v>Flores</v>
          </cell>
          <cell r="AL570" t="str">
            <v>Flores Sabana Esp-CO</v>
          </cell>
          <cell r="AN570" t="str">
            <v>ZD01</v>
          </cell>
          <cell r="AO570" t="str">
            <v>Contado</v>
          </cell>
          <cell r="AQ570">
            <v>3300263</v>
          </cell>
          <cell r="AR570" t="str">
            <v>ANTONIO GAMBOA ROJAS</v>
          </cell>
        </row>
        <row r="571">
          <cell r="A571">
            <v>10011823</v>
          </cell>
          <cell r="B571" t="str">
            <v>YB01</v>
          </cell>
          <cell r="E571" t="str">
            <v>ALMACEN AGRICOLA CAMPESINO SAS</v>
          </cell>
          <cell r="I571">
            <v>900010429</v>
          </cell>
          <cell r="K571" t="str">
            <v>AV 34 26 A 50</v>
          </cell>
          <cell r="P571" t="str">
            <v>SAN VICENTE</v>
          </cell>
          <cell r="Q571">
            <v>5</v>
          </cell>
          <cell r="R571" t="str">
            <v>ZD14</v>
          </cell>
          <cell r="S571" t="str">
            <v>Distribuidor General</v>
          </cell>
          <cell r="T571" t="str">
            <v>900010429 3</v>
          </cell>
          <cell r="U571">
            <v>31</v>
          </cell>
          <cell r="X571">
            <v>948544406</v>
          </cell>
          <cell r="AB571">
            <v>121000</v>
          </cell>
          <cell r="AC571" t="str">
            <v>ZD08</v>
          </cell>
          <cell r="AD571" t="str">
            <v>E2</v>
          </cell>
          <cell r="AE571">
            <v>9000104293</v>
          </cell>
          <cell r="AF571">
            <v>3300</v>
          </cell>
          <cell r="AG571">
            <v>30</v>
          </cell>
          <cell r="AH571">
            <v>10</v>
          </cell>
          <cell r="AJ571" t="str">
            <v>Agricola Campesino</v>
          </cell>
          <cell r="AK571" t="str">
            <v>Antioquia</v>
          </cell>
          <cell r="AL571" t="str">
            <v>Antioquia -CO</v>
          </cell>
          <cell r="AN571" t="str">
            <v>ZD06</v>
          </cell>
          <cell r="AO571" t="str">
            <v>Crédito 60 dias</v>
          </cell>
          <cell r="AQ571">
            <v>3300162</v>
          </cell>
          <cell r="AR571" t="str">
            <v>MAURICIO ARNOBY SERNA PELAEZ</v>
          </cell>
        </row>
        <row r="572">
          <cell r="A572">
            <v>10011824</v>
          </cell>
          <cell r="B572" t="str">
            <v>YB01</v>
          </cell>
          <cell r="E572" t="str">
            <v>DISTRIBUCIONES MUNDO AGRO ANTIOQUIA</v>
          </cell>
          <cell r="F572" t="str">
            <v xml:space="preserve"> SAS</v>
          </cell>
          <cell r="I572">
            <v>900010430</v>
          </cell>
          <cell r="K572" t="str">
            <v>AV 26 B 34 50</v>
          </cell>
          <cell r="P572" t="str">
            <v>MEDELLIN</v>
          </cell>
          <cell r="Q572">
            <v>5</v>
          </cell>
          <cell r="R572" t="str">
            <v>ZD14</v>
          </cell>
          <cell r="S572" t="str">
            <v>Distribuidor General</v>
          </cell>
          <cell r="T572" t="str">
            <v>900010430 1</v>
          </cell>
          <cell r="U572">
            <v>31</v>
          </cell>
          <cell r="X572">
            <v>948545248</v>
          </cell>
          <cell r="AB572">
            <v>121000</v>
          </cell>
          <cell r="AC572" t="str">
            <v>ZD08</v>
          </cell>
          <cell r="AD572" t="str">
            <v>E2</v>
          </cell>
          <cell r="AE572">
            <v>9000104301</v>
          </cell>
          <cell r="AF572">
            <v>3300</v>
          </cell>
          <cell r="AG572">
            <v>30</v>
          </cell>
          <cell r="AH572">
            <v>10</v>
          </cell>
          <cell r="AJ572" t="str">
            <v>Clientes Terceros</v>
          </cell>
          <cell r="AK572" t="str">
            <v>Antioquia</v>
          </cell>
          <cell r="AL572" t="str">
            <v>Antioquia -CO</v>
          </cell>
          <cell r="AN572" t="str">
            <v>ZD04</v>
          </cell>
          <cell r="AO572" t="str">
            <v>Crédito 30 dias</v>
          </cell>
          <cell r="AQ572">
            <v>3300162</v>
          </cell>
          <cell r="AR572" t="str">
            <v>MAURICIO ARNOBY SERNA PELAEZ</v>
          </cell>
        </row>
        <row r="573">
          <cell r="A573">
            <v>10011826</v>
          </cell>
          <cell r="B573" t="str">
            <v>YB01</v>
          </cell>
          <cell r="E573" t="str">
            <v>TONE FLOWERS SAS</v>
          </cell>
          <cell r="I573">
            <v>900014838</v>
          </cell>
          <cell r="K573" t="str">
            <v>PD LA CABAÑA KM 3 VIA ECOPETROL</v>
          </cell>
          <cell r="P573" t="str">
            <v>FACATATIVA</v>
          </cell>
          <cell r="Q573">
            <v>25</v>
          </cell>
          <cell r="R573" t="str">
            <v>ZD35</v>
          </cell>
          <cell r="S573" t="str">
            <v>Floricultores</v>
          </cell>
          <cell r="T573" t="str">
            <v>900014838 0</v>
          </cell>
          <cell r="U573">
            <v>31</v>
          </cell>
          <cell r="X573">
            <v>918423058</v>
          </cell>
          <cell r="AB573">
            <v>121000</v>
          </cell>
          <cell r="AC573" t="str">
            <v>ZD08</v>
          </cell>
          <cell r="AD573" t="str">
            <v>E2</v>
          </cell>
          <cell r="AE573">
            <v>9000148380</v>
          </cell>
          <cell r="AF573">
            <v>3300</v>
          </cell>
          <cell r="AG573">
            <v>10</v>
          </cell>
          <cell r="AH573">
            <v>10</v>
          </cell>
          <cell r="AJ573" t="str">
            <v>Clientes Terceros</v>
          </cell>
          <cell r="AK573" t="str">
            <v>Flores</v>
          </cell>
          <cell r="AL573" t="str">
            <v>Flores Sabana Ful–CO</v>
          </cell>
          <cell r="AN573" t="str">
            <v>ZD06</v>
          </cell>
          <cell r="AO573" t="str">
            <v>Crédito 60 dias</v>
          </cell>
          <cell r="AQ573">
            <v>3300211</v>
          </cell>
          <cell r="AR573" t="str">
            <v>ANA MARIA CORTES AMAYA</v>
          </cell>
        </row>
        <row r="574">
          <cell r="A574">
            <v>10011828</v>
          </cell>
          <cell r="B574" t="str">
            <v>YB01</v>
          </cell>
          <cell r="E574" t="str">
            <v>RT SAS</v>
          </cell>
          <cell r="I574">
            <v>900031275</v>
          </cell>
          <cell r="K574" t="str">
            <v>KM 31 VIA BOGOTA FACA</v>
          </cell>
          <cell r="P574" t="str">
            <v>FACATATIVA</v>
          </cell>
          <cell r="Q574">
            <v>25</v>
          </cell>
          <cell r="R574" t="str">
            <v>ZD35</v>
          </cell>
          <cell r="S574" t="str">
            <v>Floricultores</v>
          </cell>
          <cell r="T574" t="str">
            <v>900031275 6</v>
          </cell>
          <cell r="U574">
            <v>31</v>
          </cell>
          <cell r="X574">
            <v>918910101</v>
          </cell>
          <cell r="AB574">
            <v>121000</v>
          </cell>
          <cell r="AC574" t="str">
            <v>ZD08</v>
          </cell>
          <cell r="AD574" t="str">
            <v>E2</v>
          </cell>
          <cell r="AE574">
            <v>9000312756</v>
          </cell>
          <cell r="AF574">
            <v>3300</v>
          </cell>
          <cell r="AG574">
            <v>10</v>
          </cell>
          <cell r="AH574">
            <v>10</v>
          </cell>
          <cell r="AJ574" t="str">
            <v>Elite</v>
          </cell>
          <cell r="AK574" t="str">
            <v>Flores</v>
          </cell>
          <cell r="AL574" t="str">
            <v>Flores Sabana VIP–CO</v>
          </cell>
          <cell r="AN574" t="str">
            <v>ZD06</v>
          </cell>
          <cell r="AO574" t="str">
            <v>Crédito 60 dias</v>
          </cell>
          <cell r="AQ574">
            <v>3300139</v>
          </cell>
          <cell r="AR574" t="str">
            <v>JULIETH ANDREA RODRIGUEZ PARDO</v>
          </cell>
        </row>
        <row r="575">
          <cell r="A575">
            <v>10011829</v>
          </cell>
          <cell r="B575" t="str">
            <v>YB01</v>
          </cell>
          <cell r="E575" t="str">
            <v>INVERSIONES AGROPECUARIAS DE BOYACA</v>
          </cell>
          <cell r="F575" t="str">
            <v xml:space="preserve"> LTDA</v>
          </cell>
          <cell r="I575">
            <v>900034026</v>
          </cell>
          <cell r="K575" t="str">
            <v>CL 7 13 46 SUR</v>
          </cell>
          <cell r="P575" t="str">
            <v>TUNJA</v>
          </cell>
          <cell r="Q575">
            <v>15</v>
          </cell>
          <cell r="R575" t="str">
            <v>ZD14</v>
          </cell>
          <cell r="S575" t="str">
            <v>Distribuidor General</v>
          </cell>
          <cell r="T575" t="str">
            <v>900034026 2</v>
          </cell>
          <cell r="U575">
            <v>31</v>
          </cell>
          <cell r="X575">
            <v>987455093</v>
          </cell>
          <cell r="AB575">
            <v>121000</v>
          </cell>
          <cell r="AC575" t="str">
            <v>ZD08</v>
          </cell>
          <cell r="AD575" t="str">
            <v>E2</v>
          </cell>
          <cell r="AE575">
            <v>9000340262</v>
          </cell>
          <cell r="AF575">
            <v>3300</v>
          </cell>
          <cell r="AG575">
            <v>30</v>
          </cell>
          <cell r="AH575">
            <v>10</v>
          </cell>
          <cell r="AJ575" t="str">
            <v>Clientes Terceros</v>
          </cell>
          <cell r="AK575" t="str">
            <v>Boyaca</v>
          </cell>
          <cell r="AL575" t="str">
            <v>Cundi / Boy – CO</v>
          </cell>
          <cell r="AN575" t="str">
            <v>ZD06</v>
          </cell>
          <cell r="AO575" t="str">
            <v>Crédito 60 dias</v>
          </cell>
          <cell r="AQ575">
            <v>3300109</v>
          </cell>
          <cell r="AR575" t="str">
            <v>JUAN PABLO VILLAMIL CAMARGO</v>
          </cell>
        </row>
        <row r="576">
          <cell r="A576">
            <v>10011829</v>
          </cell>
          <cell r="B576" t="str">
            <v>YB01</v>
          </cell>
          <cell r="E576" t="str">
            <v>INVERSIONES AGROPECUARIAS DE BOYACA</v>
          </cell>
          <cell r="F576" t="str">
            <v xml:space="preserve"> LTDA</v>
          </cell>
          <cell r="I576">
            <v>900034026</v>
          </cell>
          <cell r="K576" t="str">
            <v>CL 7 13 46 SUR</v>
          </cell>
          <cell r="P576" t="str">
            <v>TUNJA</v>
          </cell>
          <cell r="Q576">
            <v>15</v>
          </cell>
          <cell r="R576" t="str">
            <v>ZD14</v>
          </cell>
          <cell r="S576" t="str">
            <v>Distribuidor General</v>
          </cell>
          <cell r="T576" t="str">
            <v>900034026 2</v>
          </cell>
          <cell r="U576">
            <v>31</v>
          </cell>
          <cell r="X576">
            <v>987455093</v>
          </cell>
          <cell r="AB576">
            <v>121000</v>
          </cell>
          <cell r="AC576" t="str">
            <v>ZD08</v>
          </cell>
          <cell r="AD576" t="str">
            <v>E2</v>
          </cell>
          <cell r="AE576">
            <v>9000340262</v>
          </cell>
          <cell r="AF576">
            <v>3300</v>
          </cell>
          <cell r="AG576">
            <v>30</v>
          </cell>
          <cell r="AH576">
            <v>11</v>
          </cell>
          <cell r="AJ576" t="str">
            <v>Clientes Terceros</v>
          </cell>
          <cell r="AK576" t="str">
            <v>Boyaca</v>
          </cell>
          <cell r="AL576" t="str">
            <v>Cundi / Boy – CO</v>
          </cell>
          <cell r="AN576" t="str">
            <v>ZD06</v>
          </cell>
          <cell r="AO576" t="str">
            <v>Crédito 60 dias</v>
          </cell>
          <cell r="AQ576">
            <v>3300109</v>
          </cell>
          <cell r="AR576" t="str">
            <v>JUAN PABLO VILLAMIL CAMARGO</v>
          </cell>
        </row>
        <row r="577">
          <cell r="A577">
            <v>10011831</v>
          </cell>
          <cell r="B577" t="str">
            <v>YB01</v>
          </cell>
          <cell r="E577" t="str">
            <v>AGROINSUMOS SAN DIEGO EU</v>
          </cell>
          <cell r="I577">
            <v>900036777</v>
          </cell>
          <cell r="K577" t="str">
            <v>KM 30 VIA BOGOTA FACA</v>
          </cell>
          <cell r="P577" t="str">
            <v>MADRID</v>
          </cell>
          <cell r="Q577">
            <v>25</v>
          </cell>
          <cell r="R577" t="str">
            <v>ZD01</v>
          </cell>
          <cell r="S577" t="str">
            <v>Público</v>
          </cell>
          <cell r="T577" t="str">
            <v>900036777 4</v>
          </cell>
          <cell r="U577">
            <v>31</v>
          </cell>
          <cell r="X577">
            <v>3106968122</v>
          </cell>
          <cell r="AB577">
            <v>121000</v>
          </cell>
          <cell r="AC577" t="str">
            <v>ZD08</v>
          </cell>
          <cell r="AD577" t="str">
            <v>E2</v>
          </cell>
          <cell r="AE577">
            <v>9000367774</v>
          </cell>
          <cell r="AF577">
            <v>3300</v>
          </cell>
          <cell r="AG577">
            <v>30</v>
          </cell>
          <cell r="AH577">
            <v>10</v>
          </cell>
          <cell r="AJ577" t="str">
            <v>Clientes Terceros</v>
          </cell>
          <cell r="AK577" t="str">
            <v>Cundinamarca</v>
          </cell>
          <cell r="AL577" t="str">
            <v>Cundi / Boy – CO</v>
          </cell>
          <cell r="AN577" t="str">
            <v>ZD01</v>
          </cell>
          <cell r="AO577" t="str">
            <v>Contado</v>
          </cell>
          <cell r="AQ577">
            <v>3300104</v>
          </cell>
          <cell r="AR577" t="str">
            <v>RAUL MAURICIO VELASQUEZ LONDOÑO</v>
          </cell>
        </row>
        <row r="578">
          <cell r="A578">
            <v>10011834</v>
          </cell>
          <cell r="B578" t="str">
            <v>YB01</v>
          </cell>
          <cell r="E578" t="str">
            <v>ALEXANDRA FARMS SAS</v>
          </cell>
          <cell r="I578">
            <v>900053198</v>
          </cell>
          <cell r="K578" t="str">
            <v>CR 7 113 43 OF 1507</v>
          </cell>
          <cell r="P578" t="str">
            <v>BOGOTÁ D.C.</v>
          </cell>
          <cell r="Q578">
            <v>11</v>
          </cell>
          <cell r="R578" t="str">
            <v>ZD35</v>
          </cell>
          <cell r="S578" t="str">
            <v>Floricultores</v>
          </cell>
          <cell r="T578" t="str">
            <v>900053198 1</v>
          </cell>
          <cell r="U578">
            <v>31</v>
          </cell>
          <cell r="X578">
            <v>916294145</v>
          </cell>
          <cell r="AB578">
            <v>121000</v>
          </cell>
          <cell r="AC578" t="str">
            <v>ZD08</v>
          </cell>
          <cell r="AD578" t="str">
            <v>E2</v>
          </cell>
          <cell r="AE578">
            <v>9000531981</v>
          </cell>
          <cell r="AF578">
            <v>3300</v>
          </cell>
          <cell r="AG578">
            <v>10</v>
          </cell>
          <cell r="AH578">
            <v>10</v>
          </cell>
          <cell r="AJ578" t="str">
            <v>Clientes Terceros</v>
          </cell>
          <cell r="AK578" t="str">
            <v>Flores</v>
          </cell>
          <cell r="AL578" t="str">
            <v>Flores Sabana Esp-CO</v>
          </cell>
          <cell r="AN578" t="str">
            <v>ZD06</v>
          </cell>
          <cell r="AO578" t="str">
            <v>Crédito 60 dias</v>
          </cell>
          <cell r="AQ578">
            <v>3300263</v>
          </cell>
          <cell r="AR578" t="str">
            <v>ANTONIO GAMBOA ROJAS</v>
          </cell>
        </row>
        <row r="579">
          <cell r="A579">
            <v>10011835</v>
          </cell>
          <cell r="B579" t="str">
            <v>YB01</v>
          </cell>
          <cell r="E579" t="str">
            <v>ESMERALDA BREEDING AND BIOTECHNOLOG</v>
          </cell>
          <cell r="I579">
            <v>900054881</v>
          </cell>
          <cell r="K579" t="str">
            <v>KM 5 VIA TENJO LA PUNTA</v>
          </cell>
          <cell r="P579" t="str">
            <v>TENJO</v>
          </cell>
          <cell r="Q579">
            <v>25</v>
          </cell>
          <cell r="R579" t="str">
            <v>ZD35</v>
          </cell>
          <cell r="S579" t="str">
            <v>Floricultores</v>
          </cell>
          <cell r="T579" t="str">
            <v>900054881 9</v>
          </cell>
          <cell r="U579">
            <v>31</v>
          </cell>
          <cell r="X579">
            <v>945550140</v>
          </cell>
          <cell r="AB579">
            <v>121000</v>
          </cell>
          <cell r="AC579" t="str">
            <v>ZD08</v>
          </cell>
          <cell r="AD579" t="str">
            <v>E2</v>
          </cell>
          <cell r="AE579">
            <v>9000548819</v>
          </cell>
          <cell r="AF579">
            <v>3300</v>
          </cell>
          <cell r="AG579">
            <v>10</v>
          </cell>
          <cell r="AH579">
            <v>10</v>
          </cell>
          <cell r="AJ579" t="str">
            <v>Clientes Terceros</v>
          </cell>
          <cell r="AK579" t="str">
            <v>Flores</v>
          </cell>
          <cell r="AL579" t="str">
            <v>Flores Sabana Esp-CO</v>
          </cell>
          <cell r="AN579" t="str">
            <v>ZD08</v>
          </cell>
          <cell r="AO579" t="str">
            <v>Crédito 90 dias</v>
          </cell>
          <cell r="AQ579">
            <v>3300263</v>
          </cell>
          <cell r="AR579" t="str">
            <v>ANTONIO GAMBOA ROJAS</v>
          </cell>
        </row>
        <row r="580">
          <cell r="A580">
            <v>10011838</v>
          </cell>
          <cell r="B580" t="str">
            <v>YB01</v>
          </cell>
          <cell r="E580" t="str">
            <v>SANTALUZ FARMS SAS</v>
          </cell>
          <cell r="I580">
            <v>900060761</v>
          </cell>
          <cell r="K580" t="str">
            <v>AUT MEDELLIN KM 14 PTE PIEDRA</v>
          </cell>
          <cell r="P580" t="str">
            <v>MADRID</v>
          </cell>
          <cell r="Q580">
            <v>25</v>
          </cell>
          <cell r="R580" t="str">
            <v>ZD35</v>
          </cell>
          <cell r="S580" t="str">
            <v>Floricultores</v>
          </cell>
          <cell r="T580" t="str">
            <v>900060761 8</v>
          </cell>
          <cell r="U580">
            <v>31</v>
          </cell>
          <cell r="X580">
            <v>918246148</v>
          </cell>
          <cell r="AB580">
            <v>121000</v>
          </cell>
          <cell r="AC580" t="str">
            <v>ZD08</v>
          </cell>
          <cell r="AD580" t="str">
            <v>E2</v>
          </cell>
          <cell r="AE580">
            <v>9000607618</v>
          </cell>
          <cell r="AF580">
            <v>3300</v>
          </cell>
          <cell r="AG580">
            <v>10</v>
          </cell>
          <cell r="AH580">
            <v>10</v>
          </cell>
          <cell r="AJ580" t="str">
            <v>Clientes Terceros</v>
          </cell>
          <cell r="AK580" t="str">
            <v>Flores</v>
          </cell>
          <cell r="AL580" t="str">
            <v>Flores Sabana Ful–CO</v>
          </cell>
          <cell r="AN580" t="str">
            <v>ZD08</v>
          </cell>
          <cell r="AO580" t="str">
            <v>Crédito 90 dias</v>
          </cell>
          <cell r="AQ580">
            <v>3300211</v>
          </cell>
          <cell r="AR580" t="str">
            <v>ANA MARIA CORTES AMAYA</v>
          </cell>
        </row>
        <row r="581">
          <cell r="A581">
            <v>10011841</v>
          </cell>
          <cell r="B581" t="str">
            <v>YB01</v>
          </cell>
          <cell r="E581" t="str">
            <v>AGROPECUARIA DORAMAR EU</v>
          </cell>
          <cell r="I581">
            <v>900068296</v>
          </cell>
          <cell r="K581" t="str">
            <v>PLAZA DE MERCADO BL B LC 6 P 8</v>
          </cell>
          <cell r="P581" t="str">
            <v>TARAZA</v>
          </cell>
          <cell r="Q581">
            <v>5</v>
          </cell>
          <cell r="R581" t="str">
            <v>ZD14</v>
          </cell>
          <cell r="S581" t="str">
            <v>Distribuidor General</v>
          </cell>
          <cell r="T581" t="str">
            <v>900068296 0</v>
          </cell>
          <cell r="U581">
            <v>31</v>
          </cell>
          <cell r="X581">
            <v>948366142</v>
          </cell>
          <cell r="AB581">
            <v>121000</v>
          </cell>
          <cell r="AC581" t="str">
            <v>ZD08</v>
          </cell>
          <cell r="AD581" t="str">
            <v>E2</v>
          </cell>
          <cell r="AE581">
            <v>9000682960</v>
          </cell>
          <cell r="AF581">
            <v>3300</v>
          </cell>
          <cell r="AG581">
            <v>30</v>
          </cell>
          <cell r="AH581">
            <v>10</v>
          </cell>
          <cell r="AJ581" t="str">
            <v>Clientes Terceros</v>
          </cell>
          <cell r="AK581" t="str">
            <v>Antioquia</v>
          </cell>
          <cell r="AL581" t="str">
            <v>Antioquia -CO</v>
          </cell>
          <cell r="AN581" t="str">
            <v>ZD06</v>
          </cell>
          <cell r="AO581" t="str">
            <v>Crédito 60 dias</v>
          </cell>
          <cell r="AQ581">
            <v>3300005</v>
          </cell>
          <cell r="AR581" t="str">
            <v>RICARDO ALONSO AVILA AVILA</v>
          </cell>
        </row>
        <row r="582">
          <cell r="A582">
            <v>10011845</v>
          </cell>
          <cell r="B582" t="str">
            <v>YB01</v>
          </cell>
          <cell r="E582" t="str">
            <v>AGRICOLA CERDEÑA SA</v>
          </cell>
          <cell r="I582">
            <v>900088916</v>
          </cell>
          <cell r="K582" t="str">
            <v>CR 43 A 19 17 P 12 BLOCK EMPRESARIA</v>
          </cell>
          <cell r="P582" t="str">
            <v>MEDELLIN</v>
          </cell>
          <cell r="Q582">
            <v>5</v>
          </cell>
          <cell r="R582" t="str">
            <v>ZD06</v>
          </cell>
          <cell r="S582" t="str">
            <v>Bananeras</v>
          </cell>
          <cell r="T582" t="str">
            <v>900088916 4</v>
          </cell>
          <cell r="U582">
            <v>31</v>
          </cell>
          <cell r="X582">
            <v>944440009</v>
          </cell>
          <cell r="AB582">
            <v>121000</v>
          </cell>
          <cell r="AC582" t="str">
            <v>ZD08</v>
          </cell>
          <cell r="AD582" t="str">
            <v>E2</v>
          </cell>
          <cell r="AE582">
            <v>9000889164</v>
          </cell>
          <cell r="AF582">
            <v>3300</v>
          </cell>
          <cell r="AG582">
            <v>30</v>
          </cell>
          <cell r="AH582">
            <v>10</v>
          </cell>
          <cell r="AJ582" t="str">
            <v>Gpo Banafrut</v>
          </cell>
          <cell r="AK582" t="str">
            <v>Antioquia</v>
          </cell>
          <cell r="AL582" t="str">
            <v>Antioquia -CO</v>
          </cell>
          <cell r="AN582" t="str">
            <v>ZD06</v>
          </cell>
          <cell r="AO582" t="str">
            <v>Crédito 60 dias</v>
          </cell>
          <cell r="AQ582">
            <v>3300198</v>
          </cell>
          <cell r="AR582" t="str">
            <v>GUSTAVO LONDOÑO BUITRAGO</v>
          </cell>
        </row>
        <row r="583">
          <cell r="A583">
            <v>10011847</v>
          </cell>
          <cell r="B583" t="str">
            <v>YB01</v>
          </cell>
          <cell r="E583" t="str">
            <v>AGRICOLA MAYORCA SA</v>
          </cell>
          <cell r="I583">
            <v>900089324</v>
          </cell>
          <cell r="K583" t="str">
            <v>CR 43 A 19 17 P 12 BLOCK EMPRESARIA</v>
          </cell>
          <cell r="P583" t="str">
            <v>TURBO</v>
          </cell>
          <cell r="Q583">
            <v>5</v>
          </cell>
          <cell r="R583" t="str">
            <v>ZD06</v>
          </cell>
          <cell r="S583" t="str">
            <v>Bananeras</v>
          </cell>
          <cell r="T583" t="str">
            <v>900089324 9</v>
          </cell>
          <cell r="U583">
            <v>31</v>
          </cell>
          <cell r="X583">
            <v>944440009</v>
          </cell>
          <cell r="AB583">
            <v>121000</v>
          </cell>
          <cell r="AC583" t="str">
            <v>ZD08</v>
          </cell>
          <cell r="AD583" t="str">
            <v>E2</v>
          </cell>
          <cell r="AE583">
            <v>9000893249</v>
          </cell>
          <cell r="AF583">
            <v>3300</v>
          </cell>
          <cell r="AG583">
            <v>30</v>
          </cell>
          <cell r="AH583">
            <v>10</v>
          </cell>
          <cell r="AJ583" t="str">
            <v>Gpo Banafrut</v>
          </cell>
          <cell r="AK583" t="str">
            <v>Antioquia</v>
          </cell>
          <cell r="AL583" t="str">
            <v>Antioquia -CO</v>
          </cell>
          <cell r="AN583" t="str">
            <v>ZD06</v>
          </cell>
          <cell r="AO583" t="str">
            <v>Crédito 60 dias</v>
          </cell>
          <cell r="AQ583">
            <v>3300198</v>
          </cell>
          <cell r="AR583" t="str">
            <v>GUSTAVO LONDOÑO BUITRAGO</v>
          </cell>
        </row>
        <row r="584">
          <cell r="A584">
            <v>10011852</v>
          </cell>
          <cell r="B584" t="str">
            <v>YB01</v>
          </cell>
          <cell r="E584" t="str">
            <v>ROSAS AGUACLARA SAS</v>
          </cell>
          <cell r="I584">
            <v>900098416</v>
          </cell>
          <cell r="K584" t="str">
            <v>CL 92 15 48 OF 311</v>
          </cell>
          <cell r="P584" t="str">
            <v>BOGOTÁ D.C.</v>
          </cell>
          <cell r="Q584">
            <v>11</v>
          </cell>
          <cell r="R584" t="str">
            <v>ZD35</v>
          </cell>
          <cell r="S584" t="str">
            <v>Floricultores</v>
          </cell>
          <cell r="T584" t="str">
            <v>900098416 6</v>
          </cell>
          <cell r="U584">
            <v>31</v>
          </cell>
          <cell r="X584">
            <v>916103161</v>
          </cell>
          <cell r="AB584">
            <v>121000</v>
          </cell>
          <cell r="AC584" t="str">
            <v>ZD08</v>
          </cell>
          <cell r="AD584" t="str">
            <v>E2</v>
          </cell>
          <cell r="AE584">
            <v>9000984166</v>
          </cell>
          <cell r="AF584">
            <v>3300</v>
          </cell>
          <cell r="AG584">
            <v>10</v>
          </cell>
          <cell r="AH584">
            <v>10</v>
          </cell>
          <cell r="AJ584" t="str">
            <v>GFN</v>
          </cell>
          <cell r="AK584" t="str">
            <v>Flores</v>
          </cell>
          <cell r="AL584" t="str">
            <v>Flores Sabana Ful–CO</v>
          </cell>
          <cell r="AN584" t="str">
            <v>ZD06</v>
          </cell>
          <cell r="AO584" t="str">
            <v>Crédito 60 dias</v>
          </cell>
          <cell r="AQ584">
            <v>3300263</v>
          </cell>
          <cell r="AR584" t="str">
            <v>ANTONIO GAMBOA ROJAS</v>
          </cell>
        </row>
        <row r="585">
          <cell r="A585">
            <v>10011853</v>
          </cell>
          <cell r="B585" t="str">
            <v>YB01</v>
          </cell>
          <cell r="D585" t="str">
            <v xml:space="preserve">EMPRESAGRO COLOMBIA SA   </v>
          </cell>
          <cell r="E585" t="str">
            <v>EMPRESAGRO COLOMBIA SA</v>
          </cell>
          <cell r="I585">
            <v>900104515</v>
          </cell>
          <cell r="J585" t="str">
            <v xml:space="preserve">CR 11 1 SUR 44 BRR ALBERGUE    </v>
          </cell>
          <cell r="K585" t="str">
            <v>CR 11 1 SUR 44 BRR ALBERGUE</v>
          </cell>
          <cell r="P585" t="str">
            <v>GUADALAJARA DE BUGA</v>
          </cell>
          <cell r="Q585">
            <v>76</v>
          </cell>
          <cell r="R585" t="str">
            <v>ZD14</v>
          </cell>
          <cell r="S585" t="str">
            <v>Distribuidor General</v>
          </cell>
          <cell r="T585" t="str">
            <v>900104515 3</v>
          </cell>
          <cell r="U585">
            <v>31</v>
          </cell>
          <cell r="X585">
            <v>922364066</v>
          </cell>
          <cell r="Y585">
            <v>922283523</v>
          </cell>
          <cell r="AB585">
            <v>121000</v>
          </cell>
          <cell r="AC585" t="str">
            <v>ZD08</v>
          </cell>
          <cell r="AD585" t="str">
            <v>E2</v>
          </cell>
          <cell r="AE585">
            <v>9001045153</v>
          </cell>
          <cell r="AF585">
            <v>3300</v>
          </cell>
          <cell r="AG585">
            <v>30</v>
          </cell>
          <cell r="AH585">
            <v>10</v>
          </cell>
          <cell r="AJ585" t="str">
            <v>Clientes Terceros</v>
          </cell>
          <cell r="AK585" t="str">
            <v>Eje Cafetero</v>
          </cell>
          <cell r="AL585" t="str">
            <v>Eje Cafetero-CO</v>
          </cell>
          <cell r="AN585" t="str">
            <v>ZD04</v>
          </cell>
          <cell r="AO585" t="str">
            <v>Crédito 30 dias</v>
          </cell>
          <cell r="AQ585">
            <v>3300225</v>
          </cell>
          <cell r="AR585" t="str">
            <v>YENSI NATALIA CARDONA MUÑOZ</v>
          </cell>
        </row>
        <row r="586">
          <cell r="A586">
            <v>10011860</v>
          </cell>
          <cell r="B586" t="str">
            <v>YB01</v>
          </cell>
          <cell r="E586" t="str">
            <v>CALO FARMS SAS</v>
          </cell>
          <cell r="I586">
            <v>900114272</v>
          </cell>
          <cell r="K586" t="str">
            <v>CR 7 72 64 OF 207</v>
          </cell>
          <cell r="P586" t="str">
            <v>BOGOTÁ D.C.</v>
          </cell>
          <cell r="Q586">
            <v>11</v>
          </cell>
          <cell r="R586" t="str">
            <v>ZD35</v>
          </cell>
          <cell r="S586" t="str">
            <v>Floricultores</v>
          </cell>
          <cell r="T586" t="str">
            <v>900114272 1</v>
          </cell>
          <cell r="U586">
            <v>31</v>
          </cell>
          <cell r="X586">
            <v>913451860</v>
          </cell>
          <cell r="AB586">
            <v>121000</v>
          </cell>
          <cell r="AC586" t="str">
            <v>ZD08</v>
          </cell>
          <cell r="AD586" t="str">
            <v>E2</v>
          </cell>
          <cell r="AE586">
            <v>9001142721</v>
          </cell>
          <cell r="AF586">
            <v>3300</v>
          </cell>
          <cell r="AG586">
            <v>10</v>
          </cell>
          <cell r="AH586">
            <v>10</v>
          </cell>
          <cell r="AJ586" t="str">
            <v>Clientes Terceros</v>
          </cell>
          <cell r="AK586" t="str">
            <v>Flores</v>
          </cell>
          <cell r="AL586" t="str">
            <v>Flores Sabana Ful–CO</v>
          </cell>
          <cell r="AN586" t="str">
            <v>ZD06</v>
          </cell>
          <cell r="AO586" t="str">
            <v>Crédito 60 dias</v>
          </cell>
          <cell r="AQ586">
            <v>3300263</v>
          </cell>
          <cell r="AR586" t="str">
            <v>ANTONIO GAMBOA ROJAS</v>
          </cell>
        </row>
        <row r="587">
          <cell r="A587">
            <v>10011861</v>
          </cell>
          <cell r="B587" t="str">
            <v>YB01</v>
          </cell>
          <cell r="E587" t="str">
            <v>HACIENDA SAN GREGORIO SAS</v>
          </cell>
          <cell r="I587">
            <v>900119929</v>
          </cell>
          <cell r="K587" t="str">
            <v>CL 10 9 47 OF 304</v>
          </cell>
          <cell r="P587" t="str">
            <v>CHIA</v>
          </cell>
          <cell r="Q587">
            <v>25</v>
          </cell>
          <cell r="R587" t="str">
            <v>ZD35</v>
          </cell>
          <cell r="S587" t="str">
            <v>Floricultores</v>
          </cell>
          <cell r="T587" t="str">
            <v>900119929 4</v>
          </cell>
          <cell r="U587">
            <v>31</v>
          </cell>
          <cell r="X587">
            <v>918660705</v>
          </cell>
          <cell r="Y587">
            <v>3115513205</v>
          </cell>
          <cell r="AB587">
            <v>121000</v>
          </cell>
          <cell r="AC587" t="str">
            <v>ZD08</v>
          </cell>
          <cell r="AD587" t="str">
            <v>E2</v>
          </cell>
          <cell r="AE587">
            <v>9001199294</v>
          </cell>
          <cell r="AF587">
            <v>3300</v>
          </cell>
          <cell r="AG587">
            <v>10</v>
          </cell>
          <cell r="AH587">
            <v>10</v>
          </cell>
          <cell r="AJ587" t="str">
            <v>Clientes Terceros</v>
          </cell>
          <cell r="AK587" t="str">
            <v>Flores</v>
          </cell>
          <cell r="AL587" t="str">
            <v>Flores Sabana Ful–CO</v>
          </cell>
          <cell r="AN587" t="str">
            <v>ZD06</v>
          </cell>
          <cell r="AO587" t="str">
            <v>Crédito 60 dias</v>
          </cell>
          <cell r="AQ587">
            <v>3300263</v>
          </cell>
          <cell r="AR587" t="str">
            <v>ANTONIO GAMBOA ROJAS</v>
          </cell>
        </row>
        <row r="588">
          <cell r="A588">
            <v>10011863</v>
          </cell>
          <cell r="B588" t="str">
            <v>YB01</v>
          </cell>
          <cell r="E588" t="str">
            <v>MUÑOZ RESTREPO ELIZABETH</v>
          </cell>
          <cell r="I588">
            <v>43717110</v>
          </cell>
          <cell r="K588" t="str">
            <v>AV JUAN DE DIOS URIBE 52A 24</v>
          </cell>
          <cell r="P588" t="str">
            <v>ANDES</v>
          </cell>
          <cell r="Q588">
            <v>5</v>
          </cell>
          <cell r="R588" t="str">
            <v>ZD08</v>
          </cell>
          <cell r="S588" t="str">
            <v>Tiendas</v>
          </cell>
          <cell r="T588" t="str">
            <v>43717110 7</v>
          </cell>
          <cell r="U588">
            <v>13</v>
          </cell>
          <cell r="X588">
            <v>3127451520</v>
          </cell>
          <cell r="AB588">
            <v>121000</v>
          </cell>
          <cell r="AC588" t="str">
            <v>ZD08</v>
          </cell>
          <cell r="AD588" t="str">
            <v>E2</v>
          </cell>
          <cell r="AE588">
            <v>9001200515</v>
          </cell>
          <cell r="AF588">
            <v>3300</v>
          </cell>
          <cell r="AG588">
            <v>30</v>
          </cell>
          <cell r="AH588">
            <v>10</v>
          </cell>
          <cell r="AJ588" t="str">
            <v>Clientes Terceros</v>
          </cell>
          <cell r="AK588" t="str">
            <v>Antioquia</v>
          </cell>
          <cell r="AL588" t="str">
            <v>Antioquia -CO</v>
          </cell>
          <cell r="AN588" t="str">
            <v>ZD01</v>
          </cell>
          <cell r="AO588" t="str">
            <v>Contado</v>
          </cell>
          <cell r="AQ588">
            <v>3300005</v>
          </cell>
          <cell r="AR588" t="str">
            <v>RICARDO ALONSO AVILA AVILA</v>
          </cell>
        </row>
        <row r="589">
          <cell r="A589">
            <v>10011865</v>
          </cell>
          <cell r="B589" t="str">
            <v>YB01</v>
          </cell>
          <cell r="E589" t="str">
            <v>ULA INVESTMENT CIA SCA</v>
          </cell>
          <cell r="I589">
            <v>900122755</v>
          </cell>
          <cell r="K589" t="str">
            <v>CALLE 6 N. 43C-08 OFC 201</v>
          </cell>
          <cell r="P589" t="str">
            <v>MEDELLIN</v>
          </cell>
          <cell r="Q589">
            <v>5</v>
          </cell>
          <cell r="R589" t="str">
            <v>ZD01</v>
          </cell>
          <cell r="S589" t="str">
            <v>Público</v>
          </cell>
          <cell r="T589" t="str">
            <v>900122755 0</v>
          </cell>
          <cell r="U589">
            <v>31</v>
          </cell>
          <cell r="X589">
            <v>3123055</v>
          </cell>
          <cell r="AB589">
            <v>121000</v>
          </cell>
          <cell r="AC589" t="str">
            <v>ZD08</v>
          </cell>
          <cell r="AD589" t="str">
            <v>E2</v>
          </cell>
          <cell r="AE589">
            <v>9001227550</v>
          </cell>
          <cell r="AF589">
            <v>3300</v>
          </cell>
          <cell r="AG589">
            <v>30</v>
          </cell>
          <cell r="AH589">
            <v>10</v>
          </cell>
          <cell r="AJ589" t="str">
            <v>Clientes Terceros</v>
          </cell>
          <cell r="AK589" t="str">
            <v>Antioquia</v>
          </cell>
          <cell r="AL589" t="str">
            <v>Antioquia -CO</v>
          </cell>
          <cell r="AN589" t="str">
            <v>ZD02</v>
          </cell>
          <cell r="AO589" t="str">
            <v>Crédito 8 dias</v>
          </cell>
          <cell r="AQ589">
            <v>3300162</v>
          </cell>
          <cell r="AR589" t="str">
            <v>MAURICIO ARNOBY SERNA PELAEZ</v>
          </cell>
        </row>
        <row r="590">
          <cell r="A590">
            <v>10011866</v>
          </cell>
          <cell r="B590" t="str">
            <v>YB01</v>
          </cell>
          <cell r="E590" t="str">
            <v>FLORES EL PROGRESO SAS</v>
          </cell>
          <cell r="I590">
            <v>900123127</v>
          </cell>
          <cell r="K590" t="str">
            <v>CR 11 13 26 OF 301</v>
          </cell>
          <cell r="P590" t="str">
            <v>CHIA</v>
          </cell>
          <cell r="Q590">
            <v>25</v>
          </cell>
          <cell r="R590" t="str">
            <v>ZD35</v>
          </cell>
          <cell r="S590" t="str">
            <v>Floricultores</v>
          </cell>
          <cell r="T590" t="str">
            <v>900123127 1</v>
          </cell>
          <cell r="U590">
            <v>31</v>
          </cell>
          <cell r="X590">
            <v>918631529</v>
          </cell>
          <cell r="AB590">
            <v>121000</v>
          </cell>
          <cell r="AC590" t="str">
            <v>ZD08</v>
          </cell>
          <cell r="AD590" t="str">
            <v>E2</v>
          </cell>
          <cell r="AE590">
            <v>9001231271</v>
          </cell>
          <cell r="AF590">
            <v>3300</v>
          </cell>
          <cell r="AG590">
            <v>10</v>
          </cell>
          <cell r="AH590">
            <v>10</v>
          </cell>
          <cell r="AJ590" t="str">
            <v>Clientes Terceros</v>
          </cell>
          <cell r="AK590" t="str">
            <v>Flores</v>
          </cell>
          <cell r="AL590" t="str">
            <v>Flores Sabana Esp-CO</v>
          </cell>
          <cell r="AN590" t="str">
            <v>ZD06</v>
          </cell>
          <cell r="AO590" t="str">
            <v>Crédito 60 dias</v>
          </cell>
          <cell r="AQ590">
            <v>3300263</v>
          </cell>
          <cell r="AR590" t="str">
            <v>ANTONIO GAMBOA ROJAS</v>
          </cell>
        </row>
        <row r="591">
          <cell r="A591">
            <v>10011867</v>
          </cell>
          <cell r="B591" t="str">
            <v>YB01</v>
          </cell>
          <cell r="E591" t="str">
            <v>AGROQUIMICOS ORIENTE Y COMPAÑIA LTD</v>
          </cell>
          <cell r="F591" t="str">
            <v>A</v>
          </cell>
          <cell r="I591">
            <v>900123883</v>
          </cell>
          <cell r="K591" t="str">
            <v>CL 8 16 76</v>
          </cell>
          <cell r="P591" t="str">
            <v>FUSAGASUGA</v>
          </cell>
          <cell r="Q591">
            <v>25</v>
          </cell>
          <cell r="R591" t="str">
            <v>ZD14</v>
          </cell>
          <cell r="S591" t="str">
            <v>Distribuidor General</v>
          </cell>
          <cell r="T591" t="str">
            <v>900123883 1</v>
          </cell>
          <cell r="U591">
            <v>31</v>
          </cell>
          <cell r="X591">
            <v>918676898</v>
          </cell>
          <cell r="Y591">
            <v>918738513</v>
          </cell>
          <cell r="AB591">
            <v>121000</v>
          </cell>
          <cell r="AC591" t="str">
            <v>ZD08</v>
          </cell>
          <cell r="AD591" t="str">
            <v>E2</v>
          </cell>
          <cell r="AE591">
            <v>9001238831</v>
          </cell>
          <cell r="AF591">
            <v>3300</v>
          </cell>
          <cell r="AG591">
            <v>30</v>
          </cell>
          <cell r="AH591">
            <v>10</v>
          </cell>
          <cell r="AJ591" t="str">
            <v>Clientes Terceros</v>
          </cell>
          <cell r="AK591" t="str">
            <v>Cundinamarca</v>
          </cell>
          <cell r="AL591" t="str">
            <v>Cundi / Boy – CO</v>
          </cell>
          <cell r="AN591" t="str">
            <v>ZD06</v>
          </cell>
          <cell r="AO591" t="str">
            <v>Crédito 60 dias</v>
          </cell>
          <cell r="AQ591">
            <v>3300054</v>
          </cell>
          <cell r="AR591" t="str">
            <v>GLORIA YANETH MARENTES PRADA</v>
          </cell>
        </row>
        <row r="592">
          <cell r="A592">
            <v>10011868</v>
          </cell>
          <cell r="B592" t="str">
            <v>YB01</v>
          </cell>
          <cell r="E592" t="str">
            <v>EL MUNDO AGRICOLA Y PECUARIO SAS</v>
          </cell>
          <cell r="I592">
            <v>900130013</v>
          </cell>
          <cell r="K592" t="str">
            <v>CL 8 12 10</v>
          </cell>
          <cell r="P592" t="str">
            <v>FUSAGASUGA</v>
          </cell>
          <cell r="Q592">
            <v>25</v>
          </cell>
          <cell r="R592" t="str">
            <v>ZD14</v>
          </cell>
          <cell r="S592" t="str">
            <v>Distribuidor General</v>
          </cell>
          <cell r="T592" t="str">
            <v>900130013 8</v>
          </cell>
          <cell r="U592">
            <v>31</v>
          </cell>
          <cell r="X592">
            <v>3156488035</v>
          </cell>
          <cell r="AB592">
            <v>121000</v>
          </cell>
          <cell r="AC592" t="str">
            <v>ZD08</v>
          </cell>
          <cell r="AD592" t="str">
            <v>E2</v>
          </cell>
          <cell r="AE592">
            <v>9001300138</v>
          </cell>
          <cell r="AF592">
            <v>3300</v>
          </cell>
          <cell r="AG592">
            <v>30</v>
          </cell>
          <cell r="AH592">
            <v>10</v>
          </cell>
          <cell r="AJ592" t="str">
            <v>Clientes Terceros</v>
          </cell>
          <cell r="AK592" t="str">
            <v>Cundinamarca</v>
          </cell>
          <cell r="AL592" t="str">
            <v>Cundi / Boy – CO</v>
          </cell>
          <cell r="AN592" t="str">
            <v>ZD06</v>
          </cell>
          <cell r="AO592" t="str">
            <v>Crédito 60 dias</v>
          </cell>
          <cell r="AQ592">
            <v>3300054</v>
          </cell>
          <cell r="AR592" t="str">
            <v>GLORIA YANETH MARENTES PRADA</v>
          </cell>
        </row>
        <row r="593">
          <cell r="A593">
            <v>10011872</v>
          </cell>
          <cell r="B593" t="str">
            <v>YB01</v>
          </cell>
          <cell r="E593" t="str">
            <v>AGROSERVICIOS CHIQUINQUIRA LTDA</v>
          </cell>
          <cell r="I593">
            <v>900144317</v>
          </cell>
          <cell r="K593" t="str">
            <v>CL 10 8 59</v>
          </cell>
          <cell r="P593" t="str">
            <v>CHIQUINQUIRA</v>
          </cell>
          <cell r="Q593">
            <v>15</v>
          </cell>
          <cell r="R593" t="str">
            <v>ZD14</v>
          </cell>
          <cell r="S593" t="str">
            <v>Distribuidor General</v>
          </cell>
          <cell r="T593" t="str">
            <v>900144317 2</v>
          </cell>
          <cell r="U593">
            <v>31</v>
          </cell>
          <cell r="X593">
            <v>987266951</v>
          </cell>
          <cell r="AB593">
            <v>121000</v>
          </cell>
          <cell r="AC593" t="str">
            <v>ZD08</v>
          </cell>
          <cell r="AD593" t="str">
            <v>E2</v>
          </cell>
          <cell r="AE593">
            <v>9001443172</v>
          </cell>
          <cell r="AF593">
            <v>3300</v>
          </cell>
          <cell r="AG593">
            <v>30</v>
          </cell>
          <cell r="AH593">
            <v>10</v>
          </cell>
          <cell r="AJ593" t="str">
            <v>Clientes Terceros</v>
          </cell>
          <cell r="AK593" t="str">
            <v>Boyaca</v>
          </cell>
          <cell r="AL593" t="str">
            <v>Cundi / Boy – CO</v>
          </cell>
          <cell r="AN593" t="str">
            <v>ZD03</v>
          </cell>
          <cell r="AO593" t="str">
            <v>Crédito 15 dias</v>
          </cell>
          <cell r="AQ593">
            <v>3300109</v>
          </cell>
          <cell r="AR593" t="str">
            <v>JUAN PABLO VILLAMIL CAMARGO</v>
          </cell>
        </row>
        <row r="594">
          <cell r="A594">
            <v>10011873</v>
          </cell>
          <cell r="B594" t="str">
            <v>YB01</v>
          </cell>
          <cell r="E594" t="str">
            <v>LA COLORADA SA</v>
          </cell>
          <cell r="I594">
            <v>900149268</v>
          </cell>
          <cell r="K594" t="str">
            <v>CL 76 BIS A 104 21</v>
          </cell>
          <cell r="P594" t="str">
            <v>BOGOTÁ D.C.</v>
          </cell>
          <cell r="Q594">
            <v>11</v>
          </cell>
          <cell r="R594" t="str">
            <v>ZD35</v>
          </cell>
          <cell r="S594" t="str">
            <v>Floricultores</v>
          </cell>
          <cell r="T594" t="str">
            <v>900149268 2</v>
          </cell>
          <cell r="U594">
            <v>31</v>
          </cell>
          <cell r="X594">
            <v>3118082826</v>
          </cell>
          <cell r="AB594">
            <v>121000</v>
          </cell>
          <cell r="AC594" t="str">
            <v>ZD08</v>
          </cell>
          <cell r="AD594" t="str">
            <v>E2</v>
          </cell>
          <cell r="AE594">
            <v>9001492682</v>
          </cell>
          <cell r="AF594">
            <v>3300</v>
          </cell>
          <cell r="AG594">
            <v>10</v>
          </cell>
          <cell r="AH594">
            <v>10</v>
          </cell>
          <cell r="AJ594" t="str">
            <v>Clientes Terceros</v>
          </cell>
          <cell r="AK594" t="str">
            <v>Flores</v>
          </cell>
          <cell r="AL594" t="str">
            <v>Flores Sabana Esp-CO</v>
          </cell>
          <cell r="AN594" t="str">
            <v>ZD06</v>
          </cell>
          <cell r="AO594" t="str">
            <v>Crédito 60 dias</v>
          </cell>
          <cell r="AQ594">
            <v>3300263</v>
          </cell>
          <cell r="AR594" t="str">
            <v>ANTONIO GAMBOA ROJAS</v>
          </cell>
        </row>
        <row r="595">
          <cell r="A595">
            <v>10011874</v>
          </cell>
          <cell r="B595" t="str">
            <v>YB01</v>
          </cell>
          <cell r="E595" t="str">
            <v>PRESTIGE ROSES SAS</v>
          </cell>
          <cell r="I595">
            <v>900149336</v>
          </cell>
          <cell r="K595" t="str">
            <v>VDA CHECUA</v>
          </cell>
          <cell r="P595" t="str">
            <v>NEMOCON</v>
          </cell>
          <cell r="Q595">
            <v>25</v>
          </cell>
          <cell r="R595" t="str">
            <v>ZD35</v>
          </cell>
          <cell r="S595" t="str">
            <v>Floricultores</v>
          </cell>
          <cell r="T595" t="str">
            <v>900149336 5</v>
          </cell>
          <cell r="U595">
            <v>31</v>
          </cell>
          <cell r="X595">
            <v>918614502</v>
          </cell>
          <cell r="Y595">
            <v>3152944064</v>
          </cell>
          <cell r="AB595">
            <v>121000</v>
          </cell>
          <cell r="AC595" t="str">
            <v>ZD08</v>
          </cell>
          <cell r="AD595" t="str">
            <v>E2</v>
          </cell>
          <cell r="AE595">
            <v>9001493365</v>
          </cell>
          <cell r="AF595">
            <v>3300</v>
          </cell>
          <cell r="AG595">
            <v>10</v>
          </cell>
          <cell r="AH595">
            <v>10</v>
          </cell>
          <cell r="AJ595" t="str">
            <v>Clientes Terceros</v>
          </cell>
          <cell r="AK595" t="str">
            <v>Flores</v>
          </cell>
          <cell r="AL595" t="str">
            <v>Flores Sabana Esp-CO</v>
          </cell>
          <cell r="AN595" t="str">
            <v>ZD06</v>
          </cell>
          <cell r="AO595" t="str">
            <v>Crédito 60 dias</v>
          </cell>
          <cell r="AQ595">
            <v>3300263</v>
          </cell>
          <cell r="AR595" t="str">
            <v>ANTONIO GAMBOA ROJAS</v>
          </cell>
        </row>
        <row r="596">
          <cell r="A596">
            <v>10011878</v>
          </cell>
          <cell r="B596" t="str">
            <v>YB01</v>
          </cell>
          <cell r="E596" t="str">
            <v>INVERSIONES RODRIGUEZ RUIZ R-R SAS</v>
          </cell>
          <cell r="I596">
            <v>900161445</v>
          </cell>
          <cell r="K596" t="str">
            <v>CR 5 5 72</v>
          </cell>
          <cell r="P596" t="str">
            <v>VENTAQUEMADA</v>
          </cell>
          <cell r="Q596">
            <v>15</v>
          </cell>
          <cell r="R596" t="str">
            <v>ZD01</v>
          </cell>
          <cell r="S596" t="str">
            <v>Público</v>
          </cell>
          <cell r="T596" t="str">
            <v>900161445 9</v>
          </cell>
          <cell r="U596">
            <v>31</v>
          </cell>
          <cell r="X596">
            <v>987366404</v>
          </cell>
          <cell r="AB596">
            <v>121000</v>
          </cell>
          <cell r="AC596" t="str">
            <v>ZD08</v>
          </cell>
          <cell r="AD596" t="str">
            <v>E2</v>
          </cell>
          <cell r="AE596">
            <v>9001614459</v>
          </cell>
          <cell r="AF596">
            <v>3300</v>
          </cell>
          <cell r="AG596">
            <v>30</v>
          </cell>
          <cell r="AH596">
            <v>10</v>
          </cell>
          <cell r="AJ596" t="str">
            <v>Clientes Terceros</v>
          </cell>
          <cell r="AK596" t="str">
            <v>Boyaca</v>
          </cell>
          <cell r="AL596" t="str">
            <v>Cundi / Boy – CO</v>
          </cell>
          <cell r="AN596" t="str">
            <v>ZD02</v>
          </cell>
          <cell r="AO596" t="str">
            <v>Crédito 8 dias</v>
          </cell>
          <cell r="AQ596">
            <v>3300109</v>
          </cell>
          <cell r="AR596" t="str">
            <v>JUAN PABLO VILLAMIL CAMARGO</v>
          </cell>
        </row>
        <row r="597">
          <cell r="A597">
            <v>10011879</v>
          </cell>
          <cell r="B597" t="str">
            <v>YB01</v>
          </cell>
          <cell r="E597" t="str">
            <v>AGROTRILLADORA SAS</v>
          </cell>
          <cell r="I597">
            <v>900162495</v>
          </cell>
          <cell r="K597" t="str">
            <v>AV 38 28A 60</v>
          </cell>
          <cell r="P597" t="str">
            <v>SANTA.ROSA DE OSOS</v>
          </cell>
          <cell r="Q597">
            <v>5</v>
          </cell>
          <cell r="R597" t="str">
            <v>ZD14</v>
          </cell>
          <cell r="S597" t="str">
            <v>Distribuidor General</v>
          </cell>
          <cell r="T597" t="str">
            <v>900162495 1</v>
          </cell>
          <cell r="U597">
            <v>31</v>
          </cell>
          <cell r="X597">
            <v>948607386</v>
          </cell>
          <cell r="AB597">
            <v>121000</v>
          </cell>
          <cell r="AC597" t="str">
            <v>ZD08</v>
          </cell>
          <cell r="AD597" t="str">
            <v>E2</v>
          </cell>
          <cell r="AE597">
            <v>9001624951</v>
          </cell>
          <cell r="AF597">
            <v>3300</v>
          </cell>
          <cell r="AG597">
            <v>30</v>
          </cell>
          <cell r="AH597">
            <v>10</v>
          </cell>
          <cell r="AJ597" t="str">
            <v>Clientes Terceros</v>
          </cell>
          <cell r="AK597" t="str">
            <v>Antioquia</v>
          </cell>
          <cell r="AL597" t="str">
            <v>Antioquia -CO</v>
          </cell>
          <cell r="AN597" t="str">
            <v>ZD08</v>
          </cell>
          <cell r="AO597" t="str">
            <v>Crédito 90 dias</v>
          </cell>
          <cell r="AQ597">
            <v>3300005</v>
          </cell>
          <cell r="AR597" t="str">
            <v>RICARDO ALONSO AVILA AVILA</v>
          </cell>
        </row>
        <row r="598">
          <cell r="A598">
            <v>10011890</v>
          </cell>
          <cell r="B598" t="str">
            <v>YB01</v>
          </cell>
          <cell r="E598" t="str">
            <v>INSUMARKET LTDA</v>
          </cell>
          <cell r="I598">
            <v>900201541</v>
          </cell>
          <cell r="K598" t="str">
            <v>CL 33 13 45</v>
          </cell>
          <cell r="P598" t="str">
            <v>TUNJA</v>
          </cell>
          <cell r="Q598">
            <v>15</v>
          </cell>
          <cell r="R598" t="str">
            <v>ZD01</v>
          </cell>
          <cell r="S598" t="str">
            <v>Público</v>
          </cell>
          <cell r="T598" t="str">
            <v>900201541 0</v>
          </cell>
          <cell r="U598">
            <v>31</v>
          </cell>
          <cell r="X598">
            <v>987402929</v>
          </cell>
          <cell r="AB598">
            <v>121000</v>
          </cell>
          <cell r="AC598" t="str">
            <v>ZD08</v>
          </cell>
          <cell r="AD598" t="str">
            <v>E2</v>
          </cell>
          <cell r="AE598">
            <v>9002015410</v>
          </cell>
          <cell r="AF598">
            <v>3300</v>
          </cell>
          <cell r="AG598">
            <v>30</v>
          </cell>
          <cell r="AH598">
            <v>10</v>
          </cell>
          <cell r="AJ598" t="str">
            <v>Clientes Terceros</v>
          </cell>
          <cell r="AK598" t="str">
            <v>Boyaca</v>
          </cell>
          <cell r="AL598" t="str">
            <v>Cundi / Boy – CO</v>
          </cell>
          <cell r="AN598" t="str">
            <v>ZD02</v>
          </cell>
          <cell r="AO598" t="str">
            <v>Crédito 8 dias</v>
          </cell>
          <cell r="AQ598">
            <v>3300109</v>
          </cell>
          <cell r="AR598" t="str">
            <v>JUAN PABLO VILLAMIL CAMARGO</v>
          </cell>
        </row>
        <row r="599">
          <cell r="A599">
            <v>10011894</v>
          </cell>
          <cell r="B599" t="str">
            <v>YB01</v>
          </cell>
          <cell r="E599" t="str">
            <v>TALLOS Y PETALOS DE COLOMBIA SAS</v>
          </cell>
          <cell r="I599">
            <v>900222344</v>
          </cell>
          <cell r="K599" t="str">
            <v>VDA SUSAGUA FC ALTO EXTERNO</v>
          </cell>
          <cell r="P599" t="str">
            <v>COGUA</v>
          </cell>
          <cell r="Q599">
            <v>25</v>
          </cell>
          <cell r="R599" t="str">
            <v>ZD35</v>
          </cell>
          <cell r="S599" t="str">
            <v>Floricultores</v>
          </cell>
          <cell r="T599" t="str">
            <v>900222344 6</v>
          </cell>
          <cell r="U599">
            <v>31</v>
          </cell>
          <cell r="X599">
            <v>918626587</v>
          </cell>
          <cell r="AB599">
            <v>121000</v>
          </cell>
          <cell r="AC599" t="str">
            <v>ZD08</v>
          </cell>
          <cell r="AD599" t="str">
            <v>E2</v>
          </cell>
          <cell r="AE599">
            <v>9002223446</v>
          </cell>
          <cell r="AF599">
            <v>3300</v>
          </cell>
          <cell r="AG599">
            <v>10</v>
          </cell>
          <cell r="AH599">
            <v>10</v>
          </cell>
          <cell r="AJ599" t="str">
            <v>Clientes Terceros</v>
          </cell>
          <cell r="AK599" t="str">
            <v>Flores</v>
          </cell>
          <cell r="AL599" t="str">
            <v>Flores Sabana Esp-CO</v>
          </cell>
          <cell r="AN599" t="str">
            <v>ZD04</v>
          </cell>
          <cell r="AO599" t="str">
            <v>Crédito 30 dias</v>
          </cell>
          <cell r="AQ599">
            <v>3300263</v>
          </cell>
          <cell r="AR599" t="str">
            <v>ANTONIO GAMBOA ROJAS</v>
          </cell>
        </row>
        <row r="600">
          <cell r="A600">
            <v>10011895</v>
          </cell>
          <cell r="B600" t="str">
            <v>YB01</v>
          </cell>
          <cell r="E600" t="str">
            <v>DELIFLOR LATIN AMERICA</v>
          </cell>
          <cell r="I600">
            <v>900223044</v>
          </cell>
          <cell r="K600" t="str">
            <v>VDA CHIPRE SEC LA AMALITA</v>
          </cell>
          <cell r="M600" t="str">
            <v>FCA LOS ACANTOS</v>
          </cell>
          <cell r="P600" t="str">
            <v>RIONEGRO</v>
          </cell>
          <cell r="Q600">
            <v>5</v>
          </cell>
          <cell r="R600" t="str">
            <v>ZD35</v>
          </cell>
          <cell r="S600" t="str">
            <v>Floricultores</v>
          </cell>
          <cell r="T600" t="str">
            <v>900223044 6</v>
          </cell>
          <cell r="U600">
            <v>31</v>
          </cell>
          <cell r="X600">
            <v>944195212</v>
          </cell>
          <cell r="AB600">
            <v>121000</v>
          </cell>
          <cell r="AC600" t="str">
            <v>ZD08</v>
          </cell>
          <cell r="AD600" t="str">
            <v>E2</v>
          </cell>
          <cell r="AE600">
            <v>9002230446</v>
          </cell>
          <cell r="AF600">
            <v>3300</v>
          </cell>
          <cell r="AG600">
            <v>10</v>
          </cell>
          <cell r="AH600">
            <v>10</v>
          </cell>
          <cell r="AJ600" t="str">
            <v>Clientes Terceros</v>
          </cell>
          <cell r="AK600" t="str">
            <v>Flores</v>
          </cell>
          <cell r="AL600" t="str">
            <v>Flores Antioquia -CO</v>
          </cell>
          <cell r="AN600" t="str">
            <v>ZD04</v>
          </cell>
          <cell r="AO600" t="str">
            <v>Crédito 30 dias</v>
          </cell>
          <cell r="AQ600">
            <v>3300051</v>
          </cell>
          <cell r="AR600" t="str">
            <v>PAULA ANDREA LOPEZ RAMIREZ</v>
          </cell>
        </row>
        <row r="601">
          <cell r="A601">
            <v>10011897</v>
          </cell>
          <cell r="B601" t="str">
            <v>YB01</v>
          </cell>
          <cell r="E601" t="str">
            <v>ALMACEN AGROPECUARIO LINO GIRALDO E</v>
          </cell>
          <cell r="F601" t="str">
            <v xml:space="preserve"> HIJO LTDA</v>
          </cell>
          <cell r="I601">
            <v>900232366</v>
          </cell>
          <cell r="K601" t="str">
            <v>CL 51 49 66</v>
          </cell>
          <cell r="P601" t="str">
            <v>MEDELLIN</v>
          </cell>
          <cell r="Q601">
            <v>5</v>
          </cell>
          <cell r="R601" t="str">
            <v>ZD14</v>
          </cell>
          <cell r="S601" t="str">
            <v>Distribuidor General</v>
          </cell>
          <cell r="T601" t="str">
            <v>900232366 0</v>
          </cell>
          <cell r="U601">
            <v>31</v>
          </cell>
          <cell r="X601">
            <v>945460141</v>
          </cell>
          <cell r="AB601">
            <v>121000</v>
          </cell>
          <cell r="AC601" t="str">
            <v>ZD08</v>
          </cell>
          <cell r="AD601" t="str">
            <v>E2</v>
          </cell>
          <cell r="AE601">
            <v>9002323660</v>
          </cell>
          <cell r="AF601">
            <v>3300</v>
          </cell>
          <cell r="AG601">
            <v>30</v>
          </cell>
          <cell r="AH601">
            <v>10</v>
          </cell>
          <cell r="AJ601" t="str">
            <v>Clientes Terceros</v>
          </cell>
          <cell r="AK601" t="str">
            <v>Antioquia</v>
          </cell>
          <cell r="AL601" t="str">
            <v>Antioquia -CO</v>
          </cell>
          <cell r="AN601" t="str">
            <v>ZD04</v>
          </cell>
          <cell r="AO601" t="str">
            <v>Crédito 30 dias</v>
          </cell>
          <cell r="AQ601">
            <v>3300162</v>
          </cell>
          <cell r="AR601" t="str">
            <v>MAURICIO ARNOBY SERNA PELAEZ</v>
          </cell>
        </row>
        <row r="602">
          <cell r="A602">
            <v>10011898</v>
          </cell>
          <cell r="B602" t="str">
            <v>YB01</v>
          </cell>
          <cell r="E602" t="str">
            <v>THE FAMILY FLOWER SAS</v>
          </cell>
          <cell r="I602">
            <v>900232379</v>
          </cell>
          <cell r="K602" t="str">
            <v>PN PIEDRA VDA CHAUTA FCA SAN JUSTO</v>
          </cell>
          <cell r="P602" t="str">
            <v>MADRID</v>
          </cell>
          <cell r="Q602">
            <v>25</v>
          </cell>
          <cell r="R602" t="str">
            <v>ZD35</v>
          </cell>
          <cell r="S602" t="str">
            <v>Floricultores</v>
          </cell>
          <cell r="T602" t="str">
            <v>900232379 6</v>
          </cell>
          <cell r="U602">
            <v>31</v>
          </cell>
          <cell r="X602">
            <v>3108138897</v>
          </cell>
          <cell r="AB602">
            <v>121000</v>
          </cell>
          <cell r="AC602" t="str">
            <v>ZD08</v>
          </cell>
          <cell r="AD602" t="str">
            <v>E2</v>
          </cell>
          <cell r="AE602">
            <v>9002323796</v>
          </cell>
          <cell r="AF602">
            <v>3300</v>
          </cell>
          <cell r="AG602">
            <v>10</v>
          </cell>
          <cell r="AH602">
            <v>10</v>
          </cell>
          <cell r="AJ602" t="str">
            <v>Clientes Terceros</v>
          </cell>
          <cell r="AK602" t="str">
            <v>Flores</v>
          </cell>
          <cell r="AL602" t="str">
            <v>Flores Sabana Esp-CO</v>
          </cell>
          <cell r="AN602" t="str">
            <v>ZD02</v>
          </cell>
          <cell r="AO602" t="str">
            <v>Crédito 8 dias</v>
          </cell>
          <cell r="AQ602">
            <v>3300139</v>
          </cell>
          <cell r="AR602" t="str">
            <v>JULIETH ANDREA RODRIGUEZ PARDO</v>
          </cell>
        </row>
        <row r="603">
          <cell r="A603">
            <v>10011899</v>
          </cell>
          <cell r="B603" t="str">
            <v>YB01</v>
          </cell>
          <cell r="E603" t="str">
            <v>FERTILIZANTES Y AGRO MAS SAS</v>
          </cell>
          <cell r="I603">
            <v>900234294</v>
          </cell>
          <cell r="K603" t="str">
            <v>CR 47 56 18</v>
          </cell>
          <cell r="P603" t="str">
            <v>RIONEGRO</v>
          </cell>
          <cell r="Q603">
            <v>5</v>
          </cell>
          <cell r="R603" t="str">
            <v>ZD14</v>
          </cell>
          <cell r="S603" t="str">
            <v>Distribuidor General</v>
          </cell>
          <cell r="T603" t="str">
            <v>900234294 8</v>
          </cell>
          <cell r="U603">
            <v>31</v>
          </cell>
          <cell r="X603">
            <v>945319047</v>
          </cell>
          <cell r="AB603">
            <v>121000</v>
          </cell>
          <cell r="AC603" t="str">
            <v>ZD08</v>
          </cell>
          <cell r="AD603" t="str">
            <v>E2</v>
          </cell>
          <cell r="AE603">
            <v>9002342948</v>
          </cell>
          <cell r="AF603">
            <v>3300</v>
          </cell>
          <cell r="AG603">
            <v>30</v>
          </cell>
          <cell r="AH603">
            <v>10</v>
          </cell>
          <cell r="AJ603" t="str">
            <v>Clientes Terceros</v>
          </cell>
          <cell r="AK603" t="str">
            <v>Antioquia</v>
          </cell>
          <cell r="AL603" t="str">
            <v>Antioquia -CO</v>
          </cell>
          <cell r="AN603" t="str">
            <v>ZD06</v>
          </cell>
          <cell r="AO603" t="str">
            <v>Crédito 60 dias</v>
          </cell>
          <cell r="AQ603">
            <v>3300162</v>
          </cell>
          <cell r="AR603" t="str">
            <v>MAURICIO ARNOBY SERNA PELAEZ</v>
          </cell>
        </row>
        <row r="604">
          <cell r="A604">
            <v>10011903</v>
          </cell>
          <cell r="B604" t="str">
            <v>YB01</v>
          </cell>
          <cell r="E604" t="str">
            <v>DESARROLLOS DON BOSCO SAS</v>
          </cell>
          <cell r="I604">
            <v>900244262</v>
          </cell>
          <cell r="K604" t="str">
            <v>LLANO GRANDE KM 7</v>
          </cell>
          <cell r="P604" t="str">
            <v>RIONEGRO</v>
          </cell>
          <cell r="Q604">
            <v>5</v>
          </cell>
          <cell r="R604" t="str">
            <v>ZD35</v>
          </cell>
          <cell r="S604" t="str">
            <v>Floricultores</v>
          </cell>
          <cell r="T604" t="str">
            <v>900244262 5</v>
          </cell>
          <cell r="U604">
            <v>31</v>
          </cell>
          <cell r="X604">
            <v>945371622</v>
          </cell>
          <cell r="AB604">
            <v>121000</v>
          </cell>
          <cell r="AC604" t="str">
            <v>ZD08</v>
          </cell>
          <cell r="AD604" t="str">
            <v>E2</v>
          </cell>
          <cell r="AE604">
            <v>9002442625</v>
          </cell>
          <cell r="AF604">
            <v>3300</v>
          </cell>
          <cell r="AG604">
            <v>10</v>
          </cell>
          <cell r="AH604">
            <v>10</v>
          </cell>
          <cell r="AJ604" t="str">
            <v>Clientes Terceros</v>
          </cell>
          <cell r="AK604" t="str">
            <v>Flores</v>
          </cell>
          <cell r="AL604" t="str">
            <v>Flores Antioquia -CO</v>
          </cell>
          <cell r="AN604" t="str">
            <v>ZD01</v>
          </cell>
          <cell r="AO604" t="str">
            <v>Contado</v>
          </cell>
          <cell r="AQ604">
            <v>3300051</v>
          </cell>
          <cell r="AR604" t="str">
            <v>PAULA ANDREA LOPEZ RAMIREZ</v>
          </cell>
        </row>
        <row r="605">
          <cell r="A605">
            <v>10011906</v>
          </cell>
          <cell r="B605" t="str">
            <v>YB01</v>
          </cell>
          <cell r="E605" t="str">
            <v>FLORES EL PICACHO SAS</v>
          </cell>
          <cell r="I605">
            <v>900254024</v>
          </cell>
          <cell r="K605" t="str">
            <v>AUT NORTE KM 33 PA APOSENTOS CA 68</v>
          </cell>
          <cell r="P605" t="str">
            <v>BOGOTÁ D.C.</v>
          </cell>
          <cell r="Q605">
            <v>11</v>
          </cell>
          <cell r="R605" t="str">
            <v>ZD35</v>
          </cell>
          <cell r="S605" t="str">
            <v>Floricultores</v>
          </cell>
          <cell r="T605" t="str">
            <v>900254024 1</v>
          </cell>
          <cell r="U605">
            <v>31</v>
          </cell>
          <cell r="X605">
            <v>3123432956</v>
          </cell>
          <cell r="AB605">
            <v>121000</v>
          </cell>
          <cell r="AC605" t="str">
            <v>ZD08</v>
          </cell>
          <cell r="AD605" t="str">
            <v>E2</v>
          </cell>
          <cell r="AE605">
            <v>9002540241</v>
          </cell>
          <cell r="AF605">
            <v>3300</v>
          </cell>
          <cell r="AG605">
            <v>10</v>
          </cell>
          <cell r="AH605">
            <v>10</v>
          </cell>
          <cell r="AJ605" t="str">
            <v>Clientes Terceros</v>
          </cell>
          <cell r="AK605" t="str">
            <v>Flores</v>
          </cell>
          <cell r="AL605" t="str">
            <v>Flores Sabana Ful–CO</v>
          </cell>
          <cell r="AN605" t="str">
            <v>ZD08</v>
          </cell>
          <cell r="AO605" t="str">
            <v>Crédito 90 dias</v>
          </cell>
          <cell r="AQ605">
            <v>3300263</v>
          </cell>
          <cell r="AR605" t="str">
            <v>ANTONIO GAMBOA ROJAS</v>
          </cell>
        </row>
        <row r="606">
          <cell r="A606">
            <v>10011907</v>
          </cell>
          <cell r="B606" t="str">
            <v>YB01</v>
          </cell>
          <cell r="E606" t="str">
            <v>MERCA AGRICOLA &amp; CIA LTDA</v>
          </cell>
          <cell r="I606">
            <v>900260528</v>
          </cell>
          <cell r="K606" t="str">
            <v>CL 7 2 15</v>
          </cell>
          <cell r="P606" t="str">
            <v>MADRID</v>
          </cell>
          <cell r="Q606">
            <v>25</v>
          </cell>
          <cell r="R606" t="str">
            <v>ZD01</v>
          </cell>
          <cell r="S606" t="str">
            <v>Público</v>
          </cell>
          <cell r="T606" t="str">
            <v>900260528 6</v>
          </cell>
          <cell r="U606">
            <v>31</v>
          </cell>
          <cell r="X606">
            <v>918209946</v>
          </cell>
          <cell r="AB606">
            <v>121000</v>
          </cell>
          <cell r="AC606" t="str">
            <v>ZD08</v>
          </cell>
          <cell r="AD606" t="str">
            <v>E2</v>
          </cell>
          <cell r="AE606">
            <v>9002605286</v>
          </cell>
          <cell r="AF606">
            <v>3300</v>
          </cell>
          <cell r="AG606">
            <v>30</v>
          </cell>
          <cell r="AH606">
            <v>10</v>
          </cell>
          <cell r="AJ606" t="str">
            <v>Clientes Terceros</v>
          </cell>
          <cell r="AK606" t="str">
            <v>Cundinamarca</v>
          </cell>
          <cell r="AL606" t="str">
            <v>Cundi / Boy – CO</v>
          </cell>
          <cell r="AN606" t="str">
            <v>ZD06</v>
          </cell>
          <cell r="AO606" t="str">
            <v>Crédito 60 dias</v>
          </cell>
          <cell r="AQ606">
            <v>3300104</v>
          </cell>
          <cell r="AR606" t="str">
            <v>RAUL MAURICIO VELASQUEZ LONDOÑO</v>
          </cell>
        </row>
        <row r="607">
          <cell r="A607">
            <v>10011910</v>
          </cell>
          <cell r="B607" t="str">
            <v>YB01</v>
          </cell>
          <cell r="E607" t="str">
            <v>TEO FARMS SAS</v>
          </cell>
          <cell r="I607">
            <v>900266647</v>
          </cell>
          <cell r="K607" t="str">
            <v>AV SUBA 106 A 28 OFC 302</v>
          </cell>
          <cell r="P607" t="str">
            <v>BOGOTÁ D.C.</v>
          </cell>
          <cell r="Q607">
            <v>11</v>
          </cell>
          <cell r="R607" t="str">
            <v>ZD35</v>
          </cell>
          <cell r="S607" t="str">
            <v>Floricultores</v>
          </cell>
          <cell r="T607" t="str">
            <v>900266647 1</v>
          </cell>
          <cell r="U607">
            <v>31</v>
          </cell>
          <cell r="X607">
            <v>918573472</v>
          </cell>
          <cell r="AB607">
            <v>121000</v>
          </cell>
          <cell r="AC607" t="str">
            <v>ZD08</v>
          </cell>
          <cell r="AD607" t="str">
            <v>E2</v>
          </cell>
          <cell r="AE607">
            <v>9002666471</v>
          </cell>
          <cell r="AF607">
            <v>3300</v>
          </cell>
          <cell r="AG607">
            <v>10</v>
          </cell>
          <cell r="AH607">
            <v>10</v>
          </cell>
          <cell r="AJ607" t="str">
            <v>Clientes Terceros</v>
          </cell>
          <cell r="AK607" t="str">
            <v>Flores</v>
          </cell>
          <cell r="AL607" t="str">
            <v>Flores Sabana Esp-CO</v>
          </cell>
          <cell r="AN607" t="str">
            <v>ZD06</v>
          </cell>
          <cell r="AO607" t="str">
            <v>Crédito 60 dias</v>
          </cell>
          <cell r="AQ607">
            <v>3300263</v>
          </cell>
          <cell r="AR607" t="str">
            <v>ANTONIO GAMBOA ROJAS</v>
          </cell>
        </row>
        <row r="608">
          <cell r="A608">
            <v>10011918</v>
          </cell>
          <cell r="B608" t="str">
            <v>YB01</v>
          </cell>
          <cell r="E608" t="str">
            <v>COMERCIALIZADORA AGRO URRAO</v>
          </cell>
          <cell r="I608">
            <v>900302458</v>
          </cell>
          <cell r="K608" t="str">
            <v>CL 30 30 82</v>
          </cell>
          <cell r="P608" t="str">
            <v>URRAO</v>
          </cell>
          <cell r="Q608">
            <v>5</v>
          </cell>
          <cell r="R608" t="str">
            <v>ZD01</v>
          </cell>
          <cell r="S608" t="str">
            <v>Público</v>
          </cell>
          <cell r="T608" t="str">
            <v>900302458 0</v>
          </cell>
          <cell r="U608">
            <v>31</v>
          </cell>
          <cell r="X608">
            <v>948503661</v>
          </cell>
          <cell r="AB608">
            <v>121000</v>
          </cell>
          <cell r="AC608" t="str">
            <v>ZD08</v>
          </cell>
          <cell r="AD608" t="str">
            <v>E2</v>
          </cell>
          <cell r="AE608">
            <v>9003024580</v>
          </cell>
          <cell r="AF608">
            <v>3300</v>
          </cell>
          <cell r="AG608">
            <v>30</v>
          </cell>
          <cell r="AH608">
            <v>10</v>
          </cell>
          <cell r="AJ608" t="str">
            <v>Clientes Terceros</v>
          </cell>
          <cell r="AK608" t="str">
            <v>Antioquia</v>
          </cell>
          <cell r="AL608" t="str">
            <v>Antioquia -CO</v>
          </cell>
          <cell r="AN608" t="str">
            <v>ZD04</v>
          </cell>
          <cell r="AO608" t="str">
            <v>Crédito 30 dias</v>
          </cell>
          <cell r="AQ608">
            <v>3300005</v>
          </cell>
          <cell r="AR608" t="str">
            <v>RICARDO ALONSO AVILA AVILA</v>
          </cell>
        </row>
        <row r="609">
          <cell r="A609">
            <v>10011919</v>
          </cell>
          <cell r="B609" t="str">
            <v>YB01</v>
          </cell>
          <cell r="E609" t="str">
            <v>DEPOSITO AGROPECUARIO DE OCCIDENTE</v>
          </cell>
          <cell r="F609" t="str">
            <v>SAS</v>
          </cell>
          <cell r="I609">
            <v>900308111</v>
          </cell>
          <cell r="K609" t="str">
            <v>CL 50 48 29</v>
          </cell>
          <cell r="P609" t="str">
            <v>MEDELLIN</v>
          </cell>
          <cell r="Q609">
            <v>5</v>
          </cell>
          <cell r="R609" t="str">
            <v>ZD01</v>
          </cell>
          <cell r="S609" t="str">
            <v>Público</v>
          </cell>
          <cell r="T609" t="str">
            <v>900308111 8</v>
          </cell>
          <cell r="U609">
            <v>31</v>
          </cell>
          <cell r="X609">
            <v>3104993075</v>
          </cell>
          <cell r="AB609">
            <v>121000</v>
          </cell>
          <cell r="AC609" t="str">
            <v>ZD08</v>
          </cell>
          <cell r="AD609" t="str">
            <v>E2</v>
          </cell>
          <cell r="AE609">
            <v>9003081118</v>
          </cell>
          <cell r="AF609">
            <v>3300</v>
          </cell>
          <cell r="AG609">
            <v>30</v>
          </cell>
          <cell r="AH609">
            <v>10</v>
          </cell>
          <cell r="AJ609" t="str">
            <v>Clientes Terceros</v>
          </cell>
          <cell r="AK609" t="str">
            <v>Antioquia</v>
          </cell>
          <cell r="AL609" t="str">
            <v>Antioquia -CO</v>
          </cell>
          <cell r="AN609" t="str">
            <v>ZD06</v>
          </cell>
          <cell r="AO609" t="str">
            <v>Crédito 60 dias</v>
          </cell>
          <cell r="AQ609">
            <v>3300198</v>
          </cell>
          <cell r="AR609" t="str">
            <v>GUSTAVO LONDOÑO BUITRAGO</v>
          </cell>
        </row>
        <row r="610">
          <cell r="A610">
            <v>10011923</v>
          </cell>
          <cell r="B610" t="str">
            <v>YB01</v>
          </cell>
          <cell r="E610" t="str">
            <v>COMERCIAL TECNO AGRO SAS</v>
          </cell>
          <cell r="I610">
            <v>900319437</v>
          </cell>
          <cell r="K610" t="str">
            <v>CR 1 7 80</v>
          </cell>
          <cell r="P610" t="str">
            <v>FACATATIVA</v>
          </cell>
          <cell r="Q610">
            <v>25</v>
          </cell>
          <cell r="R610" t="str">
            <v>ZD14</v>
          </cell>
          <cell r="S610" t="str">
            <v>Distribuidor General</v>
          </cell>
          <cell r="T610" t="str">
            <v>900319437 0</v>
          </cell>
          <cell r="U610">
            <v>31</v>
          </cell>
          <cell r="X610">
            <v>918430290</v>
          </cell>
          <cell r="AB610">
            <v>121000</v>
          </cell>
          <cell r="AC610" t="str">
            <v>ZD08</v>
          </cell>
          <cell r="AD610" t="str">
            <v>E2</v>
          </cell>
          <cell r="AE610">
            <v>9003194370</v>
          </cell>
          <cell r="AF610">
            <v>3300</v>
          </cell>
          <cell r="AG610">
            <v>30</v>
          </cell>
          <cell r="AH610">
            <v>10</v>
          </cell>
          <cell r="AJ610" t="str">
            <v>Clientes Terceros</v>
          </cell>
          <cell r="AK610" t="str">
            <v>Cundinamarca</v>
          </cell>
          <cell r="AL610" t="str">
            <v>Cundi / Boy – CO</v>
          </cell>
          <cell r="AN610" t="str">
            <v>ZD02</v>
          </cell>
          <cell r="AO610" t="str">
            <v>Crédito 8 dias</v>
          </cell>
          <cell r="AQ610">
            <v>3300104</v>
          </cell>
          <cell r="AR610" t="str">
            <v>RAUL MAURICIO VELASQUEZ LONDOÑO</v>
          </cell>
        </row>
        <row r="611">
          <cell r="A611">
            <v>10011924</v>
          </cell>
          <cell r="B611" t="str">
            <v>YB01</v>
          </cell>
          <cell r="E611" t="str">
            <v>COMERCIALIZADORA DE INSUMOS AGROPEC</v>
          </cell>
          <cell r="F611" t="str">
            <v>UARIOS GL SAS</v>
          </cell>
          <cell r="I611">
            <v>900324122</v>
          </cell>
          <cell r="K611" t="str">
            <v>CL 81 48 79 BL 5 LC 12</v>
          </cell>
          <cell r="P611" t="str">
            <v>MEDELLIN</v>
          </cell>
          <cell r="Q611">
            <v>5</v>
          </cell>
          <cell r="R611" t="str">
            <v>ZD14</v>
          </cell>
          <cell r="S611" t="str">
            <v>Distribuidor General</v>
          </cell>
          <cell r="T611" t="str">
            <v>900324122 6</v>
          </cell>
          <cell r="U611">
            <v>31</v>
          </cell>
          <cell r="X611">
            <v>942856461</v>
          </cell>
          <cell r="AB611">
            <v>121000</v>
          </cell>
          <cell r="AC611" t="str">
            <v>ZD08</v>
          </cell>
          <cell r="AD611" t="str">
            <v>E2</v>
          </cell>
          <cell r="AE611">
            <v>9003241226</v>
          </cell>
          <cell r="AF611">
            <v>3300</v>
          </cell>
          <cell r="AG611">
            <v>30</v>
          </cell>
          <cell r="AH611">
            <v>10</v>
          </cell>
          <cell r="AJ611" t="str">
            <v>Clientes Terceros</v>
          </cell>
          <cell r="AK611" t="str">
            <v>Antioquia</v>
          </cell>
          <cell r="AL611" t="str">
            <v>Antioquia -CO</v>
          </cell>
          <cell r="AN611" t="str">
            <v>ZD06</v>
          </cell>
          <cell r="AO611" t="str">
            <v>Crédito 60 dias</v>
          </cell>
          <cell r="AQ611">
            <v>3300162</v>
          </cell>
          <cell r="AR611" t="str">
            <v>MAURICIO ARNOBY SERNA PELAEZ</v>
          </cell>
        </row>
        <row r="612">
          <cell r="A612">
            <v>10011928</v>
          </cell>
          <cell r="B612" t="str">
            <v>YB01</v>
          </cell>
          <cell r="E612" t="str">
            <v>SAN VALENTINO SAS</v>
          </cell>
          <cell r="I612">
            <v>900338701</v>
          </cell>
          <cell r="K612" t="str">
            <v>KM 31 VIA BOGOTA FACATATIVA</v>
          </cell>
          <cell r="P612" t="str">
            <v>FACATATIVA</v>
          </cell>
          <cell r="Q612">
            <v>25</v>
          </cell>
          <cell r="R612" t="str">
            <v>ZD35</v>
          </cell>
          <cell r="S612" t="str">
            <v>Floricultores</v>
          </cell>
          <cell r="T612" t="str">
            <v>900338701 1</v>
          </cell>
          <cell r="U612">
            <v>31</v>
          </cell>
          <cell r="X612">
            <v>918910444</v>
          </cell>
          <cell r="AB612">
            <v>121000</v>
          </cell>
          <cell r="AC612" t="str">
            <v>ZD08</v>
          </cell>
          <cell r="AD612" t="str">
            <v>E2</v>
          </cell>
          <cell r="AE612">
            <v>9003387011</v>
          </cell>
          <cell r="AF612">
            <v>3300</v>
          </cell>
          <cell r="AG612">
            <v>10</v>
          </cell>
          <cell r="AH612">
            <v>10</v>
          </cell>
          <cell r="AJ612" t="str">
            <v>Elite</v>
          </cell>
          <cell r="AK612" t="str">
            <v>Flores</v>
          </cell>
          <cell r="AL612" t="str">
            <v>Flores Sabana VIP–CO</v>
          </cell>
          <cell r="AN612" t="str">
            <v>ZD08</v>
          </cell>
          <cell r="AO612" t="str">
            <v>Crédito 90 dias</v>
          </cell>
          <cell r="AQ612">
            <v>3300139</v>
          </cell>
          <cell r="AR612" t="str">
            <v>JULIETH ANDREA RODRIGUEZ PARDO</v>
          </cell>
        </row>
        <row r="613">
          <cell r="A613">
            <v>10011929</v>
          </cell>
          <cell r="B613" t="str">
            <v>YB01</v>
          </cell>
          <cell r="E613" t="str">
            <v>ANEMOS SAS</v>
          </cell>
          <cell r="I613">
            <v>900339026</v>
          </cell>
          <cell r="K613" t="str">
            <v>CR 28C 84 48 POLO CLUB</v>
          </cell>
          <cell r="P613" t="str">
            <v>BOGOTÁ D.C.</v>
          </cell>
          <cell r="Q613">
            <v>11</v>
          </cell>
          <cell r="R613" t="str">
            <v>ZD35</v>
          </cell>
          <cell r="S613" t="str">
            <v>Floricultores</v>
          </cell>
          <cell r="T613" t="str">
            <v>900339026 2</v>
          </cell>
          <cell r="U613">
            <v>31</v>
          </cell>
          <cell r="X613">
            <v>912130592</v>
          </cell>
          <cell r="AB613">
            <v>121000</v>
          </cell>
          <cell r="AC613" t="str">
            <v>ZD08</v>
          </cell>
          <cell r="AD613" t="str">
            <v>E2</v>
          </cell>
          <cell r="AE613">
            <v>9003390262</v>
          </cell>
          <cell r="AF613">
            <v>3300</v>
          </cell>
          <cell r="AG613">
            <v>10</v>
          </cell>
          <cell r="AH613">
            <v>10</v>
          </cell>
          <cell r="AJ613" t="str">
            <v>Clientes Terceros</v>
          </cell>
          <cell r="AK613" t="str">
            <v>Flores</v>
          </cell>
          <cell r="AL613" t="str">
            <v>Flores Sabana Esp-CO</v>
          </cell>
          <cell r="AN613" t="str">
            <v>ZD06</v>
          </cell>
          <cell r="AO613" t="str">
            <v>Crédito 60 dias</v>
          </cell>
          <cell r="AQ613">
            <v>3300263</v>
          </cell>
          <cell r="AR613" t="str">
            <v>ANTONIO GAMBOA ROJAS</v>
          </cell>
        </row>
        <row r="614">
          <cell r="A614">
            <v>10011930</v>
          </cell>
          <cell r="B614" t="str">
            <v>YB01</v>
          </cell>
          <cell r="E614" t="str">
            <v>CASA AGRICOLA APOSENTOS LTDA</v>
          </cell>
          <cell r="I614">
            <v>900342127</v>
          </cell>
          <cell r="K614" t="str">
            <v>CORR APOSENTOS</v>
          </cell>
          <cell r="P614" t="str">
            <v>VENECIA</v>
          </cell>
          <cell r="Q614">
            <v>25</v>
          </cell>
          <cell r="R614" t="str">
            <v>ZD01</v>
          </cell>
          <cell r="S614" t="str">
            <v>Público</v>
          </cell>
          <cell r="T614" t="str">
            <v>900342127 9</v>
          </cell>
          <cell r="U614">
            <v>31</v>
          </cell>
          <cell r="X614">
            <v>3115384915</v>
          </cell>
          <cell r="AB614">
            <v>121000</v>
          </cell>
          <cell r="AC614" t="str">
            <v>ZD08</v>
          </cell>
          <cell r="AD614" t="str">
            <v>E2</v>
          </cell>
          <cell r="AE614">
            <v>9003421270</v>
          </cell>
          <cell r="AF614">
            <v>3300</v>
          </cell>
          <cell r="AG614">
            <v>30</v>
          </cell>
          <cell r="AH614">
            <v>10</v>
          </cell>
          <cell r="AJ614" t="str">
            <v>Clientes Terceros</v>
          </cell>
          <cell r="AK614" t="str">
            <v>Cundinamarca</v>
          </cell>
          <cell r="AL614" t="str">
            <v>Cundi / Boy – CO</v>
          </cell>
          <cell r="AN614" t="str">
            <v>ZD06</v>
          </cell>
          <cell r="AO614" t="str">
            <v>Crédito 60 dias</v>
          </cell>
          <cell r="AQ614">
            <v>3300054</v>
          </cell>
          <cell r="AR614" t="str">
            <v>GLORIA YANETH MARENTES PRADA</v>
          </cell>
        </row>
        <row r="615">
          <cell r="A615">
            <v>10011932</v>
          </cell>
          <cell r="B615" t="str">
            <v>YB01</v>
          </cell>
          <cell r="E615" t="str">
            <v>AGROPAISA SAS</v>
          </cell>
          <cell r="I615">
            <v>900345431</v>
          </cell>
          <cell r="K615" t="str">
            <v>CL 7 11 31</v>
          </cell>
          <cell r="P615" t="str">
            <v>TUNJA</v>
          </cell>
          <cell r="Q615">
            <v>15</v>
          </cell>
          <cell r="R615" t="str">
            <v>ZD14</v>
          </cell>
          <cell r="S615" t="str">
            <v>Distribuidor General</v>
          </cell>
          <cell r="T615" t="str">
            <v>900345431 7</v>
          </cell>
          <cell r="U615">
            <v>31</v>
          </cell>
          <cell r="X615">
            <v>976420001</v>
          </cell>
          <cell r="AB615">
            <v>121000</v>
          </cell>
          <cell r="AC615" t="str">
            <v>ZD08</v>
          </cell>
          <cell r="AD615" t="str">
            <v>E2</v>
          </cell>
          <cell r="AE615">
            <v>9003454317</v>
          </cell>
          <cell r="AF615">
            <v>3300</v>
          </cell>
          <cell r="AG615">
            <v>30</v>
          </cell>
          <cell r="AH615">
            <v>10</v>
          </cell>
          <cell r="AJ615" t="str">
            <v>Clientes Terceros</v>
          </cell>
          <cell r="AK615" t="str">
            <v>Santander</v>
          </cell>
          <cell r="AL615" t="str">
            <v>Santander - CO</v>
          </cell>
          <cell r="AN615" t="str">
            <v>ZD08</v>
          </cell>
          <cell r="AO615" t="str">
            <v>Crédito 90 dias</v>
          </cell>
          <cell r="AQ615">
            <v>3300188</v>
          </cell>
          <cell r="AR615" t="str">
            <v>ALBERTO HERNANDEZ ANAYA</v>
          </cell>
        </row>
        <row r="616">
          <cell r="A616">
            <v>10011940</v>
          </cell>
          <cell r="B616" t="str">
            <v>YB01</v>
          </cell>
          <cell r="E616" t="str">
            <v>EXPRESSION ROSES SAS</v>
          </cell>
          <cell r="I616">
            <v>900362839</v>
          </cell>
          <cell r="K616" t="str">
            <v>KM 4 VIA CHIA CAJICA</v>
          </cell>
          <cell r="P616" t="str">
            <v>CAJICA</v>
          </cell>
          <cell r="Q616">
            <v>25</v>
          </cell>
          <cell r="R616" t="str">
            <v>ZD35</v>
          </cell>
          <cell r="S616" t="str">
            <v>Floricultores</v>
          </cell>
          <cell r="T616" t="str">
            <v>900362839 1</v>
          </cell>
          <cell r="U616">
            <v>31</v>
          </cell>
          <cell r="X616">
            <v>918626581</v>
          </cell>
          <cell r="AB616">
            <v>121000</v>
          </cell>
          <cell r="AC616" t="str">
            <v>ZD08</v>
          </cell>
          <cell r="AD616" t="str">
            <v>E2</v>
          </cell>
          <cell r="AE616">
            <v>9003628391</v>
          </cell>
          <cell r="AF616">
            <v>3300</v>
          </cell>
          <cell r="AG616">
            <v>10</v>
          </cell>
          <cell r="AH616">
            <v>10</v>
          </cell>
          <cell r="AJ616" t="str">
            <v>Clientes Terceros</v>
          </cell>
          <cell r="AK616" t="str">
            <v>Flores</v>
          </cell>
          <cell r="AL616" t="str">
            <v>Flores Sabana Esp-CO</v>
          </cell>
          <cell r="AN616" t="str">
            <v>ZD04</v>
          </cell>
          <cell r="AO616" t="str">
            <v>Crédito 30 dias</v>
          </cell>
          <cell r="AQ616">
            <v>3300263</v>
          </cell>
          <cell r="AR616" t="str">
            <v>ANTONIO GAMBOA ROJAS</v>
          </cell>
        </row>
        <row r="617">
          <cell r="A617">
            <v>10011943</v>
          </cell>
          <cell r="B617" t="str">
            <v>YB01</v>
          </cell>
          <cell r="E617" t="str">
            <v>S &amp; J INVERSIONES S EN C</v>
          </cell>
          <cell r="I617">
            <v>900369584</v>
          </cell>
          <cell r="K617" t="str">
            <v>CL 6 3 110</v>
          </cell>
          <cell r="P617" t="str">
            <v>VENTAQUEMADA</v>
          </cell>
          <cell r="Q617">
            <v>15</v>
          </cell>
          <cell r="R617" t="str">
            <v>ZD14</v>
          </cell>
          <cell r="S617" t="str">
            <v>Distribuidor General</v>
          </cell>
          <cell r="T617" t="str">
            <v>900369584 9</v>
          </cell>
          <cell r="U617">
            <v>31</v>
          </cell>
          <cell r="X617">
            <v>3153162182</v>
          </cell>
          <cell r="AB617">
            <v>121000</v>
          </cell>
          <cell r="AC617" t="str">
            <v>ZD08</v>
          </cell>
          <cell r="AD617" t="str">
            <v>E2</v>
          </cell>
          <cell r="AE617">
            <v>9003695849</v>
          </cell>
          <cell r="AF617">
            <v>3300</v>
          </cell>
          <cell r="AG617">
            <v>30</v>
          </cell>
          <cell r="AH617">
            <v>10</v>
          </cell>
          <cell r="AJ617" t="str">
            <v>Clientes Terceros</v>
          </cell>
          <cell r="AK617" t="str">
            <v>Boyaca</v>
          </cell>
          <cell r="AL617" t="str">
            <v>Cundi / Boy – CO</v>
          </cell>
          <cell r="AN617" t="str">
            <v>ZD06</v>
          </cell>
          <cell r="AO617" t="str">
            <v>Crédito 60 dias</v>
          </cell>
          <cell r="AQ617">
            <v>3300109</v>
          </cell>
          <cell r="AR617" t="str">
            <v>JUAN PABLO VILLAMIL CAMARGO</v>
          </cell>
        </row>
        <row r="618">
          <cell r="A618">
            <v>10011947</v>
          </cell>
          <cell r="B618" t="str">
            <v>YB01</v>
          </cell>
          <cell r="E618" t="str">
            <v>MACARENA FARMS SAS</v>
          </cell>
          <cell r="I618">
            <v>900373944</v>
          </cell>
          <cell r="K618" t="str">
            <v>CR 7 77 07</v>
          </cell>
          <cell r="P618" t="str">
            <v>BOGOTÁ D.C.</v>
          </cell>
          <cell r="Q618">
            <v>11</v>
          </cell>
          <cell r="R618" t="str">
            <v>ZD35</v>
          </cell>
          <cell r="S618" t="str">
            <v>Floricultores</v>
          </cell>
          <cell r="T618" t="str">
            <v>900373944 2</v>
          </cell>
          <cell r="U618">
            <v>31</v>
          </cell>
          <cell r="X618">
            <v>3102393995</v>
          </cell>
          <cell r="AB618">
            <v>121000</v>
          </cell>
          <cell r="AC618" t="str">
            <v>ZD08</v>
          </cell>
          <cell r="AD618" t="str">
            <v>E2</v>
          </cell>
          <cell r="AE618">
            <v>9003739442</v>
          </cell>
          <cell r="AF618">
            <v>3300</v>
          </cell>
          <cell r="AG618">
            <v>10</v>
          </cell>
          <cell r="AH618">
            <v>10</v>
          </cell>
          <cell r="AJ618" t="str">
            <v>Clientes Terceros</v>
          </cell>
          <cell r="AK618" t="str">
            <v>Flores</v>
          </cell>
          <cell r="AL618" t="str">
            <v>Flores Sabana Ful–CO</v>
          </cell>
          <cell r="AN618" t="str">
            <v>ZD04</v>
          </cell>
          <cell r="AO618" t="str">
            <v>Crédito 30 dias</v>
          </cell>
          <cell r="AQ618">
            <v>3300211</v>
          </cell>
          <cell r="AR618" t="str">
            <v>ANA MARIA CORTES AMAYA</v>
          </cell>
        </row>
        <row r="619">
          <cell r="A619">
            <v>10011949</v>
          </cell>
          <cell r="B619" t="str">
            <v>YB01</v>
          </cell>
          <cell r="E619" t="str">
            <v>AGRAC COLOMBIA SAS</v>
          </cell>
          <cell r="I619">
            <v>900381993</v>
          </cell>
          <cell r="K619" t="str">
            <v>CL 15 19 60</v>
          </cell>
          <cell r="P619" t="str">
            <v>BUCARAMANGA</v>
          </cell>
          <cell r="Q619">
            <v>68</v>
          </cell>
          <cell r="R619" t="str">
            <v>ZD14</v>
          </cell>
          <cell r="S619" t="str">
            <v>Distribuidor General</v>
          </cell>
          <cell r="T619" t="str">
            <v>900381993 7</v>
          </cell>
          <cell r="U619">
            <v>31</v>
          </cell>
          <cell r="X619">
            <v>976713241</v>
          </cell>
          <cell r="AB619">
            <v>121000</v>
          </cell>
          <cell r="AC619" t="str">
            <v>ZD08</v>
          </cell>
          <cell r="AD619" t="str">
            <v>E2</v>
          </cell>
          <cell r="AE619">
            <v>9003819937</v>
          </cell>
          <cell r="AF619">
            <v>3300</v>
          </cell>
          <cell r="AG619">
            <v>30</v>
          </cell>
          <cell r="AH619">
            <v>10</v>
          </cell>
          <cell r="AJ619" t="str">
            <v>Clientes Terceros</v>
          </cell>
          <cell r="AK619" t="str">
            <v>Santander</v>
          </cell>
          <cell r="AL619" t="str">
            <v>Santander - CO</v>
          </cell>
          <cell r="AN619" t="str">
            <v>ZD08</v>
          </cell>
          <cell r="AO619" t="str">
            <v>Crédito 90 dias</v>
          </cell>
          <cell r="AQ619">
            <v>3300190</v>
          </cell>
          <cell r="AR619" t="str">
            <v>SERGIO ALBERTO ARGUELLO GRANADOS</v>
          </cell>
        </row>
        <row r="620">
          <cell r="A620">
            <v>10011950</v>
          </cell>
          <cell r="B620" t="str">
            <v>YB01</v>
          </cell>
          <cell r="E620" t="str">
            <v>AGRONEGOCIOS ELITE SAS</v>
          </cell>
          <cell r="I620">
            <v>900385242</v>
          </cell>
          <cell r="K620" t="str">
            <v>AV 15 15 100</v>
          </cell>
          <cell r="P620" t="str">
            <v>SOGAMOSO</v>
          </cell>
          <cell r="Q620">
            <v>15</v>
          </cell>
          <cell r="R620" t="str">
            <v>ZD14</v>
          </cell>
          <cell r="S620" t="str">
            <v>Distribuidor General</v>
          </cell>
          <cell r="T620" t="str">
            <v>900385242 2</v>
          </cell>
          <cell r="U620">
            <v>31</v>
          </cell>
          <cell r="X620">
            <v>3186940406</v>
          </cell>
          <cell r="AB620">
            <v>121000</v>
          </cell>
          <cell r="AC620" t="str">
            <v>ZD08</v>
          </cell>
          <cell r="AD620" t="str">
            <v>E2</v>
          </cell>
          <cell r="AE620">
            <v>9003852422</v>
          </cell>
          <cell r="AF620">
            <v>3300</v>
          </cell>
          <cell r="AG620">
            <v>30</v>
          </cell>
          <cell r="AH620">
            <v>10</v>
          </cell>
          <cell r="AJ620" t="str">
            <v>Agronegocios Elite</v>
          </cell>
          <cell r="AK620" t="str">
            <v>Boyaca</v>
          </cell>
          <cell r="AL620" t="str">
            <v>Cundi / Boy – CO</v>
          </cell>
          <cell r="AN620" t="str">
            <v>ZD01</v>
          </cell>
          <cell r="AO620" t="str">
            <v>Contado</v>
          </cell>
          <cell r="AQ620">
            <v>3300109</v>
          </cell>
          <cell r="AR620" t="str">
            <v>JUAN PABLO VILLAMIL CAMARGO</v>
          </cell>
        </row>
        <row r="621">
          <cell r="A621">
            <v>10011953</v>
          </cell>
          <cell r="B621" t="str">
            <v>YB01</v>
          </cell>
          <cell r="E621" t="str">
            <v>FLORES LUNA NUEVA SAS</v>
          </cell>
          <cell r="I621">
            <v>900388024</v>
          </cell>
          <cell r="K621" t="str">
            <v>CL 30 A 6 22 OF 3101</v>
          </cell>
          <cell r="P621" t="str">
            <v>BOGOTÁ D.C.</v>
          </cell>
          <cell r="Q621">
            <v>11</v>
          </cell>
          <cell r="R621" t="str">
            <v>ZD35</v>
          </cell>
          <cell r="S621" t="str">
            <v>Floricultores</v>
          </cell>
          <cell r="T621" t="str">
            <v>900388024 7</v>
          </cell>
          <cell r="U621">
            <v>31</v>
          </cell>
          <cell r="X621">
            <v>913382059</v>
          </cell>
          <cell r="AB621">
            <v>121000</v>
          </cell>
          <cell r="AC621" t="str">
            <v>ZD08</v>
          </cell>
          <cell r="AD621" t="str">
            <v>E2</v>
          </cell>
          <cell r="AE621">
            <v>9003880247</v>
          </cell>
          <cell r="AF621">
            <v>3300</v>
          </cell>
          <cell r="AG621">
            <v>10</v>
          </cell>
          <cell r="AH621">
            <v>10</v>
          </cell>
          <cell r="AJ621" t="str">
            <v>Clientes Terceros</v>
          </cell>
          <cell r="AK621" t="str">
            <v>Flores</v>
          </cell>
          <cell r="AL621" t="str">
            <v>Flores Sabana Esp-CO</v>
          </cell>
          <cell r="AN621" t="str">
            <v>ZD08</v>
          </cell>
          <cell r="AO621" t="str">
            <v>Crédito 90 dias</v>
          </cell>
          <cell r="AQ621">
            <v>3300139</v>
          </cell>
          <cell r="AR621" t="str">
            <v>JULIETH ANDREA RODRIGUEZ PARDO</v>
          </cell>
        </row>
        <row r="622">
          <cell r="A622">
            <v>10011955</v>
          </cell>
          <cell r="B622" t="str">
            <v>YB01</v>
          </cell>
          <cell r="E622" t="str">
            <v>EL GRANJERO SAS</v>
          </cell>
          <cell r="I622">
            <v>900781944</v>
          </cell>
          <cell r="K622" t="str">
            <v>CL 18 15 27</v>
          </cell>
          <cell r="P622" t="str">
            <v>LA UNION</v>
          </cell>
          <cell r="Q622">
            <v>76</v>
          </cell>
          <cell r="R622" t="str">
            <v>ZD14</v>
          </cell>
          <cell r="S622" t="str">
            <v>Distribuidor General</v>
          </cell>
          <cell r="T622" t="str">
            <v>900781944 2</v>
          </cell>
          <cell r="U622">
            <v>31</v>
          </cell>
          <cell r="X622">
            <v>3017020427</v>
          </cell>
          <cell r="AB622">
            <v>121000</v>
          </cell>
          <cell r="AC622" t="str">
            <v>ZD08</v>
          </cell>
          <cell r="AD622" t="str">
            <v>E2</v>
          </cell>
          <cell r="AE622">
            <v>9003976197</v>
          </cell>
          <cell r="AF622">
            <v>3300</v>
          </cell>
          <cell r="AG622">
            <v>30</v>
          </cell>
          <cell r="AH622">
            <v>10</v>
          </cell>
          <cell r="AJ622" t="str">
            <v>Clientes Terceros</v>
          </cell>
          <cell r="AK622" t="str">
            <v>Eje Cafetero</v>
          </cell>
          <cell r="AL622" t="str">
            <v>Eje Cafetero-CO</v>
          </cell>
          <cell r="AN622" t="str">
            <v>ZD02</v>
          </cell>
          <cell r="AO622" t="str">
            <v>Crédito 8 dias</v>
          </cell>
          <cell r="AQ622">
            <v>3300203</v>
          </cell>
          <cell r="AR622" t="str">
            <v>ARGEMIRO NUÑEZ ROMERO</v>
          </cell>
        </row>
        <row r="623">
          <cell r="A623">
            <v>10011956</v>
          </cell>
          <cell r="B623" t="str">
            <v>YB01</v>
          </cell>
          <cell r="E623" t="str">
            <v>VARAHONDA ORIENTE SAS</v>
          </cell>
          <cell r="I623">
            <v>900398085</v>
          </cell>
          <cell r="K623" t="str">
            <v>DG 51 15 A 161 KM 12</v>
          </cell>
          <cell r="P623" t="str">
            <v>MEDELLIN</v>
          </cell>
          <cell r="Q623">
            <v>5</v>
          </cell>
          <cell r="R623" t="str">
            <v>ZD35</v>
          </cell>
          <cell r="S623" t="str">
            <v>Floricultores</v>
          </cell>
          <cell r="T623" t="str">
            <v>900398085 9</v>
          </cell>
          <cell r="U623">
            <v>31</v>
          </cell>
          <cell r="X623">
            <v>944000520</v>
          </cell>
          <cell r="AB623">
            <v>121000</v>
          </cell>
          <cell r="AC623" t="str">
            <v>ZD08</v>
          </cell>
          <cell r="AD623" t="str">
            <v>E2</v>
          </cell>
          <cell r="AE623">
            <v>9003980859</v>
          </cell>
          <cell r="AF623">
            <v>3300</v>
          </cell>
          <cell r="AG623">
            <v>10</v>
          </cell>
          <cell r="AH623">
            <v>10</v>
          </cell>
          <cell r="AJ623" t="str">
            <v>Clientes Terceros</v>
          </cell>
          <cell r="AK623" t="str">
            <v>Antioquia</v>
          </cell>
          <cell r="AL623" t="str">
            <v>Flores Antioquia -CO</v>
          </cell>
          <cell r="AN623" t="str">
            <v>ZD06</v>
          </cell>
          <cell r="AO623" t="str">
            <v>Crédito 60 dias</v>
          </cell>
          <cell r="AQ623">
            <v>3300162</v>
          </cell>
          <cell r="AR623" t="str">
            <v>MAURICIO ARNOBY SERNA PELAEZ</v>
          </cell>
        </row>
        <row r="624">
          <cell r="A624">
            <v>10011957</v>
          </cell>
          <cell r="B624" t="str">
            <v>YB01</v>
          </cell>
          <cell r="E624" t="str">
            <v>ALMACEN Y DISTRIBUCIONES SUPERAGRO</v>
          </cell>
          <cell r="F624" t="str">
            <v>SAS</v>
          </cell>
          <cell r="I624">
            <v>900405205</v>
          </cell>
          <cell r="K624" t="str">
            <v>CR 13 4 26 SUR</v>
          </cell>
          <cell r="P624" t="str">
            <v>TUNJA</v>
          </cell>
          <cell r="Q624">
            <v>15</v>
          </cell>
          <cell r="R624" t="str">
            <v>ZD14</v>
          </cell>
          <cell r="S624" t="str">
            <v>Distribuidor General</v>
          </cell>
          <cell r="T624" t="str">
            <v>900405205 7</v>
          </cell>
          <cell r="U624">
            <v>31</v>
          </cell>
          <cell r="X624">
            <v>987455023</v>
          </cell>
          <cell r="AB624">
            <v>121000</v>
          </cell>
          <cell r="AC624" t="str">
            <v>ZD08</v>
          </cell>
          <cell r="AD624" t="str">
            <v>E2</v>
          </cell>
          <cell r="AE624">
            <v>9004052057</v>
          </cell>
          <cell r="AF624">
            <v>3300</v>
          </cell>
          <cell r="AG624">
            <v>30</v>
          </cell>
          <cell r="AH624">
            <v>10</v>
          </cell>
          <cell r="AJ624" t="str">
            <v>Clientes Terceros</v>
          </cell>
          <cell r="AK624" t="str">
            <v>Boyaca</v>
          </cell>
          <cell r="AL624" t="str">
            <v>Cundi / Boy – CO</v>
          </cell>
          <cell r="AN624" t="str">
            <v>ZD08</v>
          </cell>
          <cell r="AO624" t="str">
            <v>Crédito 90 dias</v>
          </cell>
          <cell r="AQ624">
            <v>3300109</v>
          </cell>
          <cell r="AR624" t="str">
            <v>JUAN PABLO VILLAMIL CAMARGO</v>
          </cell>
        </row>
        <row r="625">
          <cell r="A625">
            <v>10011958</v>
          </cell>
          <cell r="B625" t="str">
            <v>YB01</v>
          </cell>
          <cell r="E625" t="str">
            <v>BODEGA CAMPESINA SAS</v>
          </cell>
          <cell r="I625">
            <v>900405749</v>
          </cell>
          <cell r="K625" t="str">
            <v>CR 31 30 65</v>
          </cell>
          <cell r="P625" t="str">
            <v>MARINILLA</v>
          </cell>
          <cell r="Q625">
            <v>5</v>
          </cell>
          <cell r="R625" t="str">
            <v>ZD14</v>
          </cell>
          <cell r="S625" t="str">
            <v>Distribuidor General</v>
          </cell>
          <cell r="T625" t="str">
            <v>900405749 1</v>
          </cell>
          <cell r="U625">
            <v>31</v>
          </cell>
          <cell r="X625">
            <v>945485866</v>
          </cell>
          <cell r="AB625">
            <v>121000</v>
          </cell>
          <cell r="AC625" t="str">
            <v>ZD08</v>
          </cell>
          <cell r="AD625" t="str">
            <v>E2</v>
          </cell>
          <cell r="AE625">
            <v>9004057491</v>
          </cell>
          <cell r="AF625">
            <v>3300</v>
          </cell>
          <cell r="AG625">
            <v>30</v>
          </cell>
          <cell r="AH625">
            <v>10</v>
          </cell>
          <cell r="AJ625" t="str">
            <v>Clientes Terceros</v>
          </cell>
          <cell r="AK625" t="str">
            <v>Antioquia</v>
          </cell>
          <cell r="AL625" t="str">
            <v>Antioquia -CO</v>
          </cell>
          <cell r="AN625" t="str">
            <v>ZD04</v>
          </cell>
          <cell r="AO625" t="str">
            <v>Crédito 30 dias</v>
          </cell>
          <cell r="AQ625">
            <v>3300162</v>
          </cell>
          <cell r="AR625" t="str">
            <v>MAURICIO ARNOBY SERNA PELAEZ</v>
          </cell>
        </row>
        <row r="626">
          <cell r="A626">
            <v>10011959</v>
          </cell>
          <cell r="B626" t="str">
            <v>YB01</v>
          </cell>
          <cell r="E626" t="str">
            <v>AGROVETERINARIA DEL CENTRO SAS</v>
          </cell>
          <cell r="I626">
            <v>900407253</v>
          </cell>
          <cell r="K626" t="str">
            <v>CL 11 15 19</v>
          </cell>
          <cell r="P626" t="str">
            <v>BOGOTÁ D.C.</v>
          </cell>
          <cell r="Q626">
            <v>11</v>
          </cell>
          <cell r="R626" t="str">
            <v>ZD14</v>
          </cell>
          <cell r="S626" t="str">
            <v>Distribuidor General</v>
          </cell>
          <cell r="T626" t="str">
            <v>900407253 1</v>
          </cell>
          <cell r="U626">
            <v>31</v>
          </cell>
          <cell r="X626">
            <v>912431110</v>
          </cell>
          <cell r="AB626">
            <v>121000</v>
          </cell>
          <cell r="AC626" t="str">
            <v>ZD08</v>
          </cell>
          <cell r="AD626" t="str">
            <v>E2</v>
          </cell>
          <cell r="AE626">
            <v>9004072531</v>
          </cell>
          <cell r="AF626">
            <v>3300</v>
          </cell>
          <cell r="AG626">
            <v>30</v>
          </cell>
          <cell r="AH626">
            <v>10</v>
          </cell>
          <cell r="AI626">
            <v>1</v>
          </cell>
          <cell r="AJ626" t="str">
            <v>Valero Hector</v>
          </cell>
          <cell r="AK626" t="str">
            <v>Cundinamarca</v>
          </cell>
          <cell r="AL626" t="str">
            <v>Cundi / Boy – CO</v>
          </cell>
          <cell r="AN626" t="str">
            <v>ZD01</v>
          </cell>
          <cell r="AO626" t="str">
            <v>Contado</v>
          </cell>
          <cell r="AQ626">
            <v>3300054</v>
          </cell>
          <cell r="AR626" t="str">
            <v>GLORIA YANETH MARENTES PRADA</v>
          </cell>
        </row>
        <row r="627">
          <cell r="A627">
            <v>10011960</v>
          </cell>
          <cell r="B627" t="str">
            <v>YB01</v>
          </cell>
          <cell r="E627" t="str">
            <v>COMERCIALIZADORA SURAGRO  SAS</v>
          </cell>
          <cell r="I627">
            <v>900407457</v>
          </cell>
          <cell r="K627" t="str">
            <v>AV ORIENTAL 2 A 56 SUR</v>
          </cell>
          <cell r="P627" t="str">
            <v>TUNJA</v>
          </cell>
          <cell r="Q627">
            <v>15</v>
          </cell>
          <cell r="R627" t="str">
            <v>ZD14</v>
          </cell>
          <cell r="S627" t="str">
            <v>Distribuidor General</v>
          </cell>
          <cell r="T627" t="str">
            <v>900407457 5</v>
          </cell>
          <cell r="U627">
            <v>31</v>
          </cell>
          <cell r="X627">
            <v>987455025</v>
          </cell>
          <cell r="AB627">
            <v>121000</v>
          </cell>
          <cell r="AC627" t="str">
            <v>ZD08</v>
          </cell>
          <cell r="AD627" t="str">
            <v>E2</v>
          </cell>
          <cell r="AE627">
            <v>9004074575</v>
          </cell>
          <cell r="AF627">
            <v>3300</v>
          </cell>
          <cell r="AG627">
            <v>30</v>
          </cell>
          <cell r="AH627">
            <v>10</v>
          </cell>
          <cell r="AJ627" t="str">
            <v>Clientes Terceros</v>
          </cell>
          <cell r="AK627" t="str">
            <v>Boyaca</v>
          </cell>
          <cell r="AL627" t="str">
            <v>Cundi / Boy – CO</v>
          </cell>
          <cell r="AN627" t="str">
            <v>ZD06</v>
          </cell>
          <cell r="AO627" t="str">
            <v>Crédito 60 dias</v>
          </cell>
          <cell r="AQ627">
            <v>3300109</v>
          </cell>
          <cell r="AR627" t="str">
            <v>JUAN PABLO VILLAMIL CAMARGO</v>
          </cell>
        </row>
        <row r="628">
          <cell r="A628">
            <v>10011962</v>
          </cell>
          <cell r="B628" t="str">
            <v>YB01</v>
          </cell>
          <cell r="E628" t="str">
            <v>DISTRIBUIDOR AGROPECUARIO BACATA SA</v>
          </cell>
          <cell r="F628" t="str">
            <v>SAS</v>
          </cell>
          <cell r="I628">
            <v>900408946</v>
          </cell>
          <cell r="K628" t="str">
            <v>CR 4 13 A 49</v>
          </cell>
          <cell r="P628" t="str">
            <v>COTA</v>
          </cell>
          <cell r="Q628">
            <v>25</v>
          </cell>
          <cell r="R628" t="str">
            <v>ZD01</v>
          </cell>
          <cell r="S628" t="str">
            <v>Público</v>
          </cell>
          <cell r="T628" t="str">
            <v>900408946 1</v>
          </cell>
          <cell r="U628">
            <v>31</v>
          </cell>
          <cell r="X628">
            <v>3204491749</v>
          </cell>
          <cell r="AB628">
            <v>121000</v>
          </cell>
          <cell r="AC628" t="str">
            <v>ZD08</v>
          </cell>
          <cell r="AD628" t="str">
            <v>E2</v>
          </cell>
          <cell r="AE628">
            <v>9004089461</v>
          </cell>
          <cell r="AF628">
            <v>3300</v>
          </cell>
          <cell r="AG628">
            <v>30</v>
          </cell>
          <cell r="AH628">
            <v>10</v>
          </cell>
          <cell r="AJ628" t="str">
            <v>Clientes Terceros</v>
          </cell>
          <cell r="AK628" t="str">
            <v>Cundinamarca</v>
          </cell>
          <cell r="AL628" t="str">
            <v>Cundi / Boy – CO</v>
          </cell>
          <cell r="AN628" t="str">
            <v>ZD01</v>
          </cell>
          <cell r="AO628" t="str">
            <v>Contado</v>
          </cell>
          <cell r="AQ628">
            <v>3300104</v>
          </cell>
          <cell r="AR628" t="str">
            <v>RAUL MAURICIO VELASQUEZ LONDOÑO</v>
          </cell>
        </row>
        <row r="629">
          <cell r="A629">
            <v>10011963</v>
          </cell>
          <cell r="B629" t="str">
            <v>YB01</v>
          </cell>
          <cell r="E629" t="str">
            <v>CULTIVOS CASABLANCA SAS</v>
          </cell>
          <cell r="I629">
            <v>900409984</v>
          </cell>
          <cell r="K629" t="str">
            <v>CE CENTRO CHIA OF 304</v>
          </cell>
          <cell r="P629" t="str">
            <v>CHIA</v>
          </cell>
          <cell r="Q629">
            <v>25</v>
          </cell>
          <cell r="R629" t="str">
            <v>ZD35</v>
          </cell>
          <cell r="S629" t="str">
            <v>Floricultores</v>
          </cell>
          <cell r="T629" t="str">
            <v>900409984 4</v>
          </cell>
          <cell r="U629">
            <v>31</v>
          </cell>
          <cell r="X629">
            <v>916683030</v>
          </cell>
          <cell r="AB629">
            <v>121000</v>
          </cell>
          <cell r="AC629" t="str">
            <v>ZD08</v>
          </cell>
          <cell r="AD629" t="str">
            <v>E2</v>
          </cell>
          <cell r="AE629">
            <v>9004099844</v>
          </cell>
          <cell r="AF629">
            <v>3300</v>
          </cell>
          <cell r="AG629">
            <v>10</v>
          </cell>
          <cell r="AH629">
            <v>10</v>
          </cell>
          <cell r="AJ629" t="str">
            <v>Chia</v>
          </cell>
          <cell r="AK629" t="str">
            <v>Flores</v>
          </cell>
          <cell r="AL629" t="str">
            <v>Flores Sabana VIP2CO</v>
          </cell>
          <cell r="AN629" t="str">
            <v>ZD05</v>
          </cell>
          <cell r="AO629" t="str">
            <v>Crédito 45 dias</v>
          </cell>
          <cell r="AQ629">
            <v>3300211</v>
          </cell>
          <cell r="AR629" t="str">
            <v>ANA MARIA CORTES AMAYA</v>
          </cell>
        </row>
        <row r="630">
          <cell r="A630">
            <v>10011965</v>
          </cell>
          <cell r="B630" t="str">
            <v>YB01</v>
          </cell>
          <cell r="E630" t="str">
            <v>ELITE FLOWER FARMERS SAS</v>
          </cell>
          <cell r="I630">
            <v>900412466</v>
          </cell>
          <cell r="K630" t="str">
            <v>KM 31 VIA BOGOTA FACATATIVA</v>
          </cell>
          <cell r="P630" t="str">
            <v>FACATATIVA</v>
          </cell>
          <cell r="Q630">
            <v>25</v>
          </cell>
          <cell r="R630" t="str">
            <v>ZD35</v>
          </cell>
          <cell r="S630" t="str">
            <v>Floricultores</v>
          </cell>
          <cell r="T630" t="str">
            <v>900412466 1</v>
          </cell>
          <cell r="U630">
            <v>31</v>
          </cell>
          <cell r="X630">
            <v>918910444</v>
          </cell>
          <cell r="AB630">
            <v>121000</v>
          </cell>
          <cell r="AC630" t="str">
            <v>ZD08</v>
          </cell>
          <cell r="AD630" t="str">
            <v>E2</v>
          </cell>
          <cell r="AE630">
            <v>9004124661</v>
          </cell>
          <cell r="AF630">
            <v>3300</v>
          </cell>
          <cell r="AG630">
            <v>10</v>
          </cell>
          <cell r="AH630">
            <v>10</v>
          </cell>
          <cell r="AJ630" t="str">
            <v>Elite</v>
          </cell>
          <cell r="AK630" t="str">
            <v>Flores</v>
          </cell>
          <cell r="AL630" t="str">
            <v>Flores Sabana VIP–CO</v>
          </cell>
          <cell r="AN630" t="str">
            <v>ZD08</v>
          </cell>
          <cell r="AO630" t="str">
            <v>Crédito 90 dias</v>
          </cell>
          <cell r="AQ630">
            <v>3300139</v>
          </cell>
          <cell r="AR630" t="str">
            <v>JULIETH ANDREA RODRIGUEZ PARDO</v>
          </cell>
        </row>
        <row r="631">
          <cell r="A631">
            <v>10011966</v>
          </cell>
          <cell r="B631" t="str">
            <v>YB01</v>
          </cell>
          <cell r="E631" t="str">
            <v>INVERHATS SAS</v>
          </cell>
          <cell r="I631">
            <v>900414986</v>
          </cell>
          <cell r="K631" t="str">
            <v>VDA SORCA</v>
          </cell>
          <cell r="P631" t="str">
            <v>NUEVO COLON</v>
          </cell>
          <cell r="Q631">
            <v>15</v>
          </cell>
          <cell r="R631" t="str">
            <v>ZD01</v>
          </cell>
          <cell r="S631" t="str">
            <v>Público</v>
          </cell>
          <cell r="T631" t="str">
            <v>900414986 0</v>
          </cell>
          <cell r="U631">
            <v>31</v>
          </cell>
          <cell r="X631">
            <v>3115146114</v>
          </cell>
          <cell r="AB631">
            <v>121000</v>
          </cell>
          <cell r="AC631" t="str">
            <v>ZD08</v>
          </cell>
          <cell r="AD631" t="str">
            <v>E2</v>
          </cell>
          <cell r="AE631">
            <v>9004149860</v>
          </cell>
          <cell r="AF631">
            <v>3300</v>
          </cell>
          <cell r="AG631">
            <v>30</v>
          </cell>
          <cell r="AH631">
            <v>10</v>
          </cell>
          <cell r="AJ631" t="str">
            <v>Clientes Terceros</v>
          </cell>
          <cell r="AK631" t="str">
            <v>Boyaca</v>
          </cell>
          <cell r="AL631" t="str">
            <v>Cundi / Boy – CO</v>
          </cell>
          <cell r="AN631" t="str">
            <v>ZD02</v>
          </cell>
          <cell r="AO631" t="str">
            <v>Crédito 8 dias</v>
          </cell>
          <cell r="AQ631">
            <v>3300109</v>
          </cell>
          <cell r="AR631" t="str">
            <v>JUAN PABLO VILLAMIL CAMARGO</v>
          </cell>
        </row>
        <row r="632">
          <cell r="A632">
            <v>10011967</v>
          </cell>
          <cell r="B632" t="str">
            <v>YB01</v>
          </cell>
          <cell r="E632" t="str">
            <v>FITOLLANOS SAS</v>
          </cell>
          <cell r="I632">
            <v>900416225</v>
          </cell>
          <cell r="K632" t="str">
            <v>CL 26 C 36 18</v>
          </cell>
          <cell r="P632" t="str">
            <v>VILLAVICENCIO</v>
          </cell>
          <cell r="Q632">
            <v>50</v>
          </cell>
          <cell r="R632" t="str">
            <v>ZD14</v>
          </cell>
          <cell r="S632" t="str">
            <v>Distribuidor General</v>
          </cell>
          <cell r="T632" t="str">
            <v>900416225 1</v>
          </cell>
          <cell r="U632">
            <v>31</v>
          </cell>
          <cell r="X632">
            <v>986705252</v>
          </cell>
          <cell r="AB632">
            <v>121000</v>
          </cell>
          <cell r="AC632" t="str">
            <v>ZD08</v>
          </cell>
          <cell r="AD632" t="str">
            <v>E2</v>
          </cell>
          <cell r="AE632">
            <v>9004162251</v>
          </cell>
          <cell r="AF632">
            <v>3300</v>
          </cell>
          <cell r="AG632">
            <v>30</v>
          </cell>
          <cell r="AH632">
            <v>10</v>
          </cell>
          <cell r="AJ632" t="str">
            <v>Clientes Terceros</v>
          </cell>
          <cell r="AK632" t="str">
            <v>Llanos</v>
          </cell>
          <cell r="AL632" t="str">
            <v>Tolima/LLanos-CO</v>
          </cell>
          <cell r="AN632" t="str">
            <v>ZD08</v>
          </cell>
          <cell r="AO632" t="str">
            <v>Crédito 90 dias</v>
          </cell>
          <cell r="AQ632">
            <v>3300182</v>
          </cell>
          <cell r="AR632" t="str">
            <v>DIEGO PERDOMO ROJAS</v>
          </cell>
        </row>
        <row r="633">
          <cell r="A633">
            <v>10011968</v>
          </cell>
          <cell r="B633" t="str">
            <v>YB01</v>
          </cell>
          <cell r="E633" t="str">
            <v>CRISDALEY  SAS</v>
          </cell>
          <cell r="I633">
            <v>900418420</v>
          </cell>
          <cell r="K633" t="str">
            <v>CL 29 31 21</v>
          </cell>
          <cell r="P633" t="str">
            <v>CARMEN DE VIBORAL</v>
          </cell>
          <cell r="Q633">
            <v>5</v>
          </cell>
          <cell r="R633" t="str">
            <v>ZD14</v>
          </cell>
          <cell r="S633" t="str">
            <v>Distribuidor General</v>
          </cell>
          <cell r="T633" t="str">
            <v>900418420 0</v>
          </cell>
          <cell r="U633">
            <v>31</v>
          </cell>
          <cell r="X633">
            <v>945432337</v>
          </cell>
          <cell r="AB633">
            <v>121000</v>
          </cell>
          <cell r="AC633" t="str">
            <v>ZD08</v>
          </cell>
          <cell r="AD633" t="str">
            <v>E2</v>
          </cell>
          <cell r="AE633">
            <v>9004184200</v>
          </cell>
          <cell r="AF633">
            <v>3300</v>
          </cell>
          <cell r="AG633">
            <v>30</v>
          </cell>
          <cell r="AH633">
            <v>10</v>
          </cell>
          <cell r="AJ633" t="str">
            <v>Crisdaley SAS</v>
          </cell>
          <cell r="AK633" t="str">
            <v>Antioquia</v>
          </cell>
          <cell r="AL633" t="str">
            <v>Antioquia -CO</v>
          </cell>
          <cell r="AN633" t="str">
            <v>ZD04</v>
          </cell>
          <cell r="AO633" t="str">
            <v>Crédito 30 dias</v>
          </cell>
          <cell r="AQ633">
            <v>3300162</v>
          </cell>
          <cell r="AR633" t="str">
            <v>MAURICIO ARNOBY SERNA PELAEZ</v>
          </cell>
        </row>
        <row r="634">
          <cell r="A634">
            <v>10011975</v>
          </cell>
          <cell r="B634" t="str">
            <v>YB01</v>
          </cell>
          <cell r="E634" t="str">
            <v>AGROANDINA GS SAS</v>
          </cell>
          <cell r="I634">
            <v>900429519</v>
          </cell>
          <cell r="K634" t="str">
            <v>CR 5 7 11</v>
          </cell>
          <cell r="P634" t="str">
            <v>CHOCONTA</v>
          </cell>
          <cell r="Q634">
            <v>25</v>
          </cell>
          <cell r="R634" t="str">
            <v>ZD14</v>
          </cell>
          <cell r="S634" t="str">
            <v>Distribuidor General</v>
          </cell>
          <cell r="T634" t="str">
            <v>900429519 8</v>
          </cell>
          <cell r="U634">
            <v>31</v>
          </cell>
          <cell r="X634">
            <v>3202349460</v>
          </cell>
          <cell r="AB634">
            <v>121000</v>
          </cell>
          <cell r="AC634" t="str">
            <v>ZD08</v>
          </cell>
          <cell r="AD634" t="str">
            <v>E2</v>
          </cell>
          <cell r="AE634">
            <v>9004295198</v>
          </cell>
          <cell r="AF634">
            <v>3300</v>
          </cell>
          <cell r="AG634">
            <v>30</v>
          </cell>
          <cell r="AH634">
            <v>10</v>
          </cell>
          <cell r="AJ634" t="str">
            <v>Clientes Terceros</v>
          </cell>
          <cell r="AK634" t="str">
            <v>Cundinamarca</v>
          </cell>
          <cell r="AL634" t="str">
            <v>Cundi / Boy – CO</v>
          </cell>
          <cell r="AN634" t="str">
            <v>ZD02</v>
          </cell>
          <cell r="AO634" t="str">
            <v>Crédito 8 dias</v>
          </cell>
          <cell r="AQ634">
            <v>3300104</v>
          </cell>
          <cell r="AR634" t="str">
            <v>RAUL MAURICIO VELASQUEZ LONDOÑO</v>
          </cell>
        </row>
        <row r="635">
          <cell r="A635">
            <v>10011976</v>
          </cell>
          <cell r="B635" t="str">
            <v>YB01</v>
          </cell>
          <cell r="E635" t="str">
            <v>INNOVAGRO CM SAS</v>
          </cell>
          <cell r="I635">
            <v>900432694</v>
          </cell>
          <cell r="K635" t="str">
            <v>VDA PUENTE DE BOYACA</v>
          </cell>
          <cell r="P635" t="str">
            <v>VENTAQUEMADA</v>
          </cell>
          <cell r="Q635">
            <v>15</v>
          </cell>
          <cell r="R635" t="str">
            <v>ZD14</v>
          </cell>
          <cell r="S635" t="str">
            <v>Distribuidor General</v>
          </cell>
          <cell r="T635" t="str">
            <v>900432694 1</v>
          </cell>
          <cell r="U635">
            <v>31</v>
          </cell>
          <cell r="X635">
            <v>3102049480</v>
          </cell>
          <cell r="AB635">
            <v>121000</v>
          </cell>
          <cell r="AC635" t="str">
            <v>ZD08</v>
          </cell>
          <cell r="AD635" t="str">
            <v>E2</v>
          </cell>
          <cell r="AE635">
            <v>9004326941</v>
          </cell>
          <cell r="AF635">
            <v>3300</v>
          </cell>
          <cell r="AG635">
            <v>30</v>
          </cell>
          <cell r="AH635">
            <v>10</v>
          </cell>
          <cell r="AJ635" t="str">
            <v>Clientes Terceros</v>
          </cell>
          <cell r="AK635" t="str">
            <v>Boyaca</v>
          </cell>
          <cell r="AL635" t="str">
            <v>Cundi / Boy – CO</v>
          </cell>
          <cell r="AN635" t="str">
            <v>ZD06</v>
          </cell>
          <cell r="AO635" t="str">
            <v>Crédito 60 dias</v>
          </cell>
          <cell r="AQ635">
            <v>3300109</v>
          </cell>
          <cell r="AR635" t="str">
            <v>JUAN PABLO VILLAMIL CAMARGO</v>
          </cell>
        </row>
        <row r="636">
          <cell r="A636">
            <v>10011978</v>
          </cell>
          <cell r="B636" t="str">
            <v>YB01</v>
          </cell>
          <cell r="E636" t="str">
            <v>AGROQUIROGA MENDEZ ORTIZ HERMANOS S</v>
          </cell>
          <cell r="F636" t="str">
            <v>CS</v>
          </cell>
          <cell r="I636">
            <v>900433952</v>
          </cell>
          <cell r="K636" t="str">
            <v>CR 3 138 D 24 SUR</v>
          </cell>
          <cell r="P636" t="str">
            <v>BOGOTÁ D.C.</v>
          </cell>
          <cell r="Q636">
            <v>11</v>
          </cell>
          <cell r="R636" t="str">
            <v>ZD14</v>
          </cell>
          <cell r="S636" t="str">
            <v>Distribuidor General</v>
          </cell>
          <cell r="T636" t="str">
            <v>900433952 1</v>
          </cell>
          <cell r="U636">
            <v>31</v>
          </cell>
          <cell r="X636">
            <v>917708548</v>
          </cell>
          <cell r="AB636">
            <v>121000</v>
          </cell>
          <cell r="AC636" t="str">
            <v>ZD08</v>
          </cell>
          <cell r="AD636" t="str">
            <v>E2</v>
          </cell>
          <cell r="AE636">
            <v>9004339521</v>
          </cell>
          <cell r="AF636">
            <v>3300</v>
          </cell>
          <cell r="AG636">
            <v>30</v>
          </cell>
          <cell r="AH636">
            <v>10</v>
          </cell>
          <cell r="AJ636" t="str">
            <v>Agroquiroga Mendez</v>
          </cell>
          <cell r="AK636" t="str">
            <v>Cundinamarca</v>
          </cell>
          <cell r="AL636" t="str">
            <v>Cundi / Boy – CO</v>
          </cell>
          <cell r="AN636" t="str">
            <v>ZD06</v>
          </cell>
          <cell r="AO636" t="str">
            <v>Crédito 60 dias</v>
          </cell>
          <cell r="AQ636">
            <v>3300054</v>
          </cell>
          <cell r="AR636" t="str">
            <v>GLORIA YANETH MARENTES PRADA</v>
          </cell>
        </row>
        <row r="637">
          <cell r="A637">
            <v>10011980</v>
          </cell>
          <cell r="B637" t="str">
            <v>YB01</v>
          </cell>
          <cell r="E637" t="str">
            <v>FUTURAGRO BE SAS</v>
          </cell>
          <cell r="I637">
            <v>900440825</v>
          </cell>
          <cell r="K637" t="str">
            <v>CR 8 3 60</v>
          </cell>
          <cell r="P637" t="str">
            <v>TOCA</v>
          </cell>
          <cell r="Q637">
            <v>15</v>
          </cell>
          <cell r="R637" t="str">
            <v>ZD14</v>
          </cell>
          <cell r="S637" t="str">
            <v>Distribuidor General</v>
          </cell>
          <cell r="T637" t="str">
            <v>900440825 1</v>
          </cell>
          <cell r="U637">
            <v>31</v>
          </cell>
          <cell r="X637" t="str">
            <v>3118082847 EL...</v>
          </cell>
          <cell r="AB637">
            <v>121000</v>
          </cell>
          <cell r="AC637" t="str">
            <v>ZD08</v>
          </cell>
          <cell r="AD637" t="str">
            <v>E2</v>
          </cell>
          <cell r="AE637">
            <v>9004408251</v>
          </cell>
          <cell r="AF637">
            <v>3300</v>
          </cell>
          <cell r="AG637">
            <v>30</v>
          </cell>
          <cell r="AH637">
            <v>10</v>
          </cell>
          <cell r="AJ637" t="str">
            <v>Clientes Terceros</v>
          </cell>
          <cell r="AK637" t="str">
            <v>Boyaca</v>
          </cell>
          <cell r="AL637" t="str">
            <v>Cundi / Boy – CO</v>
          </cell>
          <cell r="AN637" t="str">
            <v>ZD08</v>
          </cell>
          <cell r="AO637" t="str">
            <v>Crédito 90 dias</v>
          </cell>
          <cell r="AQ637">
            <v>3300109</v>
          </cell>
          <cell r="AR637" t="str">
            <v>JUAN PABLO VILLAMIL CAMARGO</v>
          </cell>
        </row>
        <row r="638">
          <cell r="A638">
            <v>10011983</v>
          </cell>
          <cell r="B638" t="str">
            <v>YB01</v>
          </cell>
          <cell r="E638" t="str">
            <v>NAYRE FLOWERS COLOMBIA SAS</v>
          </cell>
          <cell r="I638">
            <v>900444854</v>
          </cell>
          <cell r="K638" t="str">
            <v>CL 71 2A 94 AP 401</v>
          </cell>
          <cell r="P638" t="str">
            <v>BOGOTÁ D.C.</v>
          </cell>
          <cell r="Q638">
            <v>11</v>
          </cell>
          <cell r="R638" t="str">
            <v>ZD35</v>
          </cell>
          <cell r="S638" t="str">
            <v>Floricultores</v>
          </cell>
          <cell r="T638" t="str">
            <v>900444854 3</v>
          </cell>
          <cell r="U638">
            <v>31</v>
          </cell>
          <cell r="X638">
            <v>3102608502</v>
          </cell>
          <cell r="AB638">
            <v>121000</v>
          </cell>
          <cell r="AC638" t="str">
            <v>ZD08</v>
          </cell>
          <cell r="AD638" t="str">
            <v>E2</v>
          </cell>
          <cell r="AE638">
            <v>9004448543</v>
          </cell>
          <cell r="AF638">
            <v>3300</v>
          </cell>
          <cell r="AG638">
            <v>10</v>
          </cell>
          <cell r="AH638">
            <v>10</v>
          </cell>
          <cell r="AJ638" t="str">
            <v>Clientes Terceros</v>
          </cell>
          <cell r="AK638" t="str">
            <v>Flores</v>
          </cell>
          <cell r="AL638" t="str">
            <v>Flores Sabana Esp-CO</v>
          </cell>
          <cell r="AN638" t="str">
            <v>ZD06</v>
          </cell>
          <cell r="AO638" t="str">
            <v>Crédito 60 dias</v>
          </cell>
          <cell r="AQ638">
            <v>3300263</v>
          </cell>
          <cell r="AR638" t="str">
            <v>ANTONIO GAMBOA ROJAS</v>
          </cell>
        </row>
        <row r="639">
          <cell r="A639">
            <v>10011985</v>
          </cell>
          <cell r="B639" t="str">
            <v>YB01</v>
          </cell>
          <cell r="E639" t="str">
            <v>FERRETERIA INDUSTRIAL FREDONIA SAS</v>
          </cell>
          <cell r="I639">
            <v>900450073</v>
          </cell>
          <cell r="K639" t="str">
            <v>CR 50 50 21</v>
          </cell>
          <cell r="P639" t="str">
            <v>FREDONIA</v>
          </cell>
          <cell r="Q639">
            <v>5</v>
          </cell>
          <cell r="R639" t="str">
            <v>ZD01</v>
          </cell>
          <cell r="S639" t="str">
            <v>Público</v>
          </cell>
          <cell r="T639" t="str">
            <v>900450073 2</v>
          </cell>
          <cell r="U639">
            <v>31</v>
          </cell>
          <cell r="X639">
            <v>948401191</v>
          </cell>
          <cell r="AB639">
            <v>121000</v>
          </cell>
          <cell r="AC639" t="str">
            <v>ZD08</v>
          </cell>
          <cell r="AD639" t="str">
            <v>E2</v>
          </cell>
          <cell r="AE639">
            <v>9004500732</v>
          </cell>
          <cell r="AF639">
            <v>3300</v>
          </cell>
          <cell r="AG639">
            <v>30</v>
          </cell>
          <cell r="AH639">
            <v>10</v>
          </cell>
          <cell r="AJ639" t="str">
            <v>Clientes Terceros</v>
          </cell>
          <cell r="AK639" t="str">
            <v>Antioquia</v>
          </cell>
          <cell r="AL639" t="str">
            <v>Antioquia -CO</v>
          </cell>
          <cell r="AN639" t="str">
            <v>ZD04</v>
          </cell>
          <cell r="AO639" t="str">
            <v>Crédito 30 dias</v>
          </cell>
          <cell r="AQ639">
            <v>3300005</v>
          </cell>
          <cell r="AR639" t="str">
            <v>RICARDO ALONSO AVILA AVILA</v>
          </cell>
        </row>
        <row r="640">
          <cell r="A640">
            <v>10011988</v>
          </cell>
          <cell r="B640" t="str">
            <v>YB01</v>
          </cell>
          <cell r="E640" t="str">
            <v>ECOFLORA AGRO SAS</v>
          </cell>
          <cell r="I640">
            <v>900452111</v>
          </cell>
          <cell r="K640" t="str">
            <v>VDA CHACHA FRUTO</v>
          </cell>
          <cell r="P640" t="str">
            <v>LA CEJA</v>
          </cell>
          <cell r="Q640">
            <v>5</v>
          </cell>
          <cell r="R640" t="str">
            <v>ZD35</v>
          </cell>
          <cell r="S640" t="str">
            <v>Floricultores</v>
          </cell>
          <cell r="T640" t="str">
            <v>900452111 3</v>
          </cell>
          <cell r="U640">
            <v>31</v>
          </cell>
          <cell r="X640">
            <v>943861186</v>
          </cell>
          <cell r="AB640">
            <v>121000</v>
          </cell>
          <cell r="AC640" t="str">
            <v>ZD08</v>
          </cell>
          <cell r="AD640" t="str">
            <v>E2</v>
          </cell>
          <cell r="AE640">
            <v>9004521113</v>
          </cell>
          <cell r="AF640">
            <v>3300</v>
          </cell>
          <cell r="AG640">
            <v>10</v>
          </cell>
          <cell r="AH640">
            <v>10</v>
          </cell>
          <cell r="AJ640" t="str">
            <v>Clientes Terceros</v>
          </cell>
          <cell r="AK640" t="str">
            <v>Flores</v>
          </cell>
          <cell r="AL640" t="str">
            <v>Flores Antioquia -CO</v>
          </cell>
          <cell r="AN640" t="str">
            <v>ZD01</v>
          </cell>
          <cell r="AO640" t="str">
            <v>Contado</v>
          </cell>
          <cell r="AQ640">
            <v>3300051</v>
          </cell>
          <cell r="AR640" t="str">
            <v>PAULA ANDREA LOPEZ RAMIREZ</v>
          </cell>
        </row>
        <row r="641">
          <cell r="A641">
            <v>10011988</v>
          </cell>
          <cell r="B641" t="str">
            <v>YB01</v>
          </cell>
          <cell r="E641" t="str">
            <v>ECOFLORA AGRO SAS</v>
          </cell>
          <cell r="I641">
            <v>900452111</v>
          </cell>
          <cell r="K641" t="str">
            <v>VDA CHACHA FRUTO</v>
          </cell>
          <cell r="P641" t="str">
            <v>LA CEJA</v>
          </cell>
          <cell r="Q641">
            <v>5</v>
          </cell>
          <cell r="R641" t="str">
            <v>ZD35</v>
          </cell>
          <cell r="S641" t="str">
            <v>Floricultores</v>
          </cell>
          <cell r="T641" t="str">
            <v>900452111 3</v>
          </cell>
          <cell r="U641">
            <v>31</v>
          </cell>
          <cell r="X641">
            <v>943861186</v>
          </cell>
          <cell r="AB641">
            <v>121000</v>
          </cell>
          <cell r="AC641" t="str">
            <v>ZD08</v>
          </cell>
          <cell r="AD641" t="str">
            <v>E2</v>
          </cell>
          <cell r="AE641">
            <v>9004521113</v>
          </cell>
          <cell r="AF641">
            <v>3300</v>
          </cell>
          <cell r="AG641">
            <v>10</v>
          </cell>
          <cell r="AH641">
            <v>41</v>
          </cell>
          <cell r="AJ641" t="str">
            <v>Clientes Terceros</v>
          </cell>
          <cell r="AK641" t="str">
            <v>Flores</v>
          </cell>
          <cell r="AL641" t="str">
            <v>Flores Antioquia -CO</v>
          </cell>
          <cell r="AN641" t="str">
            <v>ZD02</v>
          </cell>
          <cell r="AO641" t="str">
            <v>Crédito 8 dias</v>
          </cell>
          <cell r="AQ641">
            <v>3300051</v>
          </cell>
          <cell r="AR641" t="str">
            <v>PAULA ANDREA LOPEZ RAMIREZ</v>
          </cell>
        </row>
        <row r="642">
          <cell r="A642">
            <v>10011990</v>
          </cell>
          <cell r="B642" t="str">
            <v>YB01</v>
          </cell>
          <cell r="E642" t="str">
            <v>AGROINVERSIONES OSORIO LOPEZ SAS</v>
          </cell>
          <cell r="I642">
            <v>900458508</v>
          </cell>
          <cell r="K642" t="str">
            <v>CL 78 46 112 IN 41</v>
          </cell>
          <cell r="P642" t="str">
            <v>ITAGUI</v>
          </cell>
          <cell r="Q642">
            <v>5</v>
          </cell>
          <cell r="R642" t="str">
            <v>ZD14</v>
          </cell>
          <cell r="S642" t="str">
            <v>Distribuidor General</v>
          </cell>
          <cell r="T642" t="str">
            <v>900458508 0</v>
          </cell>
          <cell r="U642">
            <v>31</v>
          </cell>
          <cell r="X642">
            <v>942854725</v>
          </cell>
          <cell r="AB642">
            <v>121000</v>
          </cell>
          <cell r="AC642" t="str">
            <v>ZD08</v>
          </cell>
          <cell r="AD642" t="str">
            <v>E2</v>
          </cell>
          <cell r="AE642">
            <v>9004585080</v>
          </cell>
          <cell r="AF642">
            <v>3300</v>
          </cell>
          <cell r="AG642">
            <v>10</v>
          </cell>
          <cell r="AH642">
            <v>10</v>
          </cell>
          <cell r="AJ642" t="str">
            <v>Osorio Dario</v>
          </cell>
          <cell r="AK642" t="str">
            <v>Antioquia</v>
          </cell>
          <cell r="AL642" t="str">
            <v>Antioquia -CO</v>
          </cell>
          <cell r="AN642" t="str">
            <v>ZD06</v>
          </cell>
          <cell r="AO642" t="str">
            <v>Crédito 60 dias</v>
          </cell>
          <cell r="AQ642">
            <v>3300005</v>
          </cell>
          <cell r="AR642" t="str">
            <v>RICARDO ALONSO AVILA AVILA</v>
          </cell>
        </row>
        <row r="643">
          <cell r="A643">
            <v>10011996</v>
          </cell>
          <cell r="B643" t="str">
            <v>YB01</v>
          </cell>
          <cell r="E643" t="str">
            <v>COMERCIAL AGRO ORIENTE SAS</v>
          </cell>
          <cell r="I643">
            <v>900471182</v>
          </cell>
          <cell r="K643" t="str">
            <v>CL 2 A 5 A 28</v>
          </cell>
          <cell r="P643" t="str">
            <v>CAQUEZA</v>
          </cell>
          <cell r="Q643">
            <v>25</v>
          </cell>
          <cell r="R643" t="str">
            <v>ZD14</v>
          </cell>
          <cell r="S643" t="str">
            <v>Distribuidor General</v>
          </cell>
          <cell r="T643" t="str">
            <v>900471182 7</v>
          </cell>
          <cell r="U643">
            <v>31</v>
          </cell>
          <cell r="X643">
            <v>3112310364</v>
          </cell>
          <cell r="AB643">
            <v>121000</v>
          </cell>
          <cell r="AC643" t="str">
            <v>ZD08</v>
          </cell>
          <cell r="AD643" t="str">
            <v>E2</v>
          </cell>
          <cell r="AE643">
            <v>9004711827</v>
          </cell>
          <cell r="AF643">
            <v>3300</v>
          </cell>
          <cell r="AG643">
            <v>30</v>
          </cell>
          <cell r="AH643">
            <v>10</v>
          </cell>
          <cell r="AJ643" t="str">
            <v>Clientes Terceros</v>
          </cell>
          <cell r="AK643" t="str">
            <v>Cundinamarca</v>
          </cell>
          <cell r="AL643" t="str">
            <v>Cundi / Boy – CO</v>
          </cell>
          <cell r="AN643" t="str">
            <v>ZD08</v>
          </cell>
          <cell r="AO643" t="str">
            <v>Crédito 90 dias</v>
          </cell>
          <cell r="AQ643">
            <v>3300054</v>
          </cell>
          <cell r="AR643" t="str">
            <v>GLORIA YANETH MARENTES PRADA</v>
          </cell>
        </row>
        <row r="644">
          <cell r="A644">
            <v>10011997</v>
          </cell>
          <cell r="B644" t="str">
            <v>YB01</v>
          </cell>
          <cell r="E644" t="str">
            <v>AGROINSUMOS SAN MIGUEL SAS</v>
          </cell>
          <cell r="I644">
            <v>900477132</v>
          </cell>
          <cell r="K644" t="str">
            <v>CR 1 8 52</v>
          </cell>
          <cell r="P644" t="str">
            <v>FACATATIVA</v>
          </cell>
          <cell r="Q644">
            <v>25</v>
          </cell>
          <cell r="R644" t="str">
            <v>ZD14</v>
          </cell>
          <cell r="S644" t="str">
            <v>Distribuidor General</v>
          </cell>
          <cell r="T644" t="str">
            <v>900477132 6</v>
          </cell>
          <cell r="U644">
            <v>31</v>
          </cell>
          <cell r="X644">
            <v>918921011</v>
          </cell>
          <cell r="AB644">
            <v>121000</v>
          </cell>
          <cell r="AC644" t="str">
            <v>ZD08</v>
          </cell>
          <cell r="AD644" t="str">
            <v>E2</v>
          </cell>
          <cell r="AE644">
            <v>9004771326</v>
          </cell>
          <cell r="AF644">
            <v>3300</v>
          </cell>
          <cell r="AG644">
            <v>30</v>
          </cell>
          <cell r="AH644">
            <v>10</v>
          </cell>
          <cell r="AJ644" t="str">
            <v>Sanchez Miguel</v>
          </cell>
          <cell r="AK644" t="str">
            <v>Cundinamarca</v>
          </cell>
          <cell r="AL644" t="str">
            <v>Cundi / Boy – CO</v>
          </cell>
          <cell r="AN644" t="str">
            <v>ZD08</v>
          </cell>
          <cell r="AO644" t="str">
            <v>Crédito 90 dias</v>
          </cell>
          <cell r="AQ644">
            <v>3300104</v>
          </cell>
          <cell r="AR644" t="str">
            <v>RAUL MAURICIO VELASQUEZ LONDOÑO</v>
          </cell>
        </row>
        <row r="645">
          <cell r="A645">
            <v>10011998</v>
          </cell>
          <cell r="B645" t="str">
            <v>YB01</v>
          </cell>
          <cell r="E645" t="str">
            <v>FOGANZA Y C FERRETERO SAS</v>
          </cell>
          <cell r="I645">
            <v>900478724</v>
          </cell>
          <cell r="K645" t="str">
            <v>CR 100 96 90</v>
          </cell>
          <cell r="P645" t="str">
            <v>SAN VICENTE</v>
          </cell>
          <cell r="Q645">
            <v>5</v>
          </cell>
          <cell r="R645" t="str">
            <v>ZD01</v>
          </cell>
          <cell r="S645" t="str">
            <v>Público</v>
          </cell>
          <cell r="T645" t="str">
            <v>900478724 0</v>
          </cell>
          <cell r="U645">
            <v>31</v>
          </cell>
          <cell r="X645">
            <v>3216469827</v>
          </cell>
          <cell r="AB645">
            <v>121000</v>
          </cell>
          <cell r="AC645" t="str">
            <v>ZD08</v>
          </cell>
          <cell r="AD645" t="str">
            <v>E2</v>
          </cell>
          <cell r="AE645">
            <v>9004787240</v>
          </cell>
          <cell r="AF645">
            <v>3300</v>
          </cell>
          <cell r="AG645">
            <v>30</v>
          </cell>
          <cell r="AH645">
            <v>10</v>
          </cell>
          <cell r="AJ645" t="str">
            <v>Clientes Terceros</v>
          </cell>
          <cell r="AK645" t="str">
            <v>Antioquia</v>
          </cell>
          <cell r="AL645" t="str">
            <v>Antioquia -CO</v>
          </cell>
          <cell r="AN645" t="str">
            <v>ZD06</v>
          </cell>
          <cell r="AO645" t="str">
            <v>Crédito 60 dias</v>
          </cell>
          <cell r="AQ645">
            <v>3300198</v>
          </cell>
          <cell r="AR645" t="str">
            <v>GUSTAVO LONDOÑO BUITRAGO</v>
          </cell>
        </row>
        <row r="646">
          <cell r="A646">
            <v>10012000</v>
          </cell>
          <cell r="B646" t="str">
            <v>YB01</v>
          </cell>
          <cell r="E646" t="str">
            <v>AGRICOLA FUSAGASUGA SAS</v>
          </cell>
          <cell r="I646">
            <v>900482836</v>
          </cell>
          <cell r="K646" t="str">
            <v>CL 7 A 11 22</v>
          </cell>
          <cell r="P646" t="str">
            <v>FUSAGASUGA</v>
          </cell>
          <cell r="Q646">
            <v>25</v>
          </cell>
          <cell r="R646" t="str">
            <v>ZD14</v>
          </cell>
          <cell r="S646" t="str">
            <v>Distribuidor General</v>
          </cell>
          <cell r="T646" t="str">
            <v>900482836 2</v>
          </cell>
          <cell r="U646">
            <v>31</v>
          </cell>
          <cell r="X646">
            <v>3107800462</v>
          </cell>
          <cell r="AB646">
            <v>121000</v>
          </cell>
          <cell r="AC646" t="str">
            <v>ZD08</v>
          </cell>
          <cell r="AD646" t="str">
            <v>E2</v>
          </cell>
          <cell r="AE646">
            <v>9004828362</v>
          </cell>
          <cell r="AF646">
            <v>3300</v>
          </cell>
          <cell r="AG646">
            <v>30</v>
          </cell>
          <cell r="AH646">
            <v>10</v>
          </cell>
          <cell r="AJ646" t="str">
            <v>Clientes Terceros</v>
          </cell>
          <cell r="AK646" t="str">
            <v>Cundinamarca</v>
          </cell>
          <cell r="AL646" t="str">
            <v>Cundi / Boy – CO</v>
          </cell>
          <cell r="AN646" t="str">
            <v>ZD06</v>
          </cell>
          <cell r="AO646" t="str">
            <v>Crédito 60 dias</v>
          </cell>
          <cell r="AQ646">
            <v>3300054</v>
          </cell>
          <cell r="AR646" t="str">
            <v>GLORIA YANETH MARENTES PRADA</v>
          </cell>
        </row>
        <row r="647">
          <cell r="A647">
            <v>10012001</v>
          </cell>
          <cell r="B647" t="str">
            <v>YB01</v>
          </cell>
          <cell r="E647" t="str">
            <v>DISTRIMARCA FINCA SAS</v>
          </cell>
          <cell r="I647">
            <v>900485008</v>
          </cell>
          <cell r="K647" t="str">
            <v>CR 52 49 73</v>
          </cell>
          <cell r="P647" t="str">
            <v>GUARNE</v>
          </cell>
          <cell r="Q647">
            <v>5</v>
          </cell>
          <cell r="R647" t="str">
            <v>ZD14</v>
          </cell>
          <cell r="S647" t="str">
            <v>Distribuidor General</v>
          </cell>
          <cell r="T647" t="str">
            <v>900485008 4</v>
          </cell>
          <cell r="U647">
            <v>31</v>
          </cell>
          <cell r="X647">
            <v>945515645</v>
          </cell>
          <cell r="AB647">
            <v>121000</v>
          </cell>
          <cell r="AC647" t="str">
            <v>ZD08</v>
          </cell>
          <cell r="AD647" t="str">
            <v>E2</v>
          </cell>
          <cell r="AE647">
            <v>9004850084</v>
          </cell>
          <cell r="AF647">
            <v>3300</v>
          </cell>
          <cell r="AG647">
            <v>30</v>
          </cell>
          <cell r="AH647">
            <v>10</v>
          </cell>
          <cell r="AJ647" t="str">
            <v>Distrimarca Finca</v>
          </cell>
          <cell r="AK647" t="str">
            <v>Antioquia</v>
          </cell>
          <cell r="AL647" t="str">
            <v>Antioquia -CO</v>
          </cell>
          <cell r="AN647" t="str">
            <v>ZD04</v>
          </cell>
          <cell r="AO647" t="str">
            <v>Crédito 30 dias</v>
          </cell>
          <cell r="AQ647">
            <v>3300162</v>
          </cell>
          <cell r="AR647" t="str">
            <v>MAURICIO ARNOBY SERNA PELAEZ</v>
          </cell>
        </row>
        <row r="648">
          <cell r="A648">
            <v>10012002</v>
          </cell>
          <cell r="B648" t="str">
            <v>YB01</v>
          </cell>
          <cell r="E648" t="str">
            <v>SAN GREGORIO FLOWERS SAS</v>
          </cell>
          <cell r="I648">
            <v>900485333</v>
          </cell>
          <cell r="K648" t="str">
            <v>AUT MEDELLIN KM 12 VDA LA PUNTA CAM</v>
          </cell>
          <cell r="P648" t="str">
            <v>TENJO</v>
          </cell>
          <cell r="Q648">
            <v>25</v>
          </cell>
          <cell r="R648" t="str">
            <v>ZD35</v>
          </cell>
          <cell r="S648" t="str">
            <v>Floricultores</v>
          </cell>
          <cell r="T648" t="str">
            <v>900485333 3</v>
          </cell>
          <cell r="U648">
            <v>31</v>
          </cell>
          <cell r="X648">
            <v>918772254</v>
          </cell>
          <cell r="AB648">
            <v>121000</v>
          </cell>
          <cell r="AC648" t="str">
            <v>ZD08</v>
          </cell>
          <cell r="AD648" t="str">
            <v>E2</v>
          </cell>
          <cell r="AE648">
            <v>9004853333</v>
          </cell>
          <cell r="AF648">
            <v>3300</v>
          </cell>
          <cell r="AG648">
            <v>10</v>
          </cell>
          <cell r="AH648">
            <v>10</v>
          </cell>
          <cell r="AJ648" t="str">
            <v>Sendero</v>
          </cell>
          <cell r="AK648" t="str">
            <v>Flores</v>
          </cell>
          <cell r="AL648" t="str">
            <v>Flores Sabana VIP–CO</v>
          </cell>
          <cell r="AN648" t="str">
            <v>ZD08</v>
          </cell>
          <cell r="AO648" t="str">
            <v>Crédito 90 dias</v>
          </cell>
          <cell r="AQ648">
            <v>3300211</v>
          </cell>
          <cell r="AR648" t="str">
            <v>ANA MARIA CORTES AMAYA</v>
          </cell>
        </row>
        <row r="649">
          <cell r="A649">
            <v>10012003</v>
          </cell>
          <cell r="B649" t="str">
            <v>YB01</v>
          </cell>
          <cell r="E649" t="str">
            <v>FLORES DEL TEQUENDAMA SAS</v>
          </cell>
          <cell r="I649">
            <v>900485334</v>
          </cell>
          <cell r="K649" t="str">
            <v>AUT MEDELLIN KM 12 VDA LA PUNTA CAM</v>
          </cell>
          <cell r="P649" t="str">
            <v>TENJO</v>
          </cell>
          <cell r="Q649">
            <v>25</v>
          </cell>
          <cell r="R649" t="str">
            <v>ZD35</v>
          </cell>
          <cell r="S649" t="str">
            <v>Floricultores</v>
          </cell>
          <cell r="T649" t="str">
            <v>900485334 0</v>
          </cell>
          <cell r="U649">
            <v>31</v>
          </cell>
          <cell r="X649">
            <v>918772254</v>
          </cell>
          <cell r="AB649">
            <v>121000</v>
          </cell>
          <cell r="AC649" t="str">
            <v>ZD08</v>
          </cell>
          <cell r="AD649" t="str">
            <v>E2</v>
          </cell>
          <cell r="AE649">
            <v>9004853340</v>
          </cell>
          <cell r="AF649">
            <v>3300</v>
          </cell>
          <cell r="AG649">
            <v>10</v>
          </cell>
          <cell r="AH649">
            <v>10</v>
          </cell>
          <cell r="AJ649" t="str">
            <v>Sendero</v>
          </cell>
          <cell r="AK649" t="str">
            <v>Flores</v>
          </cell>
          <cell r="AL649" t="str">
            <v>Flores Sabana VIP–CO</v>
          </cell>
          <cell r="AN649" t="str">
            <v>ZD08</v>
          </cell>
          <cell r="AO649" t="str">
            <v>Crédito 90 dias</v>
          </cell>
          <cell r="AQ649">
            <v>3300211</v>
          </cell>
          <cell r="AR649" t="str">
            <v>ANA MARIA CORTES AMAYA</v>
          </cell>
        </row>
        <row r="650">
          <cell r="A650">
            <v>10012004</v>
          </cell>
          <cell r="B650" t="str">
            <v>YB01</v>
          </cell>
          <cell r="E650" t="str">
            <v>QUINTANARES FLOWERS SAS</v>
          </cell>
          <cell r="I650">
            <v>900485345</v>
          </cell>
          <cell r="K650" t="str">
            <v>AUT MEDELLIN KM 12 VDA LA PUNTA CAM</v>
          </cell>
          <cell r="P650" t="str">
            <v>TENJO</v>
          </cell>
          <cell r="Q650">
            <v>25</v>
          </cell>
          <cell r="R650" t="str">
            <v>ZD35</v>
          </cell>
          <cell r="S650" t="str">
            <v>Floricultores</v>
          </cell>
          <cell r="T650" t="str">
            <v>900485345 1</v>
          </cell>
          <cell r="U650">
            <v>31</v>
          </cell>
          <cell r="X650">
            <v>918772254</v>
          </cell>
          <cell r="AB650">
            <v>121000</v>
          </cell>
          <cell r="AC650" t="str">
            <v>ZD08</v>
          </cell>
          <cell r="AD650" t="str">
            <v>E2</v>
          </cell>
          <cell r="AE650">
            <v>9004853451</v>
          </cell>
          <cell r="AF650">
            <v>3300</v>
          </cell>
          <cell r="AG650">
            <v>10</v>
          </cell>
          <cell r="AH650">
            <v>10</v>
          </cell>
          <cell r="AJ650" t="str">
            <v>Sendero</v>
          </cell>
          <cell r="AK650" t="str">
            <v>Flores</v>
          </cell>
          <cell r="AL650" t="str">
            <v>Flores Sabana VIP–CO</v>
          </cell>
          <cell r="AN650" t="str">
            <v>ZD08</v>
          </cell>
          <cell r="AO650" t="str">
            <v>Crédito 90 dias</v>
          </cell>
          <cell r="AQ650">
            <v>3300211</v>
          </cell>
          <cell r="AR650" t="str">
            <v>ANA MARIA CORTES AMAYA</v>
          </cell>
        </row>
        <row r="651">
          <cell r="A651">
            <v>10012005</v>
          </cell>
          <cell r="B651" t="str">
            <v>YB01</v>
          </cell>
          <cell r="E651" t="str">
            <v>PETALOS SAN ANTONIO SAS</v>
          </cell>
          <cell r="I651">
            <v>900485397</v>
          </cell>
          <cell r="K651" t="str">
            <v>AUT MEDELLIN KM 12 VDA LA PUNTA CAM</v>
          </cell>
          <cell r="P651" t="str">
            <v>TENJO</v>
          </cell>
          <cell r="Q651">
            <v>25</v>
          </cell>
          <cell r="R651" t="str">
            <v>ZD35</v>
          </cell>
          <cell r="S651" t="str">
            <v>Floricultores</v>
          </cell>
          <cell r="T651" t="str">
            <v>900485397 4</v>
          </cell>
          <cell r="U651">
            <v>31</v>
          </cell>
          <cell r="X651">
            <v>918772254</v>
          </cell>
          <cell r="AB651">
            <v>121000</v>
          </cell>
          <cell r="AC651" t="str">
            <v>ZD08</v>
          </cell>
          <cell r="AD651" t="str">
            <v>E2</v>
          </cell>
          <cell r="AE651">
            <v>9004853974</v>
          </cell>
          <cell r="AF651">
            <v>3300</v>
          </cell>
          <cell r="AG651">
            <v>10</v>
          </cell>
          <cell r="AH651">
            <v>10</v>
          </cell>
          <cell r="AJ651" t="str">
            <v>Sendero</v>
          </cell>
          <cell r="AK651" t="str">
            <v>Flores</v>
          </cell>
          <cell r="AL651" t="str">
            <v>Flores Sabana VIP–CO</v>
          </cell>
          <cell r="AN651" t="str">
            <v>ZD08</v>
          </cell>
          <cell r="AO651" t="str">
            <v>Crédito 90 dias</v>
          </cell>
          <cell r="AQ651">
            <v>3300211</v>
          </cell>
          <cell r="AR651" t="str">
            <v>ANA MARIA CORTES AMAYA</v>
          </cell>
        </row>
        <row r="652">
          <cell r="A652">
            <v>10012006</v>
          </cell>
          <cell r="B652" t="str">
            <v>YB01</v>
          </cell>
          <cell r="E652" t="str">
            <v>SANTA MARTA FLOWERS SAS</v>
          </cell>
          <cell r="I652">
            <v>900487894</v>
          </cell>
          <cell r="K652" t="str">
            <v>AUT MEDELLIN KM 12 VDA LA PUNTA CAM</v>
          </cell>
          <cell r="P652" t="str">
            <v>TENJO</v>
          </cell>
          <cell r="Q652">
            <v>25</v>
          </cell>
          <cell r="R652" t="str">
            <v>ZD35</v>
          </cell>
          <cell r="S652" t="str">
            <v>Floricultores</v>
          </cell>
          <cell r="T652" t="str">
            <v>900487894 2</v>
          </cell>
          <cell r="U652">
            <v>31</v>
          </cell>
          <cell r="X652">
            <v>918772254</v>
          </cell>
          <cell r="AB652">
            <v>121000</v>
          </cell>
          <cell r="AC652" t="str">
            <v>ZD08</v>
          </cell>
          <cell r="AD652" t="str">
            <v>E2</v>
          </cell>
          <cell r="AE652">
            <v>9004878942</v>
          </cell>
          <cell r="AF652">
            <v>3300</v>
          </cell>
          <cell r="AG652">
            <v>10</v>
          </cell>
          <cell r="AH652">
            <v>10</v>
          </cell>
          <cell r="AJ652" t="str">
            <v>Sendero</v>
          </cell>
          <cell r="AK652" t="str">
            <v>Flores</v>
          </cell>
          <cell r="AL652" t="str">
            <v>Flores Sabana VIP–CO</v>
          </cell>
          <cell r="AN652" t="str">
            <v>ZD08</v>
          </cell>
          <cell r="AO652" t="str">
            <v>Crédito 90 dias</v>
          </cell>
          <cell r="AQ652">
            <v>3300211</v>
          </cell>
          <cell r="AR652" t="str">
            <v>ANA MARIA CORTES AMAYA</v>
          </cell>
        </row>
        <row r="653">
          <cell r="A653">
            <v>10012007</v>
          </cell>
          <cell r="B653" t="str">
            <v>YB01</v>
          </cell>
          <cell r="E653" t="str">
            <v>FLORES DE SAN ALEJO SAS</v>
          </cell>
          <cell r="I653">
            <v>900487896</v>
          </cell>
          <cell r="K653" t="str">
            <v>AUT MEDELLIN KM 12 VDA LA PUNTA CAM</v>
          </cell>
          <cell r="P653" t="str">
            <v>TENJO</v>
          </cell>
          <cell r="Q653">
            <v>25</v>
          </cell>
          <cell r="R653" t="str">
            <v>ZD35</v>
          </cell>
          <cell r="S653" t="str">
            <v>Floricultores</v>
          </cell>
          <cell r="T653" t="str">
            <v>900487896 7</v>
          </cell>
          <cell r="U653">
            <v>31</v>
          </cell>
          <cell r="X653">
            <v>915466694</v>
          </cell>
          <cell r="AB653">
            <v>121000</v>
          </cell>
          <cell r="AC653" t="str">
            <v>ZD08</v>
          </cell>
          <cell r="AD653" t="str">
            <v>E2</v>
          </cell>
          <cell r="AE653">
            <v>9004878967</v>
          </cell>
          <cell r="AF653">
            <v>3300</v>
          </cell>
          <cell r="AG653">
            <v>10</v>
          </cell>
          <cell r="AH653">
            <v>10</v>
          </cell>
          <cell r="AJ653" t="str">
            <v>Sendero</v>
          </cell>
          <cell r="AK653" t="str">
            <v>Flores</v>
          </cell>
          <cell r="AL653" t="str">
            <v>Flores Sabana VIP–CO</v>
          </cell>
          <cell r="AN653" t="str">
            <v>ZD08</v>
          </cell>
          <cell r="AO653" t="str">
            <v>Crédito 90 dias</v>
          </cell>
          <cell r="AQ653">
            <v>3300211</v>
          </cell>
          <cell r="AR653" t="str">
            <v>ANA MARIA CORTES AMAYA</v>
          </cell>
        </row>
        <row r="654">
          <cell r="A654">
            <v>10012015</v>
          </cell>
          <cell r="B654" t="str">
            <v>YB01</v>
          </cell>
          <cell r="E654" t="str">
            <v>JARDINES DE LA CUESTA SAS</v>
          </cell>
          <cell r="I654">
            <v>900519765</v>
          </cell>
          <cell r="K654" t="str">
            <v>CR 7 12C 28 OF 1005</v>
          </cell>
          <cell r="P654" t="str">
            <v>BOGOTÁ D.C.</v>
          </cell>
          <cell r="Q654">
            <v>11</v>
          </cell>
          <cell r="R654" t="str">
            <v>ZD35</v>
          </cell>
          <cell r="S654" t="str">
            <v>Floricultores</v>
          </cell>
          <cell r="T654" t="str">
            <v>900519765 1</v>
          </cell>
          <cell r="U654">
            <v>31</v>
          </cell>
          <cell r="X654">
            <v>3102450424</v>
          </cell>
          <cell r="AB654">
            <v>121000</v>
          </cell>
          <cell r="AC654" t="str">
            <v>ZD08</v>
          </cell>
          <cell r="AD654" t="str">
            <v>E2</v>
          </cell>
          <cell r="AE654">
            <v>9005197651</v>
          </cell>
          <cell r="AF654">
            <v>3300</v>
          </cell>
          <cell r="AG654">
            <v>10</v>
          </cell>
          <cell r="AH654">
            <v>10</v>
          </cell>
          <cell r="AJ654" t="str">
            <v>Chia</v>
          </cell>
          <cell r="AK654" t="str">
            <v>Flores</v>
          </cell>
          <cell r="AL654" t="str">
            <v>Flores Sabana VIP2CO</v>
          </cell>
          <cell r="AN654" t="str">
            <v>ZD05</v>
          </cell>
          <cell r="AO654" t="str">
            <v>Crédito 45 dias</v>
          </cell>
          <cell r="AQ654">
            <v>3300051</v>
          </cell>
          <cell r="AR654" t="str">
            <v>PAULA ANDREA LOPEZ RAMIREZ</v>
          </cell>
        </row>
        <row r="655">
          <cell r="A655">
            <v>10012016</v>
          </cell>
          <cell r="B655" t="str">
            <v>YB01</v>
          </cell>
          <cell r="E655" t="str">
            <v>AGROUNION PURINA SAS</v>
          </cell>
          <cell r="I655">
            <v>900522265</v>
          </cell>
          <cell r="K655" t="str">
            <v>CR 9 11 21</v>
          </cell>
          <cell r="P655" t="str">
            <v>LA UNION</v>
          </cell>
          <cell r="Q655">
            <v>5</v>
          </cell>
          <cell r="R655" t="str">
            <v>ZD01</v>
          </cell>
          <cell r="S655" t="str">
            <v>Público</v>
          </cell>
          <cell r="T655" t="str">
            <v>900522265 1</v>
          </cell>
          <cell r="U655">
            <v>31</v>
          </cell>
          <cell r="X655">
            <v>945560587</v>
          </cell>
          <cell r="AB655">
            <v>121000</v>
          </cell>
          <cell r="AC655" t="str">
            <v>ZD08</v>
          </cell>
          <cell r="AD655" t="str">
            <v>E2</v>
          </cell>
          <cell r="AE655">
            <v>9005222651</v>
          </cell>
          <cell r="AF655">
            <v>3300</v>
          </cell>
          <cell r="AG655">
            <v>30</v>
          </cell>
          <cell r="AH655">
            <v>10</v>
          </cell>
          <cell r="AJ655" t="str">
            <v>Clientes Terceros</v>
          </cell>
          <cell r="AK655" t="str">
            <v>Antioquia</v>
          </cell>
          <cell r="AL655" t="str">
            <v>Antioquia -CO</v>
          </cell>
          <cell r="AN655" t="str">
            <v>ZD04</v>
          </cell>
          <cell r="AO655" t="str">
            <v>Crédito 30 dias</v>
          </cell>
          <cell r="AQ655">
            <v>3300162</v>
          </cell>
          <cell r="AR655" t="str">
            <v>MAURICIO ARNOBY SERNA PELAEZ</v>
          </cell>
        </row>
        <row r="656">
          <cell r="A656">
            <v>10012018</v>
          </cell>
          <cell r="B656" t="str">
            <v>YB01</v>
          </cell>
          <cell r="E656" t="str">
            <v>JARDINES DE SAN NICOLAS SAS</v>
          </cell>
          <cell r="I656">
            <v>900529903</v>
          </cell>
          <cell r="K656" t="str">
            <v>CR 7 12 C 28 OF 1005</v>
          </cell>
          <cell r="P656" t="str">
            <v>BOGOTÁ D.C.</v>
          </cell>
          <cell r="Q656">
            <v>11</v>
          </cell>
          <cell r="R656" t="str">
            <v>ZD35</v>
          </cell>
          <cell r="S656" t="str">
            <v>Floricultores</v>
          </cell>
          <cell r="T656" t="str">
            <v>900529903 2</v>
          </cell>
          <cell r="U656">
            <v>31</v>
          </cell>
          <cell r="X656">
            <v>918683030</v>
          </cell>
          <cell r="AB656">
            <v>121000</v>
          </cell>
          <cell r="AC656" t="str">
            <v>ZD08</v>
          </cell>
          <cell r="AD656" t="str">
            <v>E2</v>
          </cell>
          <cell r="AE656">
            <v>9005299032</v>
          </cell>
          <cell r="AF656">
            <v>3300</v>
          </cell>
          <cell r="AG656">
            <v>10</v>
          </cell>
          <cell r="AH656">
            <v>10</v>
          </cell>
          <cell r="AJ656" t="str">
            <v>Chia</v>
          </cell>
          <cell r="AK656" t="str">
            <v>Flores</v>
          </cell>
          <cell r="AL656" t="str">
            <v>Flores Sabana VIP2CO</v>
          </cell>
          <cell r="AN656" t="str">
            <v>ZD05</v>
          </cell>
          <cell r="AO656" t="str">
            <v>Crédito 45 dias</v>
          </cell>
          <cell r="AQ656">
            <v>3300051</v>
          </cell>
          <cell r="AR656" t="str">
            <v>PAULA ANDREA LOPEZ RAMIREZ</v>
          </cell>
        </row>
        <row r="657">
          <cell r="A657">
            <v>10012022</v>
          </cell>
          <cell r="B657" t="str">
            <v>YB01</v>
          </cell>
          <cell r="E657" t="str">
            <v>AGROPECUARIOS SUELOS Y GANADOS SAS</v>
          </cell>
          <cell r="I657">
            <v>900550536</v>
          </cell>
          <cell r="K657" t="str">
            <v>CL 101 11 60</v>
          </cell>
          <cell r="P657" t="str">
            <v>TURBO</v>
          </cell>
          <cell r="Q657">
            <v>5</v>
          </cell>
          <cell r="R657" t="str">
            <v>ZD01</v>
          </cell>
          <cell r="S657" t="str">
            <v>Público</v>
          </cell>
          <cell r="T657" t="str">
            <v>900550536 1</v>
          </cell>
          <cell r="U657">
            <v>31</v>
          </cell>
          <cell r="X657">
            <v>948279090</v>
          </cell>
          <cell r="AB657">
            <v>121000</v>
          </cell>
          <cell r="AC657" t="str">
            <v>ZD08</v>
          </cell>
          <cell r="AD657" t="str">
            <v>E2</v>
          </cell>
          <cell r="AE657">
            <v>9005505361</v>
          </cell>
          <cell r="AF657">
            <v>3300</v>
          </cell>
          <cell r="AG657">
            <v>30</v>
          </cell>
          <cell r="AH657">
            <v>10</v>
          </cell>
          <cell r="AJ657" t="str">
            <v>Clientes Terceros</v>
          </cell>
          <cell r="AK657" t="str">
            <v>Antioquia</v>
          </cell>
          <cell r="AL657" t="str">
            <v>Antioquia -CO</v>
          </cell>
          <cell r="AN657" t="str">
            <v>ZD06</v>
          </cell>
          <cell r="AO657" t="str">
            <v>Crédito 60 dias</v>
          </cell>
          <cell r="AQ657">
            <v>3300198</v>
          </cell>
          <cell r="AR657" t="str">
            <v>GUSTAVO LONDOÑO BUITRAGO</v>
          </cell>
        </row>
        <row r="658">
          <cell r="A658">
            <v>10012023</v>
          </cell>
          <cell r="B658" t="str">
            <v>YB01</v>
          </cell>
          <cell r="E658" t="str">
            <v>AGROPUNTO URRAO SAS</v>
          </cell>
          <cell r="I658">
            <v>900551620</v>
          </cell>
          <cell r="K658" t="str">
            <v>CR 31 30 09</v>
          </cell>
          <cell r="P658" t="str">
            <v>URRAO</v>
          </cell>
          <cell r="Q658">
            <v>5</v>
          </cell>
          <cell r="R658" t="str">
            <v>ZD01</v>
          </cell>
          <cell r="S658" t="str">
            <v>Público</v>
          </cell>
          <cell r="T658" t="str">
            <v>900551620 5</v>
          </cell>
          <cell r="U658">
            <v>31</v>
          </cell>
          <cell r="X658">
            <v>3146526554</v>
          </cell>
          <cell r="AB658">
            <v>121000</v>
          </cell>
          <cell r="AC658" t="str">
            <v>ZD08</v>
          </cell>
          <cell r="AD658" t="str">
            <v>E2</v>
          </cell>
          <cell r="AE658">
            <v>9005516205</v>
          </cell>
          <cell r="AF658">
            <v>3300</v>
          </cell>
          <cell r="AG658">
            <v>30</v>
          </cell>
          <cell r="AH658">
            <v>10</v>
          </cell>
          <cell r="AJ658" t="str">
            <v>Clientes Terceros</v>
          </cell>
          <cell r="AK658" t="str">
            <v>Antioquia</v>
          </cell>
          <cell r="AL658" t="str">
            <v>Antioquia -CO</v>
          </cell>
          <cell r="AN658" t="str">
            <v>ZD04</v>
          </cell>
          <cell r="AO658" t="str">
            <v>Crédito 30 dias</v>
          </cell>
          <cell r="AQ658">
            <v>3300005</v>
          </cell>
          <cell r="AR658" t="str">
            <v>RICARDO ALONSO AVILA AVILA</v>
          </cell>
        </row>
        <row r="659">
          <cell r="A659">
            <v>10012024</v>
          </cell>
          <cell r="B659" t="str">
            <v>YB01</v>
          </cell>
          <cell r="E659" t="str">
            <v>MI CAMPO EN SU CAMPO SAS</v>
          </cell>
          <cell r="I659">
            <v>900556152</v>
          </cell>
          <cell r="K659" t="str">
            <v>CR 6 7 34</v>
          </cell>
          <cell r="P659" t="str">
            <v>PASCA</v>
          </cell>
          <cell r="Q659">
            <v>25</v>
          </cell>
          <cell r="R659" t="str">
            <v>ZD14</v>
          </cell>
          <cell r="S659" t="str">
            <v>Distribuidor General</v>
          </cell>
          <cell r="T659" t="str">
            <v>900556152 2</v>
          </cell>
          <cell r="U659">
            <v>31</v>
          </cell>
          <cell r="X659">
            <v>3107829184</v>
          </cell>
          <cell r="AB659">
            <v>121000</v>
          </cell>
          <cell r="AC659" t="str">
            <v>ZD08</v>
          </cell>
          <cell r="AD659" t="str">
            <v>E2</v>
          </cell>
          <cell r="AE659">
            <v>9005561522</v>
          </cell>
          <cell r="AF659">
            <v>3300</v>
          </cell>
          <cell r="AG659">
            <v>30</v>
          </cell>
          <cell r="AH659">
            <v>10</v>
          </cell>
          <cell r="AJ659" t="str">
            <v>Clientes Terceros</v>
          </cell>
          <cell r="AK659" t="str">
            <v>Cundinamarca</v>
          </cell>
          <cell r="AL659" t="str">
            <v>Cundi / Boy – CO</v>
          </cell>
          <cell r="AN659" t="str">
            <v>ZD01</v>
          </cell>
          <cell r="AO659" t="str">
            <v>Contado</v>
          </cell>
          <cell r="AQ659">
            <v>3300054</v>
          </cell>
          <cell r="AR659" t="str">
            <v>GLORIA YANETH MARENTES PRADA</v>
          </cell>
        </row>
        <row r="660">
          <cell r="A660">
            <v>10012028</v>
          </cell>
          <cell r="B660" t="str">
            <v>YB01</v>
          </cell>
          <cell r="E660" t="str">
            <v>QUIÑONEZ CARRILLO GABRIEL FRANCISCO</v>
          </cell>
          <cell r="I660">
            <v>91218371</v>
          </cell>
          <cell r="K660" t="str">
            <v>CR 2 10 36</v>
          </cell>
          <cell r="P660" t="str">
            <v>ANAPOIMA</v>
          </cell>
          <cell r="Q660">
            <v>25</v>
          </cell>
          <cell r="R660" t="str">
            <v>ZD14</v>
          </cell>
          <cell r="S660" t="str">
            <v>Distribuidor General</v>
          </cell>
          <cell r="T660" t="str">
            <v>91218371 6</v>
          </cell>
          <cell r="U660">
            <v>13</v>
          </cell>
          <cell r="X660">
            <v>918993500</v>
          </cell>
          <cell r="AB660">
            <v>121000</v>
          </cell>
          <cell r="AC660" t="str">
            <v>ZD08</v>
          </cell>
          <cell r="AD660" t="str">
            <v>E2</v>
          </cell>
          <cell r="AE660">
            <v>912183710</v>
          </cell>
          <cell r="AF660">
            <v>3300</v>
          </cell>
          <cell r="AG660">
            <v>30</v>
          </cell>
          <cell r="AH660">
            <v>10</v>
          </cell>
          <cell r="AJ660" t="str">
            <v>Clientes Terceros</v>
          </cell>
          <cell r="AK660" t="str">
            <v>Cundinamarca</v>
          </cell>
          <cell r="AL660" t="str">
            <v>Cundi / Boy – CO</v>
          </cell>
          <cell r="AN660" t="str">
            <v>ZD06</v>
          </cell>
          <cell r="AO660" t="str">
            <v>Crédito 60 dias</v>
          </cell>
          <cell r="AQ660">
            <v>3300054</v>
          </cell>
          <cell r="AR660" t="str">
            <v>GLORIA YANETH MARENTES PRADA</v>
          </cell>
        </row>
        <row r="661">
          <cell r="A661">
            <v>10012046</v>
          </cell>
          <cell r="B661" t="str">
            <v>YB01</v>
          </cell>
          <cell r="E661" t="str">
            <v>RODRIGUEZ LEON HUMBERTO</v>
          </cell>
          <cell r="I661">
            <v>9320094</v>
          </cell>
          <cell r="K661" t="str">
            <v>VDA PUENTE BOYACA</v>
          </cell>
          <cell r="P661" t="str">
            <v>VENTAQUEMADA</v>
          </cell>
          <cell r="Q661">
            <v>15</v>
          </cell>
          <cell r="R661" t="str">
            <v>ZD14</v>
          </cell>
          <cell r="S661" t="str">
            <v>Distribuidor General</v>
          </cell>
          <cell r="T661" t="str">
            <v>9320094 8</v>
          </cell>
          <cell r="U661">
            <v>13</v>
          </cell>
          <cell r="X661">
            <v>3114604288</v>
          </cell>
          <cell r="AB661">
            <v>121000</v>
          </cell>
          <cell r="AC661" t="str">
            <v>ZD08</v>
          </cell>
          <cell r="AD661" t="str">
            <v>E2</v>
          </cell>
          <cell r="AE661">
            <v>93200940</v>
          </cell>
          <cell r="AF661">
            <v>3300</v>
          </cell>
          <cell r="AG661">
            <v>30</v>
          </cell>
          <cell r="AH661">
            <v>10</v>
          </cell>
          <cell r="AJ661" t="str">
            <v>Clientes Terceros</v>
          </cell>
          <cell r="AK661" t="str">
            <v>Boyaca</v>
          </cell>
          <cell r="AL661" t="str">
            <v>Cundi / Boy – CO</v>
          </cell>
          <cell r="AN661" t="str">
            <v>ZD06</v>
          </cell>
          <cell r="AO661" t="str">
            <v>Crédito 60 dias</v>
          </cell>
          <cell r="AQ661">
            <v>3300109</v>
          </cell>
          <cell r="AR661" t="str">
            <v>JUAN PABLO VILLAMIL CAMARGO</v>
          </cell>
        </row>
        <row r="662">
          <cell r="A662">
            <v>10012061</v>
          </cell>
          <cell r="B662" t="str">
            <v>YB01</v>
          </cell>
          <cell r="E662" t="str">
            <v>CARO SOACHA JOSE MAURICIO</v>
          </cell>
          <cell r="I662">
            <v>3262542</v>
          </cell>
          <cell r="K662" t="str">
            <v>CR 5 2 10 LC 101</v>
          </cell>
          <cell r="P662" t="str">
            <v>CACHIPAY</v>
          </cell>
          <cell r="Q662">
            <v>25</v>
          </cell>
          <cell r="R662" t="str">
            <v>ZD08</v>
          </cell>
          <cell r="S662" t="str">
            <v>Tiendas</v>
          </cell>
          <cell r="T662" t="str">
            <v>3262542 5</v>
          </cell>
          <cell r="U662">
            <v>13</v>
          </cell>
          <cell r="X662">
            <v>3105834591</v>
          </cell>
          <cell r="AB662">
            <v>121000</v>
          </cell>
          <cell r="AC662" t="str">
            <v>ZD08</v>
          </cell>
          <cell r="AD662" t="str">
            <v>E2</v>
          </cell>
          <cell r="AE662">
            <v>932905560</v>
          </cell>
          <cell r="AF662">
            <v>3300</v>
          </cell>
          <cell r="AG662">
            <v>30</v>
          </cell>
          <cell r="AH662">
            <v>10</v>
          </cell>
          <cell r="AJ662" t="str">
            <v>Clientes Terceros</v>
          </cell>
          <cell r="AK662" t="str">
            <v>Cundinamarca</v>
          </cell>
          <cell r="AL662" t="str">
            <v>Cundi / Boy – CO</v>
          </cell>
          <cell r="AN662" t="str">
            <v>ZD03</v>
          </cell>
          <cell r="AO662" t="str">
            <v>Crédito 15 dias</v>
          </cell>
          <cell r="AQ662">
            <v>3300104</v>
          </cell>
          <cell r="AR662" t="str">
            <v>RAUL MAURICIO VELASQUEZ LONDOÑO</v>
          </cell>
        </row>
        <row r="663">
          <cell r="A663">
            <v>10012076</v>
          </cell>
          <cell r="B663" t="str">
            <v>YB01</v>
          </cell>
          <cell r="E663" t="str">
            <v>QUIÑONEZ WILFREDO</v>
          </cell>
          <cell r="I663">
            <v>93349815</v>
          </cell>
          <cell r="K663" t="str">
            <v>VDA ALTO DE SAN ANTONIO</v>
          </cell>
          <cell r="P663" t="str">
            <v>SAN ANTONIO</v>
          </cell>
          <cell r="Q663">
            <v>73</v>
          </cell>
          <cell r="R663" t="str">
            <v>ZD01</v>
          </cell>
          <cell r="S663" t="str">
            <v>Público</v>
          </cell>
          <cell r="T663">
            <v>93349815</v>
          </cell>
          <cell r="U663">
            <v>13</v>
          </cell>
          <cell r="X663">
            <v>3123760867</v>
          </cell>
          <cell r="AB663">
            <v>121000</v>
          </cell>
          <cell r="AC663" t="str">
            <v>ZD08</v>
          </cell>
          <cell r="AD663" t="str">
            <v>E2</v>
          </cell>
          <cell r="AE663">
            <v>933498150</v>
          </cell>
          <cell r="AF663">
            <v>3300</v>
          </cell>
          <cell r="AG663">
            <v>10</v>
          </cell>
          <cell r="AH663">
            <v>10</v>
          </cell>
          <cell r="AJ663" t="str">
            <v>Clientes Terceros</v>
          </cell>
          <cell r="AK663" t="str">
            <v>Cundinamarca</v>
          </cell>
          <cell r="AL663" t="str">
            <v>Cundi / Boy – CO</v>
          </cell>
          <cell r="AN663" t="str">
            <v>ZD01</v>
          </cell>
          <cell r="AO663" t="str">
            <v>Contado</v>
          </cell>
          <cell r="AQ663">
            <v>3300104</v>
          </cell>
          <cell r="AR663" t="str">
            <v>RAUL MAURICIO VELASQUEZ LONDOÑO</v>
          </cell>
        </row>
        <row r="664">
          <cell r="A664">
            <v>10012077</v>
          </cell>
          <cell r="B664" t="str">
            <v>YB01</v>
          </cell>
          <cell r="E664" t="str">
            <v>VELASQUEZ LONDOÑO RAUL MAURICIO</v>
          </cell>
          <cell r="I664">
            <v>93366147</v>
          </cell>
          <cell r="K664" t="str">
            <v>CL 145 A 21 59 APTO 201</v>
          </cell>
          <cell r="P664" t="str">
            <v>BOGOTÁ D.C.</v>
          </cell>
          <cell r="Q664">
            <v>11</v>
          </cell>
          <cell r="R664" t="str">
            <v>ZK09</v>
          </cell>
          <cell r="S664" t="str">
            <v>Empleados</v>
          </cell>
          <cell r="T664" t="str">
            <v>93366147 3</v>
          </cell>
          <cell r="U664">
            <v>13</v>
          </cell>
          <cell r="X664">
            <v>3115147774</v>
          </cell>
          <cell r="AB664">
            <v>121000</v>
          </cell>
          <cell r="AC664" t="str">
            <v>ZD08</v>
          </cell>
          <cell r="AD664" t="str">
            <v>E2</v>
          </cell>
          <cell r="AE664">
            <v>93366147</v>
          </cell>
          <cell r="AF664">
            <v>3300</v>
          </cell>
          <cell r="AG664">
            <v>30</v>
          </cell>
          <cell r="AH664">
            <v>10</v>
          </cell>
          <cell r="AJ664" t="str">
            <v>Clientes Terceros</v>
          </cell>
          <cell r="AK664" t="str">
            <v>Cundinamarca</v>
          </cell>
          <cell r="AL664" t="str">
            <v>Cundi / Boy – CO</v>
          </cell>
          <cell r="AN664" t="str">
            <v>ZD02</v>
          </cell>
          <cell r="AO664" t="str">
            <v>Crédito 8 dias</v>
          </cell>
          <cell r="AQ664">
            <v>3300104</v>
          </cell>
          <cell r="AR664" t="str">
            <v>RAUL MAURICIO VELASQUEZ LONDOÑO</v>
          </cell>
        </row>
        <row r="665">
          <cell r="A665">
            <v>10012144</v>
          </cell>
          <cell r="B665" t="str">
            <v>YB01</v>
          </cell>
          <cell r="E665" t="str">
            <v>ALVAREZ PEREZ LEOPOLDO</v>
          </cell>
          <cell r="I665">
            <v>9522672</v>
          </cell>
          <cell r="K665" t="str">
            <v>CR 17 7 B 11</v>
          </cell>
          <cell r="P665" t="str">
            <v>TOCA</v>
          </cell>
          <cell r="Q665">
            <v>15</v>
          </cell>
          <cell r="R665" t="str">
            <v>ZD01</v>
          </cell>
          <cell r="S665" t="str">
            <v>Público</v>
          </cell>
          <cell r="T665">
            <v>95226720</v>
          </cell>
          <cell r="U665">
            <v>13</v>
          </cell>
          <cell r="X665">
            <v>3212325354</v>
          </cell>
          <cell r="AB665">
            <v>121000</v>
          </cell>
          <cell r="AC665" t="str">
            <v>ZD08</v>
          </cell>
          <cell r="AD665" t="str">
            <v>E2</v>
          </cell>
          <cell r="AE665">
            <v>95226720</v>
          </cell>
          <cell r="AF665">
            <v>3300</v>
          </cell>
          <cell r="AG665">
            <v>35</v>
          </cell>
          <cell r="AH665">
            <v>10</v>
          </cell>
          <cell r="AI665">
            <v>1</v>
          </cell>
          <cell r="AJ665" t="str">
            <v>Clientes Terceros</v>
          </cell>
          <cell r="AK665" t="str">
            <v>Boyaca</v>
          </cell>
          <cell r="AL665" t="str">
            <v>Cauca/Nariño/Huil–CO</v>
          </cell>
          <cell r="AN665" t="str">
            <v>ZD01</v>
          </cell>
          <cell r="AO665" t="str">
            <v>Contado</v>
          </cell>
          <cell r="AQ665">
            <v>601674</v>
          </cell>
          <cell r="AR665" t="str">
            <v>ABOGADOS</v>
          </cell>
        </row>
        <row r="666">
          <cell r="A666">
            <v>10012156</v>
          </cell>
          <cell r="B666" t="str">
            <v>YB01</v>
          </cell>
          <cell r="E666" t="str">
            <v>PESCA  JOSELYN</v>
          </cell>
          <cell r="I666">
            <v>9533314</v>
          </cell>
          <cell r="K666" t="str">
            <v>VDA CAJON SEC LOS POZOS</v>
          </cell>
          <cell r="P666" t="str">
            <v>AQUITANIA</v>
          </cell>
          <cell r="Q666">
            <v>15</v>
          </cell>
          <cell r="R666" t="str">
            <v>ZD01</v>
          </cell>
          <cell r="S666" t="str">
            <v>Público</v>
          </cell>
          <cell r="T666">
            <v>9533314</v>
          </cell>
          <cell r="U666">
            <v>13</v>
          </cell>
          <cell r="X666">
            <v>3107560683</v>
          </cell>
          <cell r="AB666">
            <v>121000</v>
          </cell>
          <cell r="AC666" t="str">
            <v>ZD08</v>
          </cell>
          <cell r="AD666" t="str">
            <v>E2</v>
          </cell>
          <cell r="AE666">
            <v>95333140</v>
          </cell>
          <cell r="AF666">
            <v>3300</v>
          </cell>
          <cell r="AG666">
            <v>35</v>
          </cell>
          <cell r="AH666">
            <v>10</v>
          </cell>
          <cell r="AJ666" t="str">
            <v>Clientes Terceros</v>
          </cell>
          <cell r="AK666" t="str">
            <v>Boyaca</v>
          </cell>
          <cell r="AL666" t="str">
            <v>Cauca/Nariño/Huil–CO</v>
          </cell>
          <cell r="AN666" t="str">
            <v>ZD01</v>
          </cell>
          <cell r="AO666" t="str">
            <v>Contado</v>
          </cell>
          <cell r="AQ666">
            <v>3300026</v>
          </cell>
          <cell r="AR666" t="str">
            <v>YEISY YAZMIN FINO GALEANO</v>
          </cell>
        </row>
        <row r="667">
          <cell r="A667">
            <v>10012164</v>
          </cell>
          <cell r="B667" t="str">
            <v>YB01</v>
          </cell>
          <cell r="E667" t="str">
            <v>RUIZ OTALORA PEDRO SIMON</v>
          </cell>
          <cell r="I667">
            <v>9535541</v>
          </cell>
          <cell r="K667" t="str">
            <v>VDA EL CARMEN</v>
          </cell>
          <cell r="P667" t="str">
            <v>VENTAQUEMADA</v>
          </cell>
          <cell r="Q667">
            <v>15</v>
          </cell>
          <cell r="R667" t="str">
            <v>ZD14</v>
          </cell>
          <cell r="S667" t="str">
            <v>Distribuidor General</v>
          </cell>
          <cell r="T667" t="str">
            <v>9535541 2</v>
          </cell>
          <cell r="U667">
            <v>13</v>
          </cell>
          <cell r="X667">
            <v>3174006230</v>
          </cell>
          <cell r="AB667">
            <v>121000</v>
          </cell>
          <cell r="AC667" t="str">
            <v>ZD08</v>
          </cell>
          <cell r="AD667" t="str">
            <v>E2</v>
          </cell>
          <cell r="AE667">
            <v>95355410</v>
          </cell>
          <cell r="AF667">
            <v>3300</v>
          </cell>
          <cell r="AG667">
            <v>30</v>
          </cell>
          <cell r="AH667">
            <v>10</v>
          </cell>
          <cell r="AJ667" t="str">
            <v>Clientes Terceros</v>
          </cell>
          <cell r="AK667" t="str">
            <v>Boyaca</v>
          </cell>
          <cell r="AL667" t="str">
            <v>Cundi / Boy – CO</v>
          </cell>
          <cell r="AN667" t="str">
            <v>ZD06</v>
          </cell>
          <cell r="AO667" t="str">
            <v>Crédito 60 dias</v>
          </cell>
          <cell r="AQ667">
            <v>3300109</v>
          </cell>
          <cell r="AR667" t="str">
            <v>JUAN PABLO VILLAMIL CAMARGO</v>
          </cell>
        </row>
        <row r="668">
          <cell r="A668">
            <v>10012177</v>
          </cell>
          <cell r="B668" t="str">
            <v>YB01</v>
          </cell>
          <cell r="E668" t="str">
            <v>GIL BETANCUR JORGE ALBERTO</v>
          </cell>
          <cell r="I668">
            <v>98497212</v>
          </cell>
          <cell r="K668" t="str">
            <v>CL 82 47 25</v>
          </cell>
          <cell r="P668" t="str">
            <v>ITAGUI</v>
          </cell>
          <cell r="Q668">
            <v>5</v>
          </cell>
          <cell r="R668" t="str">
            <v>ZD14</v>
          </cell>
          <cell r="S668" t="str">
            <v>Distribuidor General</v>
          </cell>
          <cell r="T668" t="str">
            <v>98497212 4</v>
          </cell>
          <cell r="U668">
            <v>13</v>
          </cell>
          <cell r="X668">
            <v>943619129</v>
          </cell>
          <cell r="AB668">
            <v>121000</v>
          </cell>
          <cell r="AC668" t="str">
            <v>ZD08</v>
          </cell>
          <cell r="AD668" t="str">
            <v>E2</v>
          </cell>
          <cell r="AE668">
            <v>984972120</v>
          </cell>
          <cell r="AF668">
            <v>3300</v>
          </cell>
          <cell r="AG668">
            <v>30</v>
          </cell>
          <cell r="AH668">
            <v>10</v>
          </cell>
          <cell r="AJ668" t="str">
            <v>Clientes Terceros</v>
          </cell>
          <cell r="AK668" t="str">
            <v>Antioquia</v>
          </cell>
          <cell r="AL668" t="str">
            <v>Antioquia -CO</v>
          </cell>
          <cell r="AN668" t="str">
            <v>ZD06</v>
          </cell>
          <cell r="AO668" t="str">
            <v>Crédito 60 dias</v>
          </cell>
          <cell r="AQ668">
            <v>3300162</v>
          </cell>
          <cell r="AR668" t="str">
            <v>MAURICIO ARNOBY SERNA PELAEZ</v>
          </cell>
        </row>
        <row r="669">
          <cell r="A669">
            <v>10012183</v>
          </cell>
          <cell r="B669" t="str">
            <v>YB01</v>
          </cell>
          <cell r="E669" t="str">
            <v>SALDARRIAGA SOTO FELIPE</v>
          </cell>
          <cell r="I669">
            <v>98570864</v>
          </cell>
          <cell r="K669" t="str">
            <v>KM 4 VIA LA CEJA RIONEGRO</v>
          </cell>
          <cell r="P669" t="str">
            <v>LA CEJA</v>
          </cell>
          <cell r="Q669">
            <v>5</v>
          </cell>
          <cell r="R669" t="str">
            <v>ZD35</v>
          </cell>
          <cell r="S669" t="str">
            <v>Floricultores</v>
          </cell>
          <cell r="T669" t="str">
            <v>98570864 8</v>
          </cell>
          <cell r="U669">
            <v>13</v>
          </cell>
          <cell r="X669">
            <v>945681169</v>
          </cell>
          <cell r="AB669">
            <v>121000</v>
          </cell>
          <cell r="AC669" t="str">
            <v>ZD08</v>
          </cell>
          <cell r="AD669" t="str">
            <v>E2</v>
          </cell>
          <cell r="AE669">
            <v>985708640</v>
          </cell>
          <cell r="AF669">
            <v>3300</v>
          </cell>
          <cell r="AG669">
            <v>10</v>
          </cell>
          <cell r="AH669">
            <v>10</v>
          </cell>
          <cell r="AJ669" t="str">
            <v>Clientes Terceros</v>
          </cell>
          <cell r="AK669" t="str">
            <v>Flores</v>
          </cell>
          <cell r="AL669" t="str">
            <v>Flores Antioquia -CO</v>
          </cell>
          <cell r="AN669" t="str">
            <v>ZD06</v>
          </cell>
          <cell r="AO669" t="str">
            <v>Crédito 60 dias</v>
          </cell>
          <cell r="AQ669">
            <v>3300051</v>
          </cell>
          <cell r="AR669" t="str">
            <v>PAULA ANDREA LOPEZ RAMIREZ</v>
          </cell>
        </row>
        <row r="670">
          <cell r="A670">
            <v>10012262</v>
          </cell>
          <cell r="B670" t="str">
            <v>YB01</v>
          </cell>
          <cell r="E670" t="str">
            <v>MONTOYA JARAMILLO RAMON FERNANDO</v>
          </cell>
          <cell r="I670">
            <v>3469254</v>
          </cell>
          <cell r="K670" t="str">
            <v>CR 12 10 A 102</v>
          </cell>
          <cell r="P670" t="str">
            <v>ENTRERRIOS</v>
          </cell>
          <cell r="Q670">
            <v>5</v>
          </cell>
          <cell r="R670" t="str">
            <v>ZD14</v>
          </cell>
          <cell r="S670" t="str">
            <v>Distribuidor General</v>
          </cell>
          <cell r="T670" t="str">
            <v>3469254 9</v>
          </cell>
          <cell r="U670">
            <v>13</v>
          </cell>
          <cell r="X670">
            <v>3113810065</v>
          </cell>
          <cell r="AB670">
            <v>121000</v>
          </cell>
          <cell r="AC670" t="str">
            <v>ZD08</v>
          </cell>
          <cell r="AD670" t="str">
            <v>E2</v>
          </cell>
          <cell r="AF670">
            <v>3300</v>
          </cell>
          <cell r="AG670">
            <v>30</v>
          </cell>
          <cell r="AH670">
            <v>10</v>
          </cell>
          <cell r="AJ670" t="str">
            <v>Clientes Terceros</v>
          </cell>
          <cell r="AK670" t="str">
            <v>Antioquia</v>
          </cell>
          <cell r="AL670" t="str">
            <v>Antioquia -CO</v>
          </cell>
          <cell r="AN670" t="str">
            <v>ZD04</v>
          </cell>
          <cell r="AO670" t="str">
            <v>Crédito 30 dias</v>
          </cell>
          <cell r="AQ670">
            <v>3300005</v>
          </cell>
          <cell r="AR670" t="str">
            <v>RICARDO ALONSO AVILA AVILA</v>
          </cell>
        </row>
        <row r="671">
          <cell r="A671">
            <v>10012274</v>
          </cell>
          <cell r="B671" t="str">
            <v>YB01</v>
          </cell>
          <cell r="E671" t="str">
            <v>HYD KIWI SAS</v>
          </cell>
          <cell r="I671">
            <v>900570211</v>
          </cell>
          <cell r="K671" t="str">
            <v>VDA CUCHILLA DE SAN JOSE</v>
          </cell>
          <cell r="P671" t="str">
            <v>RIONEGRO</v>
          </cell>
          <cell r="Q671">
            <v>5</v>
          </cell>
          <cell r="R671" t="str">
            <v>ZD35</v>
          </cell>
          <cell r="S671" t="str">
            <v>Floricultores</v>
          </cell>
          <cell r="T671" t="str">
            <v>900570211 7</v>
          </cell>
          <cell r="U671">
            <v>31</v>
          </cell>
          <cell r="X671">
            <v>944197755</v>
          </cell>
          <cell r="AB671">
            <v>121000</v>
          </cell>
          <cell r="AC671" t="str">
            <v>ZD08</v>
          </cell>
          <cell r="AD671" t="str">
            <v>A1</v>
          </cell>
          <cell r="AF671">
            <v>3300</v>
          </cell>
          <cell r="AG671">
            <v>10</v>
          </cell>
          <cell r="AH671">
            <v>10</v>
          </cell>
          <cell r="AJ671" t="str">
            <v>Clientes Terceros</v>
          </cell>
          <cell r="AK671" t="str">
            <v>Flores</v>
          </cell>
          <cell r="AL671" t="str">
            <v>Flores Antioquia -CO</v>
          </cell>
          <cell r="AN671" t="str">
            <v>ZD06</v>
          </cell>
          <cell r="AO671" t="str">
            <v>Crédito 60 dias</v>
          </cell>
          <cell r="AQ671">
            <v>3300051</v>
          </cell>
          <cell r="AR671" t="str">
            <v>PAULA ANDREA LOPEZ RAMIREZ</v>
          </cell>
        </row>
        <row r="672">
          <cell r="A672">
            <v>10012275</v>
          </cell>
          <cell r="B672" t="str">
            <v>YB01</v>
          </cell>
          <cell r="E672" t="str">
            <v>POSADA ECHEVERRI WILSON ANDRES</v>
          </cell>
          <cell r="I672">
            <v>15444890</v>
          </cell>
          <cell r="K672" t="str">
            <v>VDA CUCHILLAS DE SAN JOSE</v>
          </cell>
          <cell r="P672" t="str">
            <v>MEDELLIN</v>
          </cell>
          <cell r="Q672">
            <v>5</v>
          </cell>
          <cell r="R672" t="str">
            <v>ZD35</v>
          </cell>
          <cell r="S672" t="str">
            <v>Floricultores</v>
          </cell>
          <cell r="T672" t="str">
            <v>15444890 9</v>
          </cell>
          <cell r="U672">
            <v>13</v>
          </cell>
          <cell r="X672">
            <v>945630103</v>
          </cell>
          <cell r="AB672">
            <v>121000</v>
          </cell>
          <cell r="AC672" t="str">
            <v>ZD08</v>
          </cell>
          <cell r="AD672" t="str">
            <v>E2</v>
          </cell>
          <cell r="AF672">
            <v>3300</v>
          </cell>
          <cell r="AG672">
            <v>10</v>
          </cell>
          <cell r="AH672">
            <v>10</v>
          </cell>
          <cell r="AJ672" t="str">
            <v>Clientes Terceros</v>
          </cell>
          <cell r="AK672" t="str">
            <v>Flores</v>
          </cell>
          <cell r="AL672" t="str">
            <v>Flores Antioquia -CO</v>
          </cell>
          <cell r="AN672" t="str">
            <v>ZD04</v>
          </cell>
          <cell r="AO672" t="str">
            <v>Crédito 30 dias</v>
          </cell>
          <cell r="AQ672">
            <v>3300051</v>
          </cell>
          <cell r="AR672" t="str">
            <v>PAULA ANDREA LOPEZ RAMIREZ</v>
          </cell>
        </row>
        <row r="673">
          <cell r="A673">
            <v>10012276</v>
          </cell>
          <cell r="B673" t="str">
            <v>YB01</v>
          </cell>
          <cell r="E673" t="str">
            <v>ARDILA BOHORQUEZ OSBALDO</v>
          </cell>
          <cell r="I673">
            <v>3151916</v>
          </cell>
          <cell r="K673" t="str">
            <v>CL 4 2 52</v>
          </cell>
          <cell r="P673" t="str">
            <v>CHIPAQUE</v>
          </cell>
          <cell r="Q673">
            <v>25</v>
          </cell>
          <cell r="R673" t="str">
            <v>ZD14</v>
          </cell>
          <cell r="S673" t="str">
            <v>Distribuidor General</v>
          </cell>
          <cell r="T673" t="str">
            <v>3151916 1</v>
          </cell>
          <cell r="U673">
            <v>13</v>
          </cell>
          <cell r="X673">
            <v>3202262291</v>
          </cell>
          <cell r="AB673">
            <v>121000</v>
          </cell>
          <cell r="AC673" t="str">
            <v>ZD08</v>
          </cell>
          <cell r="AD673" t="str">
            <v>A1</v>
          </cell>
          <cell r="AF673">
            <v>3300</v>
          </cell>
          <cell r="AG673">
            <v>30</v>
          </cell>
          <cell r="AH673">
            <v>10</v>
          </cell>
          <cell r="AJ673" t="str">
            <v>Clientes Terceros</v>
          </cell>
          <cell r="AK673" t="str">
            <v>Cundinamarca</v>
          </cell>
          <cell r="AL673" t="str">
            <v>Cundi / Boy – CO</v>
          </cell>
          <cell r="AN673" t="str">
            <v>ZD06</v>
          </cell>
          <cell r="AO673" t="str">
            <v>Crédito 60 dias</v>
          </cell>
          <cell r="AQ673">
            <v>3300054</v>
          </cell>
          <cell r="AR673" t="str">
            <v>GLORIA YANETH MARENTES PRADA</v>
          </cell>
        </row>
        <row r="674">
          <cell r="A674">
            <v>10012292</v>
          </cell>
          <cell r="B674" t="str">
            <v>YB01</v>
          </cell>
          <cell r="E674" t="str">
            <v>GARCES POSADA RAFAEL DARIO</v>
          </cell>
          <cell r="I674">
            <v>71490179</v>
          </cell>
          <cell r="K674" t="str">
            <v>CR 19 20 36</v>
          </cell>
          <cell r="P674" t="str">
            <v>CONCORDIA</v>
          </cell>
          <cell r="Q674">
            <v>5</v>
          </cell>
          <cell r="R674" t="str">
            <v>ZD08</v>
          </cell>
          <cell r="S674" t="str">
            <v>Tiendas</v>
          </cell>
          <cell r="T674" t="str">
            <v>71490179 9</v>
          </cell>
          <cell r="U674">
            <v>13</v>
          </cell>
          <cell r="X674">
            <v>3116129665</v>
          </cell>
          <cell r="AB674">
            <v>121000</v>
          </cell>
          <cell r="AC674" t="str">
            <v>ZD08</v>
          </cell>
          <cell r="AD674" t="str">
            <v>A1</v>
          </cell>
          <cell r="AF674">
            <v>3300</v>
          </cell>
          <cell r="AG674">
            <v>30</v>
          </cell>
          <cell r="AH674">
            <v>10</v>
          </cell>
          <cell r="AJ674" t="str">
            <v>Clientes Terceros</v>
          </cell>
          <cell r="AK674" t="str">
            <v>Antioquia</v>
          </cell>
          <cell r="AL674" t="str">
            <v>Antioquia -CO</v>
          </cell>
          <cell r="AN674" t="str">
            <v>ZD04</v>
          </cell>
          <cell r="AO674" t="str">
            <v>Crédito 30 dias</v>
          </cell>
          <cell r="AQ674">
            <v>3300005</v>
          </cell>
          <cell r="AR674" t="str">
            <v>RICARDO ALONSO AVILA AVILA</v>
          </cell>
        </row>
        <row r="675">
          <cell r="A675">
            <v>10012298</v>
          </cell>
          <cell r="B675" t="str">
            <v>YB01</v>
          </cell>
          <cell r="E675" t="str">
            <v>PEPEAGRO SAS</v>
          </cell>
          <cell r="I675">
            <v>900520255</v>
          </cell>
          <cell r="K675" t="str">
            <v>CL 13 11 18</v>
          </cell>
          <cell r="P675" t="str">
            <v>ENTRERRIOS</v>
          </cell>
          <cell r="Q675">
            <v>5</v>
          </cell>
          <cell r="R675" t="str">
            <v>ZD14</v>
          </cell>
          <cell r="S675" t="str">
            <v>Distribuidor General</v>
          </cell>
          <cell r="T675" t="str">
            <v>900520255 7</v>
          </cell>
          <cell r="U675">
            <v>31</v>
          </cell>
          <cell r="X675">
            <v>3217802460</v>
          </cell>
          <cell r="AB675">
            <v>121000</v>
          </cell>
          <cell r="AC675" t="str">
            <v>ZD08</v>
          </cell>
          <cell r="AD675" t="str">
            <v>A1</v>
          </cell>
          <cell r="AF675">
            <v>3300</v>
          </cell>
          <cell r="AG675">
            <v>30</v>
          </cell>
          <cell r="AH675">
            <v>10</v>
          </cell>
          <cell r="AJ675" t="str">
            <v>Clientes Terceros</v>
          </cell>
          <cell r="AK675" t="str">
            <v>Antioquia</v>
          </cell>
          <cell r="AL675" t="str">
            <v>Antioquia -CO</v>
          </cell>
          <cell r="AN675" t="str">
            <v>ZD04</v>
          </cell>
          <cell r="AO675" t="str">
            <v>Crédito 30 dias</v>
          </cell>
          <cell r="AQ675">
            <v>3300005</v>
          </cell>
          <cell r="AR675" t="str">
            <v>RICARDO ALONSO AVILA AVILA</v>
          </cell>
        </row>
        <row r="676">
          <cell r="A676">
            <v>10012307</v>
          </cell>
          <cell r="B676" t="str">
            <v>YB01</v>
          </cell>
          <cell r="E676" t="str">
            <v>LOPERA GIL FRANCISCO ANTONIO</v>
          </cell>
          <cell r="I676">
            <v>3469427</v>
          </cell>
          <cell r="K676" t="str">
            <v>CL 9 13 90</v>
          </cell>
          <cell r="P676" t="str">
            <v>ENTRERRIOS</v>
          </cell>
          <cell r="Q676">
            <v>5</v>
          </cell>
          <cell r="R676" t="str">
            <v>ZD35</v>
          </cell>
          <cell r="S676" t="str">
            <v>Floricultores</v>
          </cell>
          <cell r="T676">
            <v>34694270</v>
          </cell>
          <cell r="U676">
            <v>13</v>
          </cell>
          <cell r="X676">
            <v>3146307762</v>
          </cell>
          <cell r="AB676">
            <v>121000</v>
          </cell>
          <cell r="AC676" t="str">
            <v>ZD08</v>
          </cell>
          <cell r="AD676" t="str">
            <v>E2</v>
          </cell>
          <cell r="AF676">
            <v>3300</v>
          </cell>
          <cell r="AG676">
            <v>10</v>
          </cell>
          <cell r="AH676">
            <v>10</v>
          </cell>
          <cell r="AJ676" t="str">
            <v>Clientes Terceros</v>
          </cell>
          <cell r="AK676" t="str">
            <v>Antioquia</v>
          </cell>
          <cell r="AL676" t="str">
            <v>Antioquia -CO</v>
          </cell>
          <cell r="AN676" t="str">
            <v>ZD06</v>
          </cell>
          <cell r="AO676" t="str">
            <v>Crédito 60 dias</v>
          </cell>
          <cell r="AQ676">
            <v>3300005</v>
          </cell>
          <cell r="AR676" t="str">
            <v>RICARDO ALONSO AVILA AVILA</v>
          </cell>
        </row>
        <row r="677">
          <cell r="A677">
            <v>10012325</v>
          </cell>
          <cell r="B677" t="str">
            <v>YB01</v>
          </cell>
          <cell r="E677" t="str">
            <v>INVERSIONES EL SILENCIO SAS</v>
          </cell>
          <cell r="I677">
            <v>900076699</v>
          </cell>
          <cell r="K677" t="str">
            <v>CR 12 13 96</v>
          </cell>
          <cell r="P677" t="str">
            <v>ENTRERRIOS</v>
          </cell>
          <cell r="Q677">
            <v>5</v>
          </cell>
          <cell r="R677" t="str">
            <v>ZD14</v>
          </cell>
          <cell r="S677" t="str">
            <v>Distribuidor General</v>
          </cell>
          <cell r="T677" t="str">
            <v>900076699 9</v>
          </cell>
          <cell r="U677">
            <v>31</v>
          </cell>
          <cell r="X677">
            <v>948671327</v>
          </cell>
          <cell r="AB677">
            <v>121000</v>
          </cell>
          <cell r="AC677" t="str">
            <v>ZD08</v>
          </cell>
          <cell r="AD677" t="str">
            <v>E2</v>
          </cell>
          <cell r="AF677">
            <v>3300</v>
          </cell>
          <cell r="AG677">
            <v>30</v>
          </cell>
          <cell r="AH677">
            <v>10</v>
          </cell>
          <cell r="AJ677" t="str">
            <v>Clientes Terceros</v>
          </cell>
          <cell r="AK677" t="str">
            <v>Antioquia</v>
          </cell>
          <cell r="AL677" t="str">
            <v>Antioquia -CO</v>
          </cell>
          <cell r="AN677" t="str">
            <v>ZD06</v>
          </cell>
          <cell r="AO677" t="str">
            <v>Crédito 60 dias</v>
          </cell>
          <cell r="AQ677">
            <v>3300005</v>
          </cell>
          <cell r="AR677" t="str">
            <v>RICARDO ALONSO AVILA AVILA</v>
          </cell>
        </row>
        <row r="678">
          <cell r="A678">
            <v>10012329</v>
          </cell>
          <cell r="B678" t="str">
            <v>YB01</v>
          </cell>
          <cell r="E678" t="str">
            <v>JARAMILLO DE JARAMILLO LUZ</v>
          </cell>
          <cell r="F678" t="str">
            <v>DARY DEL SOCORRO</v>
          </cell>
          <cell r="I678">
            <v>32447938</v>
          </cell>
          <cell r="K678" t="str">
            <v>CL 9 5 33</v>
          </cell>
          <cell r="P678" t="str">
            <v>JARDIN</v>
          </cell>
          <cell r="Q678">
            <v>5</v>
          </cell>
          <cell r="R678" t="str">
            <v>ZD01</v>
          </cell>
          <cell r="S678" t="str">
            <v>Público</v>
          </cell>
          <cell r="T678" t="str">
            <v>32447938 9</v>
          </cell>
          <cell r="U678">
            <v>13</v>
          </cell>
          <cell r="X678">
            <v>948455557</v>
          </cell>
          <cell r="AB678">
            <v>121000</v>
          </cell>
          <cell r="AC678" t="str">
            <v>ZD08</v>
          </cell>
          <cell r="AD678" t="str">
            <v>E2</v>
          </cell>
          <cell r="AF678">
            <v>3300</v>
          </cell>
          <cell r="AG678">
            <v>30</v>
          </cell>
          <cell r="AH678">
            <v>10</v>
          </cell>
          <cell r="AJ678" t="str">
            <v>Clientes Terceros</v>
          </cell>
          <cell r="AK678" t="str">
            <v>Antioquia</v>
          </cell>
          <cell r="AL678" t="str">
            <v>Antioquia -CO</v>
          </cell>
          <cell r="AN678" t="str">
            <v>ZD04</v>
          </cell>
          <cell r="AO678" t="str">
            <v>Crédito 30 dias</v>
          </cell>
          <cell r="AQ678">
            <v>3300005</v>
          </cell>
          <cell r="AR678" t="str">
            <v>RICARDO ALONSO AVILA AVILA</v>
          </cell>
        </row>
        <row r="679">
          <cell r="A679">
            <v>10012346</v>
          </cell>
          <cell r="B679" t="str">
            <v>YB01</v>
          </cell>
          <cell r="E679" t="str">
            <v>LA CORSARIA SAS</v>
          </cell>
          <cell r="I679">
            <v>860353082</v>
          </cell>
          <cell r="K679" t="str">
            <v>KM 29 VIA MADRID FACATATIVA</v>
          </cell>
          <cell r="P679" t="str">
            <v>FACATATIVA</v>
          </cell>
          <cell r="Q679">
            <v>25</v>
          </cell>
          <cell r="R679" t="str">
            <v>ZD35</v>
          </cell>
          <cell r="S679" t="str">
            <v>Floricultores</v>
          </cell>
          <cell r="T679" t="str">
            <v>860353082 9</v>
          </cell>
          <cell r="U679">
            <v>31</v>
          </cell>
          <cell r="X679">
            <v>312144136</v>
          </cell>
          <cell r="Y679">
            <v>3108194919</v>
          </cell>
          <cell r="AB679">
            <v>121000</v>
          </cell>
          <cell r="AC679" t="str">
            <v>ZD08</v>
          </cell>
          <cell r="AD679" t="str">
            <v>E2</v>
          </cell>
          <cell r="AF679">
            <v>3300</v>
          </cell>
          <cell r="AG679">
            <v>10</v>
          </cell>
          <cell r="AH679">
            <v>10</v>
          </cell>
          <cell r="AJ679" t="str">
            <v>Clientes Terceros</v>
          </cell>
          <cell r="AK679" t="str">
            <v>Flores</v>
          </cell>
          <cell r="AL679" t="str">
            <v>Flores Sabana Esp-CO</v>
          </cell>
          <cell r="AN679" t="str">
            <v>ZD06</v>
          </cell>
          <cell r="AO679" t="str">
            <v>Crédito 60 dias</v>
          </cell>
          <cell r="AQ679">
            <v>3300139</v>
          </cell>
          <cell r="AR679" t="str">
            <v>JULIETH ANDREA RODRIGUEZ PARDO</v>
          </cell>
        </row>
        <row r="680">
          <cell r="A680">
            <v>10012459</v>
          </cell>
          <cell r="B680" t="str">
            <v>YB01</v>
          </cell>
          <cell r="E680" t="str">
            <v>HELM ANDINA LTDA</v>
          </cell>
          <cell r="I680">
            <v>900034616</v>
          </cell>
          <cell r="K680" t="str">
            <v>CR 11A  93 67 OF 404</v>
          </cell>
          <cell r="P680" t="str">
            <v>BOGOTÁ D.C.</v>
          </cell>
          <cell r="Q680">
            <v>11</v>
          </cell>
          <cell r="R680" t="str">
            <v>ZD01</v>
          </cell>
          <cell r="S680" t="str">
            <v>Público</v>
          </cell>
          <cell r="T680" t="str">
            <v>900034616 3</v>
          </cell>
          <cell r="U680">
            <v>31</v>
          </cell>
          <cell r="X680">
            <v>916215264</v>
          </cell>
          <cell r="AB680">
            <v>121000</v>
          </cell>
          <cell r="AC680" t="str">
            <v>ZD08</v>
          </cell>
          <cell r="AD680" t="str">
            <v>E2</v>
          </cell>
          <cell r="AF680">
            <v>3300</v>
          </cell>
          <cell r="AG680">
            <v>10</v>
          </cell>
          <cell r="AH680">
            <v>41</v>
          </cell>
          <cell r="AJ680" t="str">
            <v>Clientes Terceros</v>
          </cell>
          <cell r="AK680" t="str">
            <v>Cundinamarca</v>
          </cell>
          <cell r="AL680" t="str">
            <v>Cundi / Boy – CO</v>
          </cell>
          <cell r="AN680" t="str">
            <v>ZD03</v>
          </cell>
          <cell r="AO680" t="str">
            <v>Crédito 15 dias</v>
          </cell>
          <cell r="AQ680">
            <v>3300132</v>
          </cell>
          <cell r="AR680" t="str">
            <v>JORGE ENRIQUE GIRALDO ARROYAVE</v>
          </cell>
        </row>
        <row r="681">
          <cell r="A681">
            <v>10012459</v>
          </cell>
          <cell r="B681" t="str">
            <v>YB01</v>
          </cell>
          <cell r="D681" t="str">
            <v xml:space="preserve">HELM ANDINA LTDA   </v>
          </cell>
          <cell r="E681" t="str">
            <v>HELM ANDINA LTDA</v>
          </cell>
          <cell r="I681">
            <v>900034616</v>
          </cell>
          <cell r="J681" t="str">
            <v xml:space="preserve">CR 11A  93 67 OF 404    </v>
          </cell>
          <cell r="K681" t="str">
            <v>CR 11A  93 67 OF 404</v>
          </cell>
          <cell r="P681" t="str">
            <v>BOGOTÁ D.C.</v>
          </cell>
          <cell r="Q681">
            <v>11</v>
          </cell>
          <cell r="R681" t="str">
            <v>ZD01</v>
          </cell>
          <cell r="S681" t="str">
            <v>Público</v>
          </cell>
          <cell r="T681" t="str">
            <v>900034616 3</v>
          </cell>
          <cell r="U681">
            <v>31</v>
          </cell>
          <cell r="X681">
            <v>916215264</v>
          </cell>
          <cell r="AB681">
            <v>121000</v>
          </cell>
          <cell r="AC681" t="str">
            <v>ZD08</v>
          </cell>
          <cell r="AD681" t="str">
            <v>E2</v>
          </cell>
          <cell r="AF681">
            <v>3300</v>
          </cell>
          <cell r="AG681">
            <v>30</v>
          </cell>
          <cell r="AH681">
            <v>10</v>
          </cell>
          <cell r="AJ681" t="str">
            <v>Clientes Terceros</v>
          </cell>
          <cell r="AK681" t="str">
            <v>Cundinamarca</v>
          </cell>
          <cell r="AL681" t="str">
            <v>Cundi / Boy – CO</v>
          </cell>
          <cell r="AN681" t="str">
            <v>ZD03</v>
          </cell>
          <cell r="AO681" t="str">
            <v>Crédito 15 dias</v>
          </cell>
          <cell r="AQ681">
            <v>3300225</v>
          </cell>
          <cell r="AR681" t="str">
            <v>YENSI NATALIA CARDONA MUÑOZ</v>
          </cell>
        </row>
        <row r="682">
          <cell r="A682">
            <v>10012469</v>
          </cell>
          <cell r="B682" t="str">
            <v>YB01</v>
          </cell>
          <cell r="E682" t="str">
            <v>LA COOPERATIVA DE LECHEROS DE</v>
          </cell>
          <cell r="F682" t="str">
            <v>POTREROLARGO - COOPROLAG</v>
          </cell>
          <cell r="I682">
            <v>900084568</v>
          </cell>
          <cell r="K682" t="str">
            <v>VDA DE POTREROLARGO</v>
          </cell>
          <cell r="P682" t="str">
            <v>GUATAVITA</v>
          </cell>
          <cell r="Q682">
            <v>25</v>
          </cell>
          <cell r="R682" t="str">
            <v>ZD14</v>
          </cell>
          <cell r="S682" t="str">
            <v>Distribuidor General</v>
          </cell>
          <cell r="T682" t="str">
            <v>900084568 6</v>
          </cell>
          <cell r="U682">
            <v>31</v>
          </cell>
          <cell r="X682">
            <v>3134121592</v>
          </cell>
          <cell r="AB682">
            <v>121000</v>
          </cell>
          <cell r="AC682" t="str">
            <v>ZD08</v>
          </cell>
          <cell r="AD682" t="str">
            <v>E2</v>
          </cell>
          <cell r="AF682">
            <v>3300</v>
          </cell>
          <cell r="AG682">
            <v>30</v>
          </cell>
          <cell r="AH682">
            <v>10</v>
          </cell>
          <cell r="AJ682" t="str">
            <v>Clientes Terceros</v>
          </cell>
          <cell r="AK682" t="str">
            <v>Cundinamarca</v>
          </cell>
          <cell r="AL682" t="str">
            <v>Cundi / Boy – CO</v>
          </cell>
          <cell r="AN682" t="str">
            <v>ZD04</v>
          </cell>
          <cell r="AO682" t="str">
            <v>Crédito 30 dias</v>
          </cell>
          <cell r="AQ682">
            <v>3300104</v>
          </cell>
          <cell r="AR682" t="str">
            <v>RAUL MAURICIO VELASQUEZ LONDOÑO</v>
          </cell>
        </row>
        <row r="683">
          <cell r="A683">
            <v>10012472</v>
          </cell>
          <cell r="B683" t="str">
            <v>YB01</v>
          </cell>
          <cell r="E683" t="str">
            <v>ORDUZ MORALES HORACIO DE JESUS</v>
          </cell>
          <cell r="F683" t="str">
            <v>AGRICOLA Y VETERINARIA AGROPUNTO</v>
          </cell>
          <cell r="I683">
            <v>79451108</v>
          </cell>
          <cell r="K683" t="str">
            <v>CL 14 18 78</v>
          </cell>
          <cell r="P683" t="str">
            <v>SOGAMOSO</v>
          </cell>
          <cell r="Q683">
            <v>15</v>
          </cell>
          <cell r="R683" t="str">
            <v>ZD14</v>
          </cell>
          <cell r="S683" t="str">
            <v>Distribuidor General</v>
          </cell>
          <cell r="T683" t="str">
            <v>79451108 9</v>
          </cell>
          <cell r="U683">
            <v>13</v>
          </cell>
          <cell r="X683">
            <v>987721108</v>
          </cell>
          <cell r="AA683" t="str">
            <v>X</v>
          </cell>
          <cell r="AB683">
            <v>121000</v>
          </cell>
          <cell r="AC683" t="str">
            <v>ZD08</v>
          </cell>
          <cell r="AD683" t="str">
            <v>E2</v>
          </cell>
          <cell r="AF683">
            <v>3300</v>
          </cell>
          <cell r="AG683">
            <v>30</v>
          </cell>
          <cell r="AH683">
            <v>10</v>
          </cell>
          <cell r="AJ683" t="str">
            <v>Agronegocios Elite</v>
          </cell>
          <cell r="AK683" t="str">
            <v>Boyaca</v>
          </cell>
          <cell r="AL683" t="str">
            <v>Cundi / Boy – CO</v>
          </cell>
          <cell r="AN683" t="str">
            <v>ZD01</v>
          </cell>
          <cell r="AO683" t="str">
            <v>Contado</v>
          </cell>
          <cell r="AQ683">
            <v>3300109</v>
          </cell>
          <cell r="AR683" t="str">
            <v>JUAN PABLO VILLAMIL CAMARGO</v>
          </cell>
        </row>
        <row r="684">
          <cell r="A684">
            <v>10012526</v>
          </cell>
          <cell r="B684" t="str">
            <v>YB01</v>
          </cell>
          <cell r="E684" t="str">
            <v>GIRALDO ARROYAVE JORGE ENRIQUE</v>
          </cell>
          <cell r="I684">
            <v>10279078</v>
          </cell>
          <cell r="K684" t="str">
            <v>AUT. MED. KM 2 OIKOS LA FLORIDA</v>
          </cell>
          <cell r="P684" t="str">
            <v>COTA</v>
          </cell>
          <cell r="Q684">
            <v>25</v>
          </cell>
          <cell r="R684" t="str">
            <v>ZD14</v>
          </cell>
          <cell r="S684" t="str">
            <v>Distribuidor General</v>
          </cell>
          <cell r="T684" t="str">
            <v>10279078 9</v>
          </cell>
          <cell r="U684">
            <v>13</v>
          </cell>
          <cell r="X684">
            <v>918643042</v>
          </cell>
          <cell r="AB684">
            <v>121000</v>
          </cell>
          <cell r="AC684" t="str">
            <v>ZD08</v>
          </cell>
          <cell r="AD684" t="str">
            <v>E2</v>
          </cell>
          <cell r="AF684">
            <v>3300</v>
          </cell>
          <cell r="AG684">
            <v>30</v>
          </cell>
          <cell r="AH684">
            <v>10</v>
          </cell>
          <cell r="AJ684" t="str">
            <v>Clientes Terceros</v>
          </cell>
          <cell r="AK684" t="str">
            <v>Cundinamarca</v>
          </cell>
          <cell r="AL684" t="str">
            <v>Cundi / Boy – CO</v>
          </cell>
          <cell r="AN684" t="str">
            <v>ZD08</v>
          </cell>
          <cell r="AO684" t="str">
            <v>Crédito 90 dias</v>
          </cell>
          <cell r="AQ684">
            <v>3300132</v>
          </cell>
          <cell r="AR684" t="str">
            <v>JORGE ENRIQUE GIRALDO ARROYAVE</v>
          </cell>
        </row>
        <row r="685">
          <cell r="A685">
            <v>10012542</v>
          </cell>
          <cell r="B685" t="str">
            <v>YB01</v>
          </cell>
          <cell r="E685" t="str">
            <v>AGUDELO LEONARDO</v>
          </cell>
          <cell r="I685">
            <v>80450058</v>
          </cell>
          <cell r="K685" t="str">
            <v>VDA EL RAMAL</v>
          </cell>
          <cell r="P685" t="str">
            <v>FOSCA</v>
          </cell>
          <cell r="Q685">
            <v>25</v>
          </cell>
          <cell r="R685" t="str">
            <v>ZD01</v>
          </cell>
          <cell r="S685" t="str">
            <v>Público</v>
          </cell>
          <cell r="T685" t="str">
            <v>80450058 8</v>
          </cell>
          <cell r="U685">
            <v>13</v>
          </cell>
          <cell r="X685">
            <v>3202193686</v>
          </cell>
          <cell r="AB685">
            <v>121000</v>
          </cell>
          <cell r="AC685" t="str">
            <v>ZD08</v>
          </cell>
          <cell r="AD685" t="str">
            <v>E2</v>
          </cell>
          <cell r="AF685">
            <v>3300</v>
          </cell>
          <cell r="AG685">
            <v>30</v>
          </cell>
          <cell r="AH685">
            <v>10</v>
          </cell>
          <cell r="AJ685" t="str">
            <v>Clientes Terceros</v>
          </cell>
          <cell r="AK685" t="str">
            <v>Cundinamarca</v>
          </cell>
          <cell r="AL685" t="str">
            <v>Cundi / Boy – CO</v>
          </cell>
          <cell r="AN685" t="str">
            <v>ZD02</v>
          </cell>
          <cell r="AO685" t="str">
            <v>Crédito 8 dias</v>
          </cell>
          <cell r="AQ685">
            <v>3300054</v>
          </cell>
          <cell r="AR685" t="str">
            <v>GLORIA YANETH MARENTES PRADA</v>
          </cell>
        </row>
        <row r="686">
          <cell r="A686">
            <v>10012566</v>
          </cell>
          <cell r="B686" t="str">
            <v>YB01</v>
          </cell>
          <cell r="E686" t="str">
            <v>ANDALUCIA SAS</v>
          </cell>
          <cell r="I686">
            <v>800162991</v>
          </cell>
          <cell r="K686" t="str">
            <v>AV EL DORADO 96J 03 PISO 3</v>
          </cell>
          <cell r="P686" t="str">
            <v>FACATATIVA</v>
          </cell>
          <cell r="Q686">
            <v>25</v>
          </cell>
          <cell r="R686" t="str">
            <v>ZD35</v>
          </cell>
          <cell r="S686" t="str">
            <v>Floricultores</v>
          </cell>
          <cell r="T686" t="str">
            <v>800162991 0</v>
          </cell>
          <cell r="U686">
            <v>31</v>
          </cell>
          <cell r="X686">
            <v>915466645</v>
          </cell>
          <cell r="AB686">
            <v>121000</v>
          </cell>
          <cell r="AC686" t="str">
            <v>ZD08</v>
          </cell>
          <cell r="AD686" t="str">
            <v>E2</v>
          </cell>
          <cell r="AF686">
            <v>3300</v>
          </cell>
          <cell r="AG686">
            <v>10</v>
          </cell>
          <cell r="AH686">
            <v>10</v>
          </cell>
          <cell r="AJ686" t="str">
            <v>Clientes Terceros</v>
          </cell>
          <cell r="AK686" t="str">
            <v>Flores</v>
          </cell>
          <cell r="AL686" t="str">
            <v>Flores Sabana Esp-CO</v>
          </cell>
          <cell r="AN686" t="str">
            <v>ZD01</v>
          </cell>
          <cell r="AO686" t="str">
            <v>Contado</v>
          </cell>
          <cell r="AQ686">
            <v>3300263</v>
          </cell>
          <cell r="AR686" t="str">
            <v>ANTONIO GAMBOA ROJAS</v>
          </cell>
        </row>
        <row r="687">
          <cell r="A687">
            <v>10012652</v>
          </cell>
          <cell r="B687" t="str">
            <v>YB01</v>
          </cell>
          <cell r="E687" t="str">
            <v>MOLINA CARABALLO GLADYS STELLA</v>
          </cell>
          <cell r="F687" t="str">
            <v>AGROINSUMOS MAG</v>
          </cell>
          <cell r="I687">
            <v>51889263</v>
          </cell>
          <cell r="K687" t="str">
            <v>CL 3 6 150 BRR CHICO</v>
          </cell>
          <cell r="P687" t="str">
            <v>ANOLAIMA</v>
          </cell>
          <cell r="Q687">
            <v>25</v>
          </cell>
          <cell r="R687" t="str">
            <v>ZD08</v>
          </cell>
          <cell r="S687" t="str">
            <v>Tiendas</v>
          </cell>
          <cell r="T687" t="str">
            <v>51889263 1</v>
          </cell>
          <cell r="U687">
            <v>13</v>
          </cell>
          <cell r="X687">
            <v>922833181</v>
          </cell>
          <cell r="AB687">
            <v>121000</v>
          </cell>
          <cell r="AC687" t="str">
            <v>ZD08</v>
          </cell>
          <cell r="AD687" t="str">
            <v>E2</v>
          </cell>
          <cell r="AF687">
            <v>3300</v>
          </cell>
          <cell r="AG687">
            <v>30</v>
          </cell>
          <cell r="AH687">
            <v>10</v>
          </cell>
          <cell r="AJ687" t="str">
            <v>Clientes Terceros</v>
          </cell>
          <cell r="AK687" t="str">
            <v>Cundinamarca</v>
          </cell>
          <cell r="AL687" t="str">
            <v>Cundi / Boy – CO</v>
          </cell>
          <cell r="AN687" t="str">
            <v>ZD03</v>
          </cell>
          <cell r="AO687" t="str">
            <v>Crédito 15 dias</v>
          </cell>
          <cell r="AQ687">
            <v>3300104</v>
          </cell>
          <cell r="AR687" t="str">
            <v>RAUL MAURICIO VELASQUEZ LONDOÑO</v>
          </cell>
        </row>
        <row r="688">
          <cell r="A688">
            <v>10012658</v>
          </cell>
          <cell r="B688" t="str">
            <v>YB01</v>
          </cell>
          <cell r="E688" t="str">
            <v>VALENT BIOSCIENCES CORPORATION</v>
          </cell>
          <cell r="I688">
            <v>364334458</v>
          </cell>
          <cell r="K688" t="str">
            <v>870 TECHNOLOGY WAY</v>
          </cell>
          <cell r="L688" t="str">
            <v>LIBERTYWILLE IL 60048</v>
          </cell>
          <cell r="P688" t="str">
            <v>BOGOTÁ D.C.</v>
          </cell>
          <cell r="Q688">
            <v>11</v>
          </cell>
          <cell r="R688" t="str">
            <v>ZD14</v>
          </cell>
          <cell r="S688" t="str">
            <v>Distribuidor General</v>
          </cell>
          <cell r="T688">
            <v>364334458</v>
          </cell>
          <cell r="U688">
            <v>31</v>
          </cell>
          <cell r="W688">
            <v>444444001</v>
          </cell>
          <cell r="AB688">
            <v>121000</v>
          </cell>
          <cell r="AC688" t="str">
            <v>ZD08</v>
          </cell>
          <cell r="AD688" t="str">
            <v>E2</v>
          </cell>
          <cell r="AF688">
            <v>3300</v>
          </cell>
          <cell r="AG688">
            <v>10</v>
          </cell>
          <cell r="AH688">
            <v>10</v>
          </cell>
          <cell r="AJ688" t="str">
            <v>Clientes Terceros</v>
          </cell>
          <cell r="AK688" t="str">
            <v>Cundinamarca</v>
          </cell>
          <cell r="AL688" t="str">
            <v>Flores Sabana Ful–CO</v>
          </cell>
          <cell r="AN688" t="str">
            <v>ZD04</v>
          </cell>
          <cell r="AO688" t="str">
            <v>Crédito 30 dias</v>
          </cell>
          <cell r="AQ688">
            <v>3300132</v>
          </cell>
          <cell r="AR688" t="str">
            <v>JORGE ENRIQUE GIRALDO ARROYAVE</v>
          </cell>
        </row>
        <row r="689">
          <cell r="A689">
            <v>10012658</v>
          </cell>
          <cell r="B689" t="str">
            <v>YB01</v>
          </cell>
          <cell r="E689" t="str">
            <v>VALENT BIOSCIENCES CORPORATION</v>
          </cell>
          <cell r="I689">
            <v>364334458</v>
          </cell>
          <cell r="K689" t="str">
            <v>870 TECHNOLOGY WAY</v>
          </cell>
          <cell r="L689" t="str">
            <v>LIBERTYWILLE IL 60048</v>
          </cell>
          <cell r="P689" t="str">
            <v>BOGOTÁ D.C.</v>
          </cell>
          <cell r="Q689">
            <v>11</v>
          </cell>
          <cell r="R689" t="str">
            <v>ZD14</v>
          </cell>
          <cell r="S689" t="str">
            <v>Distribuidor General</v>
          </cell>
          <cell r="T689">
            <v>364334458</v>
          </cell>
          <cell r="U689">
            <v>31</v>
          </cell>
          <cell r="W689">
            <v>444444001</v>
          </cell>
          <cell r="AB689">
            <v>121000</v>
          </cell>
          <cell r="AC689" t="str">
            <v>ZD08</v>
          </cell>
          <cell r="AD689" t="str">
            <v>E2</v>
          </cell>
          <cell r="AF689">
            <v>3300</v>
          </cell>
          <cell r="AG689">
            <v>10</v>
          </cell>
          <cell r="AH689">
            <v>41</v>
          </cell>
          <cell r="AJ689" t="str">
            <v>Clientes Terceros</v>
          </cell>
          <cell r="AK689" t="str">
            <v>Cundinamarca</v>
          </cell>
          <cell r="AL689" t="str">
            <v>Flores Sabana Ful–CO</v>
          </cell>
          <cell r="AN689" t="str">
            <v>ZD04</v>
          </cell>
          <cell r="AO689" t="str">
            <v>Crédito 30 dias</v>
          </cell>
          <cell r="AQ689">
            <v>3300132</v>
          </cell>
          <cell r="AR689" t="str">
            <v>JORGE ENRIQUE GIRALDO ARROYAVE</v>
          </cell>
        </row>
        <row r="690">
          <cell r="A690">
            <v>10012669</v>
          </cell>
          <cell r="B690" t="str">
            <v>YB01</v>
          </cell>
          <cell r="E690" t="str">
            <v>ATEHORTUA DE RIVERA BLANCA ROSMIRA</v>
          </cell>
          <cell r="I690">
            <v>21870714</v>
          </cell>
          <cell r="K690" t="str">
            <v>TV 07 CR 15 55</v>
          </cell>
          <cell r="P690" t="str">
            <v>PEÑOL</v>
          </cell>
          <cell r="Q690">
            <v>5</v>
          </cell>
          <cell r="R690" t="str">
            <v>ZD14</v>
          </cell>
          <cell r="S690" t="str">
            <v>Distribuidor General</v>
          </cell>
          <cell r="T690" t="str">
            <v>21870714 9</v>
          </cell>
          <cell r="U690">
            <v>13</v>
          </cell>
          <cell r="X690">
            <v>948515455</v>
          </cell>
          <cell r="AB690">
            <v>121000</v>
          </cell>
          <cell r="AC690" t="str">
            <v>ZD08</v>
          </cell>
          <cell r="AD690" t="str">
            <v>E2</v>
          </cell>
          <cell r="AF690">
            <v>3300</v>
          </cell>
          <cell r="AG690">
            <v>30</v>
          </cell>
          <cell r="AH690">
            <v>10</v>
          </cell>
          <cell r="AJ690" t="str">
            <v>Clientes Terceros</v>
          </cell>
          <cell r="AK690" t="str">
            <v>Antioquia</v>
          </cell>
          <cell r="AL690" t="str">
            <v>Antioquia -CO</v>
          </cell>
          <cell r="AN690" t="str">
            <v>ZD04</v>
          </cell>
          <cell r="AO690" t="str">
            <v>Crédito 30 dias</v>
          </cell>
          <cell r="AQ690">
            <v>3300162</v>
          </cell>
          <cell r="AR690" t="str">
            <v>MAURICIO ARNOBY SERNA PELAEZ</v>
          </cell>
        </row>
        <row r="691">
          <cell r="A691">
            <v>10012673</v>
          </cell>
          <cell r="B691" t="str">
            <v>YB01</v>
          </cell>
          <cell r="E691" t="str">
            <v>RAMIREZ PARRA JORGE ALIRIO</v>
          </cell>
          <cell r="I691">
            <v>79182560</v>
          </cell>
          <cell r="K691" t="str">
            <v>VDA LA CANTERA</v>
          </cell>
          <cell r="P691" t="str">
            <v>SIBATE</v>
          </cell>
          <cell r="Q691">
            <v>25</v>
          </cell>
          <cell r="R691" t="str">
            <v>ZD08</v>
          </cell>
          <cell r="S691" t="str">
            <v>Tiendas</v>
          </cell>
          <cell r="T691">
            <v>79182560</v>
          </cell>
          <cell r="U691">
            <v>13</v>
          </cell>
          <cell r="X691">
            <v>3505609002</v>
          </cell>
          <cell r="AB691">
            <v>121000</v>
          </cell>
          <cell r="AC691" t="str">
            <v>ZD08</v>
          </cell>
          <cell r="AD691" t="str">
            <v>E2</v>
          </cell>
          <cell r="AF691">
            <v>3300</v>
          </cell>
          <cell r="AG691">
            <v>35</v>
          </cell>
          <cell r="AH691">
            <v>10</v>
          </cell>
          <cell r="AJ691" t="str">
            <v>Clientes Terceros</v>
          </cell>
          <cell r="AK691" t="str">
            <v>Cundinamarca</v>
          </cell>
          <cell r="AL691" t="str">
            <v>Cauca/Nariño/Huil–CO</v>
          </cell>
          <cell r="AN691" t="str">
            <v>ZD01</v>
          </cell>
          <cell r="AO691" t="str">
            <v>Contado</v>
          </cell>
          <cell r="AQ691">
            <v>3300026</v>
          </cell>
          <cell r="AR691" t="str">
            <v>YEISY YAZMIN FINO GALEANO</v>
          </cell>
        </row>
        <row r="692">
          <cell r="A692">
            <v>10012675</v>
          </cell>
          <cell r="B692" t="str">
            <v>YB01</v>
          </cell>
          <cell r="E692" t="str">
            <v>SUMAGRO SA</v>
          </cell>
          <cell r="I692">
            <v>900223393</v>
          </cell>
          <cell r="K692" t="str">
            <v>CL 37B 81A 72</v>
          </cell>
          <cell r="P692" t="str">
            <v>MEDELLIN</v>
          </cell>
          <cell r="Q692">
            <v>5</v>
          </cell>
          <cell r="R692" t="str">
            <v>ZD14</v>
          </cell>
          <cell r="S692" t="str">
            <v>Distribuidor General</v>
          </cell>
          <cell r="T692" t="str">
            <v>900223393 1</v>
          </cell>
          <cell r="U692">
            <v>31</v>
          </cell>
          <cell r="X692">
            <v>94440290</v>
          </cell>
          <cell r="AB692">
            <v>121000</v>
          </cell>
          <cell r="AC692" t="str">
            <v>ZD08</v>
          </cell>
          <cell r="AD692" t="str">
            <v>E2</v>
          </cell>
          <cell r="AF692">
            <v>3300</v>
          </cell>
          <cell r="AG692">
            <v>30</v>
          </cell>
          <cell r="AH692">
            <v>10</v>
          </cell>
          <cell r="AJ692" t="str">
            <v>Clientes Terceros</v>
          </cell>
          <cell r="AK692" t="str">
            <v>Antioquia</v>
          </cell>
          <cell r="AL692" t="str">
            <v>Antioquia -CO</v>
          </cell>
          <cell r="AN692" t="str">
            <v>ZD04</v>
          </cell>
          <cell r="AO692" t="str">
            <v>Crédito 30 dias</v>
          </cell>
          <cell r="AQ692">
            <v>3300198</v>
          </cell>
          <cell r="AR692" t="str">
            <v>GUSTAVO LONDOÑO BUITRAGO</v>
          </cell>
        </row>
        <row r="693">
          <cell r="A693">
            <v>10012679</v>
          </cell>
          <cell r="B693" t="str">
            <v>YB01</v>
          </cell>
          <cell r="E693" t="str">
            <v>FALLA TRUJILLO CARMEN</v>
          </cell>
          <cell r="F693" t="str">
            <v>AGROVETERINARIA GRANADA</v>
          </cell>
          <cell r="I693">
            <v>40764082</v>
          </cell>
          <cell r="K693" t="str">
            <v>CL 10 15 25</v>
          </cell>
          <cell r="P693" t="str">
            <v>GRANADA</v>
          </cell>
          <cell r="Q693">
            <v>25</v>
          </cell>
          <cell r="R693" t="str">
            <v>ZD08</v>
          </cell>
          <cell r="S693" t="str">
            <v>Tiendas</v>
          </cell>
          <cell r="T693" t="str">
            <v>40764082 8</v>
          </cell>
          <cell r="U693">
            <v>13</v>
          </cell>
          <cell r="X693">
            <v>3202152316</v>
          </cell>
          <cell r="AA693" t="str">
            <v>X</v>
          </cell>
          <cell r="AB693">
            <v>121000</v>
          </cell>
          <cell r="AC693" t="str">
            <v>ZD08</v>
          </cell>
          <cell r="AD693" t="str">
            <v>E2</v>
          </cell>
          <cell r="AF693">
            <v>3300</v>
          </cell>
          <cell r="AG693">
            <v>30</v>
          </cell>
          <cell r="AH693">
            <v>10</v>
          </cell>
          <cell r="AI693">
            <v>1</v>
          </cell>
          <cell r="AJ693" t="str">
            <v>Clientes Terceros</v>
          </cell>
          <cell r="AK693" t="str">
            <v>Cundinamarca</v>
          </cell>
          <cell r="AL693" t="str">
            <v>Cundi / Boy – CO</v>
          </cell>
          <cell r="AN693" t="str">
            <v>ZD02</v>
          </cell>
          <cell r="AO693" t="str">
            <v>Crédito 8 dias</v>
          </cell>
          <cell r="AQ693">
            <v>3300054</v>
          </cell>
          <cell r="AR693" t="str">
            <v>GLORIA YANETH MARENTES PRADA</v>
          </cell>
        </row>
        <row r="694">
          <cell r="A694">
            <v>10012686</v>
          </cell>
          <cell r="B694" t="str">
            <v>YB01</v>
          </cell>
          <cell r="E694" t="str">
            <v>KRONOTIENDAS SAS</v>
          </cell>
          <cell r="I694">
            <v>900599976</v>
          </cell>
          <cell r="K694" t="str">
            <v>CR 4 6 106 ED PUNTA GIGANTE</v>
          </cell>
          <cell r="P694" t="str">
            <v>CARTAGENA</v>
          </cell>
          <cell r="Q694">
            <v>13</v>
          </cell>
          <cell r="R694" t="str">
            <v>ZD14</v>
          </cell>
          <cell r="S694" t="str">
            <v>Distribuidor General</v>
          </cell>
          <cell r="T694" t="str">
            <v>900599976 9</v>
          </cell>
          <cell r="U694">
            <v>31</v>
          </cell>
          <cell r="X694">
            <v>3206927164</v>
          </cell>
          <cell r="Y694">
            <v>954005906</v>
          </cell>
          <cell r="AB694">
            <v>121000</v>
          </cell>
          <cell r="AC694" t="str">
            <v>ZD08</v>
          </cell>
          <cell r="AD694" t="str">
            <v>E2</v>
          </cell>
          <cell r="AF694">
            <v>3300</v>
          </cell>
          <cell r="AG694">
            <v>30</v>
          </cell>
          <cell r="AH694">
            <v>10</v>
          </cell>
          <cell r="AJ694" t="str">
            <v>Clientes Terceros</v>
          </cell>
          <cell r="AK694" t="str">
            <v>Cundinamarca</v>
          </cell>
          <cell r="AL694" t="str">
            <v>Cundi / Boy – CO</v>
          </cell>
          <cell r="AN694" t="str">
            <v>ZD06</v>
          </cell>
          <cell r="AO694" t="str">
            <v>Crédito 60 dias</v>
          </cell>
          <cell r="AQ694">
            <v>3300104</v>
          </cell>
          <cell r="AR694" t="str">
            <v>RAUL MAURICIO VELASQUEZ LONDOÑO</v>
          </cell>
        </row>
        <row r="695">
          <cell r="A695">
            <v>10012703</v>
          </cell>
          <cell r="B695" t="str">
            <v>YB01</v>
          </cell>
          <cell r="E695" t="str">
            <v>MORALES JUAN CAMILO</v>
          </cell>
          <cell r="I695">
            <v>1032414846</v>
          </cell>
          <cell r="K695" t="str">
            <v>TR 56 108 50</v>
          </cell>
          <cell r="P695" t="str">
            <v>BOGOTÁ D.C.</v>
          </cell>
          <cell r="Q695">
            <v>25</v>
          </cell>
          <cell r="R695" t="str">
            <v>ZD35</v>
          </cell>
          <cell r="S695" t="str">
            <v>Floricultores</v>
          </cell>
          <cell r="T695" t="str">
            <v>1032414846 9</v>
          </cell>
          <cell r="U695">
            <v>13</v>
          </cell>
          <cell r="X695">
            <v>912265945</v>
          </cell>
          <cell r="AB695">
            <v>121000</v>
          </cell>
          <cell r="AC695" t="str">
            <v>ZD08</v>
          </cell>
          <cell r="AD695" t="str">
            <v>E2</v>
          </cell>
          <cell r="AF695">
            <v>3300</v>
          </cell>
          <cell r="AG695">
            <v>10</v>
          </cell>
          <cell r="AH695">
            <v>10</v>
          </cell>
          <cell r="AJ695" t="str">
            <v>Clientes Terceros</v>
          </cell>
          <cell r="AK695" t="str">
            <v>Flores</v>
          </cell>
          <cell r="AL695" t="str">
            <v>Flores Sabana Esp-CO</v>
          </cell>
          <cell r="AN695" t="str">
            <v>ZD01</v>
          </cell>
          <cell r="AO695" t="str">
            <v>Contado</v>
          </cell>
          <cell r="AQ695">
            <v>3300139</v>
          </cell>
          <cell r="AR695" t="str">
            <v>JULIETH ANDREA RODRIGUEZ PARDO</v>
          </cell>
        </row>
        <row r="696">
          <cell r="A696">
            <v>10012739</v>
          </cell>
          <cell r="B696" t="str">
            <v>YB01</v>
          </cell>
          <cell r="E696" t="str">
            <v>MARROQUIN ROMERO NESTOR YESID</v>
          </cell>
          <cell r="I696">
            <v>79448707</v>
          </cell>
          <cell r="K696" t="str">
            <v>CL 16B 14 01</v>
          </cell>
          <cell r="P696" t="str">
            <v>FUSAGASUGA</v>
          </cell>
          <cell r="Q696">
            <v>25</v>
          </cell>
          <cell r="R696" t="str">
            <v>ZD08</v>
          </cell>
          <cell r="S696" t="str">
            <v>Tiendas</v>
          </cell>
          <cell r="T696">
            <v>79448707</v>
          </cell>
          <cell r="U696">
            <v>13</v>
          </cell>
          <cell r="X696">
            <v>3118121841</v>
          </cell>
          <cell r="AB696">
            <v>121000</v>
          </cell>
          <cell r="AC696" t="str">
            <v>ZD08</v>
          </cell>
          <cell r="AD696" t="str">
            <v>E2</v>
          </cell>
          <cell r="AF696">
            <v>3300</v>
          </cell>
          <cell r="AG696">
            <v>35</v>
          </cell>
          <cell r="AH696">
            <v>10</v>
          </cell>
          <cell r="AJ696" t="str">
            <v>Clientes Terceros</v>
          </cell>
          <cell r="AK696" t="str">
            <v>Cundinamarca</v>
          </cell>
          <cell r="AL696" t="str">
            <v>Cauca/Nariño/Huil–CO</v>
          </cell>
          <cell r="AN696" t="str">
            <v>ZD01</v>
          </cell>
          <cell r="AO696" t="str">
            <v>Contado</v>
          </cell>
          <cell r="AQ696">
            <v>3300026</v>
          </cell>
          <cell r="AR696" t="str">
            <v>YEISY YAZMIN FINO GALEANO</v>
          </cell>
        </row>
        <row r="697">
          <cell r="A697">
            <v>10012761</v>
          </cell>
          <cell r="B697" t="str">
            <v>YB01</v>
          </cell>
          <cell r="E697" t="str">
            <v>AGRICOLA DEL ORIENTE UNE SAS</v>
          </cell>
          <cell r="I697">
            <v>900611017</v>
          </cell>
          <cell r="K697" t="str">
            <v>AV 5 3 44</v>
          </cell>
          <cell r="P697" t="str">
            <v>UNE</v>
          </cell>
          <cell r="Q697">
            <v>25</v>
          </cell>
          <cell r="R697" t="str">
            <v>ZD14</v>
          </cell>
          <cell r="S697" t="str">
            <v>Distribuidor General</v>
          </cell>
          <cell r="T697" t="str">
            <v>900611017 1</v>
          </cell>
          <cell r="U697">
            <v>31</v>
          </cell>
          <cell r="X697">
            <v>918488415</v>
          </cell>
          <cell r="AB697">
            <v>121000</v>
          </cell>
          <cell r="AC697" t="str">
            <v>ZD08</v>
          </cell>
          <cell r="AD697" t="str">
            <v>E2</v>
          </cell>
          <cell r="AF697">
            <v>3300</v>
          </cell>
          <cell r="AG697">
            <v>30</v>
          </cell>
          <cell r="AH697">
            <v>10</v>
          </cell>
          <cell r="AJ697" t="str">
            <v>Ardila Pedro</v>
          </cell>
          <cell r="AK697" t="str">
            <v>Cundinamarca</v>
          </cell>
          <cell r="AL697" t="str">
            <v>Cundi / Boy – CO</v>
          </cell>
          <cell r="AN697" t="str">
            <v>ZD06</v>
          </cell>
          <cell r="AO697" t="str">
            <v>Crédito 60 dias</v>
          </cell>
          <cell r="AQ697">
            <v>3300054</v>
          </cell>
          <cell r="AR697" t="str">
            <v>GLORIA YANETH MARENTES PRADA</v>
          </cell>
        </row>
        <row r="698">
          <cell r="A698">
            <v>10012767</v>
          </cell>
          <cell r="B698" t="str">
            <v>YB01</v>
          </cell>
          <cell r="E698" t="str">
            <v>W &amp; T FLOWERS  AND PLANTS SAS</v>
          </cell>
          <cell r="I698">
            <v>900528213</v>
          </cell>
          <cell r="K698" t="str">
            <v>CL 19 1 85 BR PRIMERO DE MAYO</v>
          </cell>
          <cell r="P698" t="str">
            <v>MADRID</v>
          </cell>
          <cell r="Q698">
            <v>25</v>
          </cell>
          <cell r="R698" t="str">
            <v>ZD35</v>
          </cell>
          <cell r="S698" t="str">
            <v>Floricultores</v>
          </cell>
          <cell r="T698" t="str">
            <v>900528213 4</v>
          </cell>
          <cell r="U698">
            <v>31</v>
          </cell>
          <cell r="X698">
            <v>918253488</v>
          </cell>
          <cell r="AB698">
            <v>121000</v>
          </cell>
          <cell r="AC698" t="str">
            <v>ZD08</v>
          </cell>
          <cell r="AD698" t="str">
            <v>E2</v>
          </cell>
          <cell r="AF698">
            <v>3300</v>
          </cell>
          <cell r="AG698">
            <v>10</v>
          </cell>
          <cell r="AH698">
            <v>10</v>
          </cell>
          <cell r="AJ698" t="str">
            <v>Clientes Terceros</v>
          </cell>
          <cell r="AK698" t="str">
            <v>Flores</v>
          </cell>
          <cell r="AL698" t="str">
            <v>Flores Sabana Esp-CO</v>
          </cell>
          <cell r="AN698" t="str">
            <v>ZD02</v>
          </cell>
          <cell r="AO698" t="str">
            <v>Crédito 8 dias</v>
          </cell>
          <cell r="AQ698">
            <v>3300139</v>
          </cell>
          <cell r="AR698" t="str">
            <v>JULIETH ANDREA RODRIGUEZ PARDO</v>
          </cell>
        </row>
        <row r="699">
          <cell r="A699">
            <v>10012780</v>
          </cell>
          <cell r="B699" t="str">
            <v>YB01</v>
          </cell>
          <cell r="E699" t="str">
            <v>JARAMILLO NAVIA LUIS ENRIQUE</v>
          </cell>
          <cell r="I699">
            <v>16608198</v>
          </cell>
          <cell r="K699" t="str">
            <v>CL 11A 43 85 BRR DEPARTAMENTAL</v>
          </cell>
          <cell r="P699" t="str">
            <v>CALI</v>
          </cell>
          <cell r="Q699">
            <v>19</v>
          </cell>
          <cell r="R699" t="str">
            <v>ZD14</v>
          </cell>
          <cell r="S699" t="str">
            <v>Distribuidor General</v>
          </cell>
          <cell r="T699" t="str">
            <v>16608198 9</v>
          </cell>
          <cell r="U699">
            <v>13</v>
          </cell>
          <cell r="X699">
            <v>3113343546</v>
          </cell>
          <cell r="AB699">
            <v>121000</v>
          </cell>
          <cell r="AC699" t="str">
            <v>ZD08</v>
          </cell>
          <cell r="AD699" t="str">
            <v>E2</v>
          </cell>
          <cell r="AF699">
            <v>3300</v>
          </cell>
          <cell r="AG699">
            <v>30</v>
          </cell>
          <cell r="AH699">
            <v>10</v>
          </cell>
          <cell r="AJ699" t="str">
            <v>Clientes Terceros</v>
          </cell>
          <cell r="AK699" t="str">
            <v>Eje Cafetero</v>
          </cell>
          <cell r="AL699" t="str">
            <v>Eje Cafetero-CO</v>
          </cell>
          <cell r="AN699" t="str">
            <v>ZD02</v>
          </cell>
          <cell r="AO699" t="str">
            <v>Crédito 8 dias</v>
          </cell>
          <cell r="AQ699">
            <v>3300186</v>
          </cell>
          <cell r="AR699" t="str">
            <v>WILMER HERNEY CRUZ AUSECHA</v>
          </cell>
        </row>
        <row r="700">
          <cell r="A700">
            <v>10012794</v>
          </cell>
          <cell r="B700" t="str">
            <v>YB01</v>
          </cell>
          <cell r="E700" t="str">
            <v>FLORES MARAL SAS</v>
          </cell>
          <cell r="I700">
            <v>900604830</v>
          </cell>
          <cell r="K700" t="str">
            <v>VDA LAS GARZONAS</v>
          </cell>
          <cell r="P700" t="str">
            <v>CARMEN DE VIBORAL</v>
          </cell>
          <cell r="Q700">
            <v>5</v>
          </cell>
          <cell r="R700" t="str">
            <v>ZD35</v>
          </cell>
          <cell r="S700" t="str">
            <v>Floricultores</v>
          </cell>
          <cell r="T700" t="str">
            <v>900604830 4</v>
          </cell>
          <cell r="U700">
            <v>31</v>
          </cell>
          <cell r="X700">
            <v>945621452</v>
          </cell>
          <cell r="AB700">
            <v>121000</v>
          </cell>
          <cell r="AC700" t="str">
            <v>ZD08</v>
          </cell>
          <cell r="AD700" t="str">
            <v>E2</v>
          </cell>
          <cell r="AF700">
            <v>3300</v>
          </cell>
          <cell r="AG700">
            <v>10</v>
          </cell>
          <cell r="AH700">
            <v>10</v>
          </cell>
          <cell r="AJ700" t="str">
            <v>Clientes Terceros</v>
          </cell>
          <cell r="AK700" t="str">
            <v>Flores</v>
          </cell>
          <cell r="AL700" t="str">
            <v>Flores Antioquia -CO</v>
          </cell>
          <cell r="AN700" t="str">
            <v>ZD06</v>
          </cell>
          <cell r="AO700" t="str">
            <v>Crédito 60 dias</v>
          </cell>
          <cell r="AQ700">
            <v>3300051</v>
          </cell>
          <cell r="AR700" t="str">
            <v>PAULA ANDREA LOPEZ RAMIREZ</v>
          </cell>
        </row>
        <row r="701">
          <cell r="A701">
            <v>10012887</v>
          </cell>
          <cell r="B701" t="str">
            <v>YB01</v>
          </cell>
          <cell r="E701" t="str">
            <v>AMERAGRO LTDA</v>
          </cell>
          <cell r="I701">
            <v>900082373</v>
          </cell>
          <cell r="K701" t="str">
            <v>CL 90 12 28</v>
          </cell>
          <cell r="P701" t="str">
            <v>BOGOTÁ D.C.</v>
          </cell>
          <cell r="Q701">
            <v>11</v>
          </cell>
          <cell r="R701" t="str">
            <v>ZD14</v>
          </cell>
          <cell r="S701" t="str">
            <v>Distribuidor General</v>
          </cell>
          <cell r="T701" t="str">
            <v>900082373 8</v>
          </cell>
          <cell r="U701">
            <v>31</v>
          </cell>
          <cell r="X701">
            <v>917458066</v>
          </cell>
          <cell r="AB701">
            <v>121000</v>
          </cell>
          <cell r="AC701" t="str">
            <v>ZD08</v>
          </cell>
          <cell r="AD701" t="str">
            <v>E2</v>
          </cell>
          <cell r="AF701">
            <v>3300</v>
          </cell>
          <cell r="AG701">
            <v>30</v>
          </cell>
          <cell r="AH701">
            <v>10</v>
          </cell>
          <cell r="AJ701" t="str">
            <v>Clientes Terceros</v>
          </cell>
          <cell r="AK701" t="str">
            <v>Cundinamarca</v>
          </cell>
          <cell r="AL701" t="str">
            <v>Cundi / Boy – CO</v>
          </cell>
          <cell r="AN701" t="str">
            <v>ZD08</v>
          </cell>
          <cell r="AO701" t="str">
            <v>Crédito 90 dias</v>
          </cell>
          <cell r="AQ701">
            <v>3300132</v>
          </cell>
          <cell r="AR701" t="str">
            <v>JORGE ENRIQUE GIRALDO ARROYAVE</v>
          </cell>
        </row>
        <row r="702">
          <cell r="A702">
            <v>10012900</v>
          </cell>
          <cell r="B702" t="str">
            <v>YB01</v>
          </cell>
          <cell r="E702" t="str">
            <v>COMERCIALIZADORA LLANO MORENO SAS</v>
          </cell>
          <cell r="I702">
            <v>900294698</v>
          </cell>
          <cell r="K702" t="str">
            <v>CL 74C 69B 53</v>
          </cell>
          <cell r="P702" t="str">
            <v>BOGOTÁ D.C.</v>
          </cell>
          <cell r="Q702">
            <v>25</v>
          </cell>
          <cell r="R702" t="str">
            <v>ZD14</v>
          </cell>
          <cell r="S702" t="str">
            <v>Distribuidor General</v>
          </cell>
          <cell r="T702" t="str">
            <v>900294698 6</v>
          </cell>
          <cell r="U702">
            <v>31</v>
          </cell>
          <cell r="X702">
            <v>313001637</v>
          </cell>
          <cell r="AB702">
            <v>121000</v>
          </cell>
          <cell r="AC702" t="str">
            <v>ZD08</v>
          </cell>
          <cell r="AD702" t="str">
            <v>E2</v>
          </cell>
          <cell r="AF702">
            <v>3300</v>
          </cell>
          <cell r="AG702">
            <v>30</v>
          </cell>
          <cell r="AH702">
            <v>10</v>
          </cell>
          <cell r="AJ702" t="str">
            <v>Clientes Terceros</v>
          </cell>
          <cell r="AK702" t="str">
            <v>Cundinamarca</v>
          </cell>
          <cell r="AL702" t="str">
            <v>Cundi / Boy – CO</v>
          </cell>
          <cell r="AN702" t="str">
            <v>ZD04</v>
          </cell>
          <cell r="AO702" t="str">
            <v>Crédito 30 dias</v>
          </cell>
          <cell r="AQ702">
            <v>3300054</v>
          </cell>
          <cell r="AR702" t="str">
            <v>GLORIA YANETH MARENTES PRADA</v>
          </cell>
        </row>
        <row r="703">
          <cell r="A703">
            <v>10012911</v>
          </cell>
          <cell r="B703" t="str">
            <v>YB01</v>
          </cell>
          <cell r="E703" t="str">
            <v>GREEN LINK LTDA</v>
          </cell>
          <cell r="I703">
            <v>900212938</v>
          </cell>
          <cell r="K703" t="str">
            <v>CL 142 6 69 TO 11 AP 301</v>
          </cell>
          <cell r="P703" t="str">
            <v>BOGOTÁ D.C.</v>
          </cell>
          <cell r="Q703">
            <v>11</v>
          </cell>
          <cell r="R703" t="str">
            <v>ZD35</v>
          </cell>
          <cell r="S703" t="str">
            <v>Floricultores</v>
          </cell>
          <cell r="T703" t="str">
            <v>900212938 8</v>
          </cell>
          <cell r="U703">
            <v>31</v>
          </cell>
          <cell r="X703">
            <v>916486272</v>
          </cell>
          <cell r="AB703">
            <v>121000</v>
          </cell>
          <cell r="AC703" t="str">
            <v>ZD08</v>
          </cell>
          <cell r="AD703" t="str">
            <v>E2</v>
          </cell>
          <cell r="AF703">
            <v>3300</v>
          </cell>
          <cell r="AG703">
            <v>10</v>
          </cell>
          <cell r="AH703">
            <v>10</v>
          </cell>
          <cell r="AJ703" t="str">
            <v>Clientes Terceros</v>
          </cell>
          <cell r="AK703" t="str">
            <v>Flores</v>
          </cell>
          <cell r="AL703" t="str">
            <v>Flores Sabana Ful–CO</v>
          </cell>
          <cell r="AN703" t="str">
            <v>ZD01</v>
          </cell>
          <cell r="AO703" t="str">
            <v>Contado</v>
          </cell>
          <cell r="AQ703">
            <v>3300048</v>
          </cell>
          <cell r="AR703" t="str">
            <v>ANDRES LARGACHA SIGHINOLFI</v>
          </cell>
        </row>
        <row r="704">
          <cell r="A704">
            <v>10012913</v>
          </cell>
          <cell r="B704" t="str">
            <v>YB01</v>
          </cell>
          <cell r="E704" t="str">
            <v>CARAFE SAS</v>
          </cell>
          <cell r="I704">
            <v>900250463</v>
          </cell>
          <cell r="K704" t="str">
            <v>CL 127 B 45 23</v>
          </cell>
          <cell r="P704" t="str">
            <v>BOGOTÁ D.C.</v>
          </cell>
          <cell r="Q704">
            <v>11</v>
          </cell>
          <cell r="R704" t="str">
            <v>ZD35</v>
          </cell>
          <cell r="S704" t="str">
            <v>Floricultores</v>
          </cell>
          <cell r="T704" t="str">
            <v>900250463 3</v>
          </cell>
          <cell r="U704">
            <v>31</v>
          </cell>
          <cell r="X704">
            <v>912740528</v>
          </cell>
          <cell r="AB704">
            <v>121000</v>
          </cell>
          <cell r="AC704" t="str">
            <v>ZD08</v>
          </cell>
          <cell r="AD704" t="str">
            <v>E2</v>
          </cell>
          <cell r="AF704">
            <v>3300</v>
          </cell>
          <cell r="AG704">
            <v>10</v>
          </cell>
          <cell r="AH704">
            <v>10</v>
          </cell>
          <cell r="AJ704" t="str">
            <v>ARCUMACARAFE</v>
          </cell>
          <cell r="AK704" t="str">
            <v>Flores</v>
          </cell>
          <cell r="AL704" t="str">
            <v>Flores Sabana Esp-CO</v>
          </cell>
          <cell r="AN704" t="str">
            <v>ZD06</v>
          </cell>
          <cell r="AO704" t="str">
            <v>Crédito 60 dias</v>
          </cell>
          <cell r="AQ704">
            <v>3300139</v>
          </cell>
          <cell r="AR704" t="str">
            <v>JULIETH ANDREA RODRIGUEZ PARDO</v>
          </cell>
        </row>
        <row r="705">
          <cell r="A705">
            <v>10012918</v>
          </cell>
          <cell r="B705" t="str">
            <v>YB01</v>
          </cell>
          <cell r="E705" t="str">
            <v>AVELLANEDA RODRIGUEZ LYDA ALEJANDRA</v>
          </cell>
          <cell r="I705">
            <v>20646076</v>
          </cell>
          <cell r="K705" t="str">
            <v>CL 1 2 07</v>
          </cell>
          <cell r="P705" t="str">
            <v>GUASCA</v>
          </cell>
          <cell r="Q705">
            <v>25</v>
          </cell>
          <cell r="R705" t="str">
            <v>ZD14</v>
          </cell>
          <cell r="S705" t="str">
            <v>Distribuidor General</v>
          </cell>
          <cell r="T705" t="str">
            <v>20646076 5</v>
          </cell>
          <cell r="U705">
            <v>13</v>
          </cell>
          <cell r="X705">
            <v>3115768980</v>
          </cell>
          <cell r="AB705">
            <v>121000</v>
          </cell>
          <cell r="AC705" t="str">
            <v>ZD08</v>
          </cell>
          <cell r="AD705" t="str">
            <v>E2</v>
          </cell>
          <cell r="AF705">
            <v>3300</v>
          </cell>
          <cell r="AG705">
            <v>30</v>
          </cell>
          <cell r="AH705">
            <v>10</v>
          </cell>
          <cell r="AJ705" t="str">
            <v>Clientes Terceros</v>
          </cell>
          <cell r="AK705" t="str">
            <v>Cundinamarca</v>
          </cell>
          <cell r="AL705" t="str">
            <v>Cundi / Boy – CO</v>
          </cell>
          <cell r="AN705" t="str">
            <v>ZD04</v>
          </cell>
          <cell r="AO705" t="str">
            <v>Crédito 30 dias</v>
          </cell>
          <cell r="AQ705">
            <v>3300104</v>
          </cell>
          <cell r="AR705" t="str">
            <v>RAUL MAURICIO VELASQUEZ LONDOÑO</v>
          </cell>
        </row>
        <row r="706">
          <cell r="A706">
            <v>10012919</v>
          </cell>
          <cell r="B706" t="str">
            <v>YB01</v>
          </cell>
          <cell r="E706" t="str">
            <v>AGRICOLA EL CORTIJO SAS</v>
          </cell>
          <cell r="I706">
            <v>800100639</v>
          </cell>
          <cell r="K706" t="str">
            <v>CL 88 9 48 AP 401</v>
          </cell>
          <cell r="P706" t="str">
            <v>BOGOTÁ D.C.</v>
          </cell>
          <cell r="Q706">
            <v>11</v>
          </cell>
          <cell r="R706" t="str">
            <v>ZD35</v>
          </cell>
          <cell r="S706" t="str">
            <v>Floricultores</v>
          </cell>
          <cell r="T706" t="str">
            <v>800100639 7</v>
          </cell>
          <cell r="U706">
            <v>31</v>
          </cell>
          <cell r="X706" t="str">
            <v>0917460119- E...</v>
          </cell>
          <cell r="Y706">
            <v>3013801225</v>
          </cell>
          <cell r="AB706">
            <v>121000</v>
          </cell>
          <cell r="AC706" t="str">
            <v>ZD08</v>
          </cell>
          <cell r="AD706" t="str">
            <v>E2</v>
          </cell>
          <cell r="AF706">
            <v>3300</v>
          </cell>
          <cell r="AG706">
            <v>10</v>
          </cell>
          <cell r="AH706">
            <v>10</v>
          </cell>
          <cell r="AJ706" t="str">
            <v>Clientes Terceros</v>
          </cell>
          <cell r="AK706" t="str">
            <v>Flores</v>
          </cell>
          <cell r="AL706" t="str">
            <v>Flores Sabana Esp-CO</v>
          </cell>
          <cell r="AN706" t="str">
            <v>ZD06</v>
          </cell>
          <cell r="AO706" t="str">
            <v>Crédito 60 dias</v>
          </cell>
          <cell r="AQ706">
            <v>3300263</v>
          </cell>
          <cell r="AR706" t="str">
            <v>ANTONIO GAMBOA ROJAS</v>
          </cell>
        </row>
        <row r="707">
          <cell r="A707">
            <v>10012980</v>
          </cell>
          <cell r="B707" t="str">
            <v>YB01</v>
          </cell>
          <cell r="E707" t="str">
            <v>ASOCIACION DE GANADEROS</v>
          </cell>
          <cell r="F707" t="str">
            <v>DEL ALTIPLANO NORTE DE ANTIOQUIA</v>
          </cell>
          <cell r="I707">
            <v>900078950</v>
          </cell>
          <cell r="K707" t="str">
            <v>CR 12 12 31</v>
          </cell>
          <cell r="P707" t="str">
            <v>ENTRERRIOS</v>
          </cell>
          <cell r="Q707">
            <v>5</v>
          </cell>
          <cell r="R707" t="str">
            <v>ZD14</v>
          </cell>
          <cell r="S707" t="str">
            <v>Distribuidor General</v>
          </cell>
          <cell r="T707" t="str">
            <v>900078950 2</v>
          </cell>
          <cell r="U707">
            <v>31</v>
          </cell>
          <cell r="X707">
            <v>3137964792</v>
          </cell>
          <cell r="AB707">
            <v>121000</v>
          </cell>
          <cell r="AC707" t="str">
            <v>ZD08</v>
          </cell>
          <cell r="AD707" t="str">
            <v>E2</v>
          </cell>
          <cell r="AF707">
            <v>3300</v>
          </cell>
          <cell r="AG707">
            <v>30</v>
          </cell>
          <cell r="AH707">
            <v>10</v>
          </cell>
          <cell r="AJ707" t="str">
            <v>Clientes Terceros</v>
          </cell>
          <cell r="AK707" t="str">
            <v>Antioquia</v>
          </cell>
          <cell r="AL707" t="str">
            <v>Antioquia -CO</v>
          </cell>
          <cell r="AN707" t="str">
            <v>ZD03</v>
          </cell>
          <cell r="AO707" t="str">
            <v>Crédito 15 dias</v>
          </cell>
          <cell r="AQ707">
            <v>3300005</v>
          </cell>
          <cell r="AR707" t="str">
            <v>RICARDO ALONSO AVILA AVILA</v>
          </cell>
        </row>
        <row r="708">
          <cell r="A708">
            <v>10012985</v>
          </cell>
          <cell r="B708" t="str">
            <v>YB01</v>
          </cell>
          <cell r="E708" t="str">
            <v>HMVE SAS</v>
          </cell>
          <cell r="I708">
            <v>900354395</v>
          </cell>
          <cell r="K708" t="str">
            <v>CL 19 7 48 OF 1403</v>
          </cell>
          <cell r="P708" t="str">
            <v>BOGOTÁ D.C.</v>
          </cell>
          <cell r="Q708">
            <v>25</v>
          </cell>
          <cell r="R708" t="str">
            <v>ZD35</v>
          </cell>
          <cell r="S708" t="str">
            <v>Floricultores</v>
          </cell>
          <cell r="T708" t="str">
            <v>900354395 8</v>
          </cell>
          <cell r="U708">
            <v>31</v>
          </cell>
          <cell r="X708">
            <v>913363558</v>
          </cell>
          <cell r="AB708">
            <v>121000</v>
          </cell>
          <cell r="AC708" t="str">
            <v>ZD08</v>
          </cell>
          <cell r="AD708" t="str">
            <v>E2</v>
          </cell>
          <cell r="AF708">
            <v>3300</v>
          </cell>
          <cell r="AG708">
            <v>10</v>
          </cell>
          <cell r="AH708">
            <v>10</v>
          </cell>
          <cell r="AJ708" t="str">
            <v>Andes</v>
          </cell>
          <cell r="AK708" t="str">
            <v>Flores</v>
          </cell>
          <cell r="AL708" t="str">
            <v>Flores Sabana Ful–CO</v>
          </cell>
          <cell r="AN708" t="str">
            <v>ZD08</v>
          </cell>
          <cell r="AO708" t="str">
            <v>Crédito 90 dias</v>
          </cell>
          <cell r="AQ708">
            <v>3300139</v>
          </cell>
          <cell r="AR708" t="str">
            <v>JULIETH ANDREA RODRIGUEZ PARDO</v>
          </cell>
        </row>
        <row r="709">
          <cell r="A709">
            <v>10012986</v>
          </cell>
          <cell r="B709" t="str">
            <v>YB01</v>
          </cell>
          <cell r="E709" t="str">
            <v>FERTIAGRO SUROESTE SAS</v>
          </cell>
          <cell r="I709">
            <v>900396502</v>
          </cell>
          <cell r="K709" t="str">
            <v>CR 50 49 25</v>
          </cell>
          <cell r="P709" t="str">
            <v>ANDES</v>
          </cell>
          <cell r="Q709">
            <v>5</v>
          </cell>
          <cell r="R709" t="str">
            <v>ZD08</v>
          </cell>
          <cell r="S709" t="str">
            <v>Tiendas</v>
          </cell>
          <cell r="T709" t="str">
            <v>900396502 1</v>
          </cell>
          <cell r="U709">
            <v>31</v>
          </cell>
          <cell r="X709">
            <v>948414234</v>
          </cell>
          <cell r="AB709">
            <v>121000</v>
          </cell>
          <cell r="AC709" t="str">
            <v>ZD08</v>
          </cell>
          <cell r="AD709" t="str">
            <v>E2</v>
          </cell>
          <cell r="AF709">
            <v>3300</v>
          </cell>
          <cell r="AG709">
            <v>30</v>
          </cell>
          <cell r="AH709">
            <v>10</v>
          </cell>
          <cell r="AJ709" t="str">
            <v>Clientes Terceros</v>
          </cell>
          <cell r="AK709" t="str">
            <v>Antioquia</v>
          </cell>
          <cell r="AL709" t="str">
            <v>Antioquia -CO</v>
          </cell>
          <cell r="AN709" t="str">
            <v>ZD04</v>
          </cell>
          <cell r="AO709" t="str">
            <v>Crédito 30 dias</v>
          </cell>
          <cell r="AQ709">
            <v>3300005</v>
          </cell>
          <cell r="AR709" t="str">
            <v>RICARDO ALONSO AVILA AVILA</v>
          </cell>
        </row>
        <row r="710">
          <cell r="A710">
            <v>10012994</v>
          </cell>
          <cell r="B710" t="str">
            <v>YB01</v>
          </cell>
          <cell r="E710" t="str">
            <v>LADINO DE MENDEZ ROSA</v>
          </cell>
          <cell r="I710">
            <v>20564505</v>
          </cell>
          <cell r="K710" t="str">
            <v>CR 14 137 35</v>
          </cell>
          <cell r="P710" t="str">
            <v>BOGOTÁ D.C.</v>
          </cell>
          <cell r="Q710">
            <v>11</v>
          </cell>
          <cell r="R710" t="str">
            <v>ZD14</v>
          </cell>
          <cell r="S710" t="str">
            <v>Distribuidor General</v>
          </cell>
          <cell r="T710">
            <v>20564505</v>
          </cell>
          <cell r="U710">
            <v>13</v>
          </cell>
          <cell r="X710">
            <v>3203135144</v>
          </cell>
          <cell r="AB710">
            <v>121000</v>
          </cell>
          <cell r="AC710" t="str">
            <v>ZD08</v>
          </cell>
          <cell r="AD710" t="str">
            <v>E2</v>
          </cell>
          <cell r="AF710">
            <v>3300</v>
          </cell>
          <cell r="AG710">
            <v>30</v>
          </cell>
          <cell r="AH710">
            <v>10</v>
          </cell>
          <cell r="AJ710" t="str">
            <v>MENDEZ LADINO WILLIA</v>
          </cell>
          <cell r="AK710" t="str">
            <v>Cundinamarca</v>
          </cell>
          <cell r="AL710" t="str">
            <v>Cundi / Boy – CO</v>
          </cell>
          <cell r="AN710" t="str">
            <v>ZD06</v>
          </cell>
          <cell r="AO710" t="str">
            <v>Crédito 60 dias</v>
          </cell>
          <cell r="AQ710">
            <v>3300054</v>
          </cell>
          <cell r="AR710" t="str">
            <v>GLORIA YANETH MARENTES PRADA</v>
          </cell>
        </row>
        <row r="711">
          <cell r="A711">
            <v>10012998</v>
          </cell>
          <cell r="B711" t="str">
            <v>YB01</v>
          </cell>
          <cell r="E711" t="str">
            <v>RENDON VERGARA LUIS OVIDIO</v>
          </cell>
          <cell r="I711">
            <v>3626061</v>
          </cell>
          <cell r="K711" t="str">
            <v>CR 13 13 42</v>
          </cell>
          <cell r="P711" t="str">
            <v>TAMESIS</v>
          </cell>
          <cell r="Q711">
            <v>5</v>
          </cell>
          <cell r="R711" t="str">
            <v>ZD08</v>
          </cell>
          <cell r="S711" t="str">
            <v>Tiendas</v>
          </cell>
          <cell r="T711" t="str">
            <v>3626061 8</v>
          </cell>
          <cell r="U711">
            <v>13</v>
          </cell>
          <cell r="X711">
            <v>3104893756</v>
          </cell>
          <cell r="AB711">
            <v>121000</v>
          </cell>
          <cell r="AC711" t="str">
            <v>ZD08</v>
          </cell>
          <cell r="AD711" t="str">
            <v>E2</v>
          </cell>
          <cell r="AF711">
            <v>3300</v>
          </cell>
          <cell r="AG711">
            <v>10</v>
          </cell>
          <cell r="AH711">
            <v>10</v>
          </cell>
          <cell r="AJ711" t="str">
            <v>Clientes Terceros</v>
          </cell>
          <cell r="AK711" t="str">
            <v>Antioquia</v>
          </cell>
          <cell r="AL711" t="str">
            <v>Antioquia -CO</v>
          </cell>
          <cell r="AN711" t="str">
            <v>ZD06</v>
          </cell>
          <cell r="AO711" t="str">
            <v>Crédito 60 dias</v>
          </cell>
          <cell r="AQ711">
            <v>3300005</v>
          </cell>
          <cell r="AR711" t="str">
            <v>RICARDO ALONSO AVILA AVILA</v>
          </cell>
        </row>
        <row r="712">
          <cell r="A712">
            <v>10013061</v>
          </cell>
          <cell r="B712" t="str">
            <v>YB01</v>
          </cell>
          <cell r="E712" t="str">
            <v>MERCADEGAN LTDA</v>
          </cell>
          <cell r="I712">
            <v>900120015</v>
          </cell>
          <cell r="K712" t="str">
            <v>CR 18 29 34</v>
          </cell>
          <cell r="P712" t="str">
            <v>BUCARAMANGA</v>
          </cell>
          <cell r="Q712">
            <v>68</v>
          </cell>
          <cell r="R712" t="str">
            <v>ZD08</v>
          </cell>
          <cell r="S712" t="str">
            <v>Tiendas</v>
          </cell>
          <cell r="T712" t="str">
            <v>900120015 1</v>
          </cell>
          <cell r="U712">
            <v>31</v>
          </cell>
          <cell r="X712">
            <v>976339860</v>
          </cell>
          <cell r="AB712">
            <v>121000</v>
          </cell>
          <cell r="AC712" t="str">
            <v>ZD08</v>
          </cell>
          <cell r="AD712" t="str">
            <v>E2</v>
          </cell>
          <cell r="AF712">
            <v>3300</v>
          </cell>
          <cell r="AG712">
            <v>30</v>
          </cell>
          <cell r="AH712">
            <v>10</v>
          </cell>
          <cell r="AJ712" t="str">
            <v>Clientes Terceros</v>
          </cell>
          <cell r="AK712" t="str">
            <v>Antioquia</v>
          </cell>
          <cell r="AL712" t="str">
            <v>Antioquia -CO</v>
          </cell>
          <cell r="AN712" t="str">
            <v>ZD02</v>
          </cell>
          <cell r="AO712" t="str">
            <v>Crédito 8 dias</v>
          </cell>
          <cell r="AQ712">
            <v>3300198</v>
          </cell>
          <cell r="AR712" t="str">
            <v>GUSTAVO LONDOÑO BUITRAGO</v>
          </cell>
        </row>
        <row r="713">
          <cell r="A713">
            <v>10013062</v>
          </cell>
          <cell r="B713" t="str">
            <v>YB01</v>
          </cell>
          <cell r="E713" t="str">
            <v>LLANOS SANTA DIEGO FERNANDO</v>
          </cell>
          <cell r="I713">
            <v>70784815</v>
          </cell>
          <cell r="K713" t="str">
            <v>CL 51 51 28</v>
          </cell>
          <cell r="P713" t="str">
            <v>ABEJORRAL</v>
          </cell>
          <cell r="Q713">
            <v>5</v>
          </cell>
          <cell r="R713" t="str">
            <v>ZD08</v>
          </cell>
          <cell r="S713" t="str">
            <v>Tiendas</v>
          </cell>
          <cell r="T713" t="str">
            <v>70784815 4</v>
          </cell>
          <cell r="U713">
            <v>13</v>
          </cell>
          <cell r="X713">
            <v>958647694</v>
          </cell>
          <cell r="AB713">
            <v>121000</v>
          </cell>
          <cell r="AC713" t="str">
            <v>ZD08</v>
          </cell>
          <cell r="AD713" t="str">
            <v>E2</v>
          </cell>
          <cell r="AF713">
            <v>3300</v>
          </cell>
          <cell r="AG713">
            <v>30</v>
          </cell>
          <cell r="AH713">
            <v>10</v>
          </cell>
          <cell r="AJ713" t="str">
            <v>Clientes Terceros</v>
          </cell>
          <cell r="AK713" t="str">
            <v>Antioquia</v>
          </cell>
          <cell r="AL713" t="str">
            <v>Antioquia -CO</v>
          </cell>
          <cell r="AN713" t="str">
            <v>ZD04</v>
          </cell>
          <cell r="AO713" t="str">
            <v>Crédito 30 dias</v>
          </cell>
          <cell r="AQ713">
            <v>3300162</v>
          </cell>
          <cell r="AR713" t="str">
            <v>MAURICIO ARNOBY SERNA PELAEZ</v>
          </cell>
        </row>
        <row r="714">
          <cell r="A714">
            <v>10013068</v>
          </cell>
          <cell r="B714" t="str">
            <v>YB01</v>
          </cell>
          <cell r="E714" t="str">
            <v>AGROPECUARIA DE PAPA SAS</v>
          </cell>
          <cell r="I714">
            <v>900306213</v>
          </cell>
          <cell r="K714" t="str">
            <v>CL 85 A 48 31 ITAGUI</v>
          </cell>
          <cell r="P714" t="str">
            <v>ITAGUI</v>
          </cell>
          <cell r="Q714">
            <v>5</v>
          </cell>
          <cell r="R714" t="str">
            <v>ZD14</v>
          </cell>
          <cell r="S714" t="str">
            <v>Distribuidor General</v>
          </cell>
          <cell r="T714" t="str">
            <v>900306213 1</v>
          </cell>
          <cell r="U714">
            <v>31</v>
          </cell>
          <cell r="X714" t="str">
            <v>094  2855522</v>
          </cell>
          <cell r="AB714">
            <v>121000</v>
          </cell>
          <cell r="AC714" t="str">
            <v>ZD08</v>
          </cell>
          <cell r="AD714" t="str">
            <v>E2</v>
          </cell>
          <cell r="AF714">
            <v>3300</v>
          </cell>
          <cell r="AG714">
            <v>10</v>
          </cell>
          <cell r="AH714">
            <v>10</v>
          </cell>
          <cell r="AJ714" t="str">
            <v>Clientes Terceros</v>
          </cell>
          <cell r="AK714" t="str">
            <v>Antioquia</v>
          </cell>
          <cell r="AL714" t="str">
            <v>Antioquia -CO</v>
          </cell>
          <cell r="AN714" t="str">
            <v>ZD08</v>
          </cell>
          <cell r="AO714" t="str">
            <v>Crédito 90 dias</v>
          </cell>
          <cell r="AQ714">
            <v>3300005</v>
          </cell>
          <cell r="AR714" t="str">
            <v>RICARDO ALONSO AVILA AVILA</v>
          </cell>
        </row>
        <row r="715">
          <cell r="A715">
            <v>10013074</v>
          </cell>
          <cell r="B715" t="str">
            <v>YB01</v>
          </cell>
          <cell r="E715" t="str">
            <v>SUCAMPO SULLANTA SA</v>
          </cell>
          <cell r="I715">
            <v>890707192</v>
          </cell>
          <cell r="K715" t="str">
            <v>CR 5A 30 43 LC 4</v>
          </cell>
          <cell r="P715" t="str">
            <v>IBAGUE</v>
          </cell>
          <cell r="Q715">
            <v>73</v>
          </cell>
          <cell r="R715" t="str">
            <v>ZD14</v>
          </cell>
          <cell r="S715" t="str">
            <v>DISTRIBUIDOR</v>
          </cell>
          <cell r="T715" t="str">
            <v>890707192 0</v>
          </cell>
          <cell r="U715">
            <v>31</v>
          </cell>
          <cell r="X715" t="str">
            <v>0982640022-118</v>
          </cell>
          <cell r="Y715">
            <v>982641264</v>
          </cell>
          <cell r="AB715">
            <v>121000</v>
          </cell>
          <cell r="AC715" t="str">
            <v>ZD08</v>
          </cell>
          <cell r="AD715" t="str">
            <v>E2</v>
          </cell>
          <cell r="AF715">
            <v>3300</v>
          </cell>
          <cell r="AG715">
            <v>30</v>
          </cell>
          <cell r="AH715">
            <v>10</v>
          </cell>
          <cell r="AJ715" t="str">
            <v>Clientes Terceros</v>
          </cell>
          <cell r="AK715" t="str">
            <v>Tolima</v>
          </cell>
          <cell r="AL715" t="str">
            <v>Tolima/LLanos-CO</v>
          </cell>
          <cell r="AN715" t="str">
            <v>ZD08</v>
          </cell>
          <cell r="AO715" t="str">
            <v>Crédito 90 dias</v>
          </cell>
          <cell r="AQ715">
            <v>3300194</v>
          </cell>
          <cell r="AR715" t="str">
            <v>JEFERSON MAURICIO RUBIO ROMERO</v>
          </cell>
        </row>
        <row r="716">
          <cell r="A716">
            <v>10013090</v>
          </cell>
          <cell r="B716" t="str">
            <v>YB01</v>
          </cell>
          <cell r="E716" t="str">
            <v>ORGANIZACION PAJONALES SA</v>
          </cell>
          <cell r="I716">
            <v>890704021</v>
          </cell>
          <cell r="K716" t="str">
            <v>CR 5 29 32 CC LA QUINTA OF 292</v>
          </cell>
          <cell r="P716" t="str">
            <v>IBAGUE</v>
          </cell>
          <cell r="Q716">
            <v>73</v>
          </cell>
          <cell r="R716" t="str">
            <v>ZD14</v>
          </cell>
          <cell r="S716" t="str">
            <v>DISTRIBUIDOR</v>
          </cell>
          <cell r="T716" t="str">
            <v>890704021 6</v>
          </cell>
          <cell r="U716">
            <v>31</v>
          </cell>
          <cell r="X716">
            <v>982850010</v>
          </cell>
          <cell r="Y716">
            <v>982850003</v>
          </cell>
          <cell r="AB716">
            <v>121000</v>
          </cell>
          <cell r="AC716" t="str">
            <v>ZD08</v>
          </cell>
          <cell r="AD716" t="str">
            <v>E2</v>
          </cell>
          <cell r="AF716">
            <v>3300</v>
          </cell>
          <cell r="AG716">
            <v>30</v>
          </cell>
          <cell r="AH716">
            <v>10</v>
          </cell>
          <cell r="AJ716" t="str">
            <v>Clientes Terceros</v>
          </cell>
          <cell r="AK716" t="str">
            <v>Tolima</v>
          </cell>
          <cell r="AL716" t="str">
            <v>Tolima/LLanos-CO</v>
          </cell>
          <cell r="AN716" t="str">
            <v>ZD09</v>
          </cell>
          <cell r="AO716" t="str">
            <v>Crédito 120 dias</v>
          </cell>
          <cell r="AQ716">
            <v>3300194</v>
          </cell>
          <cell r="AR716" t="str">
            <v>JEFERSON MAURICIO RUBIO ROMERO</v>
          </cell>
        </row>
        <row r="717">
          <cell r="A717">
            <v>10013103</v>
          </cell>
          <cell r="B717" t="str">
            <v>YB01</v>
          </cell>
          <cell r="E717" t="str">
            <v>MOYA EFREN EMIRO</v>
          </cell>
          <cell r="I717">
            <v>1022954189</v>
          </cell>
          <cell r="K717" t="str">
            <v>CL 2 4 70</v>
          </cell>
          <cell r="P717" t="str">
            <v>ANOLAIMA</v>
          </cell>
          <cell r="Q717">
            <v>25</v>
          </cell>
          <cell r="R717" t="str">
            <v>ZD08</v>
          </cell>
          <cell r="S717" t="str">
            <v>DISTRIBUIDOR</v>
          </cell>
          <cell r="T717" t="str">
            <v>1022954189 8</v>
          </cell>
          <cell r="U717">
            <v>13</v>
          </cell>
          <cell r="X717">
            <v>3212918815</v>
          </cell>
          <cell r="AB717">
            <v>121000</v>
          </cell>
          <cell r="AC717" t="str">
            <v>ZD08</v>
          </cell>
          <cell r="AD717" t="str">
            <v>E2</v>
          </cell>
          <cell r="AF717">
            <v>3300</v>
          </cell>
          <cell r="AG717">
            <v>30</v>
          </cell>
          <cell r="AH717">
            <v>10</v>
          </cell>
          <cell r="AJ717" t="str">
            <v>Clientes Terceros</v>
          </cell>
          <cell r="AK717" t="str">
            <v>Cundinamarca</v>
          </cell>
          <cell r="AL717" t="str">
            <v>Cundi / Boy – CO</v>
          </cell>
          <cell r="AN717" t="str">
            <v>ZD02</v>
          </cell>
          <cell r="AO717" t="str">
            <v>Crédito 8 dias</v>
          </cell>
          <cell r="AQ717">
            <v>3300104</v>
          </cell>
          <cell r="AR717" t="str">
            <v>RAUL MAURICIO VELASQUEZ LONDOÑO</v>
          </cell>
        </row>
        <row r="718">
          <cell r="A718">
            <v>10013106</v>
          </cell>
          <cell r="B718" t="str">
            <v>YB01</v>
          </cell>
          <cell r="E718" t="str">
            <v>LA TRAVESIA DEL MILAGRO SAS</v>
          </cell>
          <cell r="I718">
            <v>900593408</v>
          </cell>
          <cell r="K718" t="str">
            <v>VDA SAN VICENTE</v>
          </cell>
          <cell r="P718" t="str">
            <v>SUESCA</v>
          </cell>
          <cell r="Q718">
            <v>25</v>
          </cell>
          <cell r="R718" t="str">
            <v>ZD35</v>
          </cell>
          <cell r="S718" t="str">
            <v>DISTRIBUIDOR</v>
          </cell>
          <cell r="T718" t="str">
            <v>900593408 1</v>
          </cell>
          <cell r="U718">
            <v>31</v>
          </cell>
          <cell r="X718">
            <v>3144043533</v>
          </cell>
          <cell r="AB718">
            <v>121000</v>
          </cell>
          <cell r="AC718" t="str">
            <v>ZD08</v>
          </cell>
          <cell r="AD718" t="str">
            <v>E2</v>
          </cell>
          <cell r="AF718">
            <v>3300</v>
          </cell>
          <cell r="AG718">
            <v>10</v>
          </cell>
          <cell r="AH718">
            <v>10</v>
          </cell>
          <cell r="AJ718" t="str">
            <v>Clientes Terceros</v>
          </cell>
          <cell r="AK718" t="str">
            <v>Flores</v>
          </cell>
          <cell r="AL718" t="str">
            <v>Flores Sabana Esp-CO</v>
          </cell>
          <cell r="AN718" t="str">
            <v>ZD06</v>
          </cell>
          <cell r="AO718" t="str">
            <v>Crédito 60 dias</v>
          </cell>
          <cell r="AQ718">
            <v>3300263</v>
          </cell>
          <cell r="AR718" t="str">
            <v>ANTONIO GAMBOA ROJAS</v>
          </cell>
        </row>
        <row r="719">
          <cell r="A719">
            <v>10013107</v>
          </cell>
          <cell r="B719" t="str">
            <v>YB01</v>
          </cell>
          <cell r="E719" t="str">
            <v>MUÑOZ CARDONA  LUZ MARLENY</v>
          </cell>
          <cell r="F719" t="str">
            <v>AGROPECUARIA CASA DE CAMPO</v>
          </cell>
          <cell r="I719">
            <v>43421092</v>
          </cell>
          <cell r="K719" t="str">
            <v>CR 46 55 55</v>
          </cell>
          <cell r="P719" t="str">
            <v>RIONEGRO</v>
          </cell>
          <cell r="Q719">
            <v>5</v>
          </cell>
          <cell r="R719" t="str">
            <v>ZD14</v>
          </cell>
          <cell r="S719" t="str">
            <v>DISTRIBUIDOR</v>
          </cell>
          <cell r="T719" t="str">
            <v>42421092 0</v>
          </cell>
          <cell r="U719">
            <v>13</v>
          </cell>
          <cell r="X719">
            <v>945615883</v>
          </cell>
          <cell r="AB719">
            <v>121000</v>
          </cell>
          <cell r="AC719" t="str">
            <v>ZD08</v>
          </cell>
          <cell r="AD719" t="str">
            <v>E2</v>
          </cell>
          <cell r="AF719">
            <v>3300</v>
          </cell>
          <cell r="AG719">
            <v>30</v>
          </cell>
          <cell r="AH719">
            <v>10</v>
          </cell>
          <cell r="AJ719" t="str">
            <v>Clientes Terceros</v>
          </cell>
          <cell r="AK719" t="str">
            <v>Antioquia</v>
          </cell>
          <cell r="AL719" t="str">
            <v>Antioquia -CO</v>
          </cell>
          <cell r="AN719" t="str">
            <v>ZD06</v>
          </cell>
          <cell r="AO719" t="str">
            <v>Crédito 60 dias</v>
          </cell>
          <cell r="AQ719">
            <v>3300162</v>
          </cell>
          <cell r="AR719" t="str">
            <v>MAURICIO ARNOBY SERNA PELAEZ</v>
          </cell>
        </row>
        <row r="720">
          <cell r="A720">
            <v>10013145</v>
          </cell>
          <cell r="B720" t="str">
            <v>YB01</v>
          </cell>
          <cell r="E720" t="str">
            <v>MAZ OROZCO MARIA MARCELA</v>
          </cell>
          <cell r="I720">
            <v>1110460337</v>
          </cell>
          <cell r="K720" t="str">
            <v>CL 2 3 08</v>
          </cell>
          <cell r="P720" t="str">
            <v>VENADILLO</v>
          </cell>
          <cell r="Q720">
            <v>73</v>
          </cell>
          <cell r="R720" t="str">
            <v>ZD14</v>
          </cell>
          <cell r="S720" t="str">
            <v>DISTRIBUIDOR</v>
          </cell>
          <cell r="T720" t="str">
            <v>1110460337 1</v>
          </cell>
          <cell r="U720">
            <v>13</v>
          </cell>
          <cell r="X720">
            <v>3204923048</v>
          </cell>
          <cell r="AB720">
            <v>121000</v>
          </cell>
          <cell r="AC720" t="str">
            <v>ZD08</v>
          </cell>
          <cell r="AD720" t="str">
            <v>E2</v>
          </cell>
          <cell r="AF720">
            <v>3300</v>
          </cell>
          <cell r="AG720">
            <v>30</v>
          </cell>
          <cell r="AH720">
            <v>10</v>
          </cell>
          <cell r="AJ720" t="str">
            <v>Clientes Terceros</v>
          </cell>
          <cell r="AK720" t="str">
            <v>Tolima</v>
          </cell>
          <cell r="AL720" t="str">
            <v>Tolima/LLanos-CO</v>
          </cell>
          <cell r="AN720" t="str">
            <v>ZD08</v>
          </cell>
          <cell r="AO720" t="str">
            <v>Crédito 90 dias</v>
          </cell>
          <cell r="AQ720">
            <v>3300265</v>
          </cell>
          <cell r="AR720" t="str">
            <v>DORIS PATRICIA SILVA BETANCOURT</v>
          </cell>
        </row>
        <row r="721">
          <cell r="A721">
            <v>10013146</v>
          </cell>
          <cell r="B721" t="str">
            <v>YB01</v>
          </cell>
          <cell r="E721" t="str">
            <v>INSAR LTDA</v>
          </cell>
          <cell r="I721">
            <v>809008658</v>
          </cell>
          <cell r="K721" t="str">
            <v>KM 6 VIA PICALEÑA</v>
          </cell>
          <cell r="P721" t="str">
            <v>IBAGUE</v>
          </cell>
          <cell r="Q721">
            <v>73</v>
          </cell>
          <cell r="R721" t="str">
            <v>ZD14</v>
          </cell>
          <cell r="S721" t="str">
            <v>DISTRIBUIDOR</v>
          </cell>
          <cell r="T721" t="str">
            <v>809008658 7</v>
          </cell>
          <cell r="U721">
            <v>31</v>
          </cell>
          <cell r="X721">
            <v>982691110</v>
          </cell>
          <cell r="Y721">
            <v>3153498180</v>
          </cell>
          <cell r="AB721">
            <v>121000</v>
          </cell>
          <cell r="AC721" t="str">
            <v>ZD08</v>
          </cell>
          <cell r="AD721" t="str">
            <v>E2</v>
          </cell>
          <cell r="AF721">
            <v>3300</v>
          </cell>
          <cell r="AG721">
            <v>30</v>
          </cell>
          <cell r="AH721">
            <v>10</v>
          </cell>
          <cell r="AJ721" t="str">
            <v>Clientes Terceros</v>
          </cell>
          <cell r="AK721" t="str">
            <v>Tolima</v>
          </cell>
          <cell r="AL721" t="str">
            <v>Tolima/LLanos-CO</v>
          </cell>
          <cell r="AN721" t="str">
            <v>ZD08</v>
          </cell>
          <cell r="AO721" t="str">
            <v>Crédito 90 dias</v>
          </cell>
          <cell r="AQ721">
            <v>3300194</v>
          </cell>
          <cell r="AR721" t="str">
            <v>JEFERSON MAURICIO RUBIO ROMERO</v>
          </cell>
        </row>
        <row r="722">
          <cell r="A722">
            <v>10013163</v>
          </cell>
          <cell r="B722" t="str">
            <v>YB01</v>
          </cell>
          <cell r="E722" t="str">
            <v>DISTRIBUCIONES AGROCALDAS SAS</v>
          </cell>
          <cell r="I722">
            <v>900456277</v>
          </cell>
          <cell r="K722" t="str">
            <v>CR 27A 48 69</v>
          </cell>
          <cell r="P722" t="str">
            <v>MANIZALES</v>
          </cell>
          <cell r="Q722">
            <v>17</v>
          </cell>
          <cell r="R722" t="str">
            <v>ZD14</v>
          </cell>
          <cell r="S722" t="str">
            <v>DISTRIBUIDOR</v>
          </cell>
          <cell r="T722" t="str">
            <v>900456277 5</v>
          </cell>
          <cell r="U722">
            <v>31</v>
          </cell>
          <cell r="X722">
            <v>3137687926</v>
          </cell>
          <cell r="AB722">
            <v>121000</v>
          </cell>
          <cell r="AC722" t="str">
            <v>ZD08</v>
          </cell>
          <cell r="AD722" t="str">
            <v>E2</v>
          </cell>
          <cell r="AF722">
            <v>3300</v>
          </cell>
          <cell r="AG722">
            <v>30</v>
          </cell>
          <cell r="AH722">
            <v>10</v>
          </cell>
          <cell r="AJ722" t="str">
            <v>Clientes Terceros</v>
          </cell>
          <cell r="AK722" t="str">
            <v>Eje Cafetero</v>
          </cell>
          <cell r="AL722" t="str">
            <v>Eje Cafetero-CO</v>
          </cell>
          <cell r="AN722" t="str">
            <v>ZD06</v>
          </cell>
          <cell r="AO722" t="str">
            <v>Crédito 60 dias</v>
          </cell>
          <cell r="AQ722">
            <v>3300268</v>
          </cell>
          <cell r="AR722" t="str">
            <v>JORGE HERNAN VALENCIA HERNANDEZ</v>
          </cell>
        </row>
        <row r="723">
          <cell r="A723">
            <v>10013164</v>
          </cell>
          <cell r="B723" t="str">
            <v>YB01</v>
          </cell>
          <cell r="E723" t="str">
            <v>LUNA JARA JENNY ZULIETTE</v>
          </cell>
          <cell r="I723">
            <v>39622668</v>
          </cell>
          <cell r="K723" t="str">
            <v>CL 17 6 30</v>
          </cell>
          <cell r="P723" t="str">
            <v>BOGOTÁ D.C.</v>
          </cell>
          <cell r="Q723">
            <v>25</v>
          </cell>
          <cell r="R723" t="str">
            <v>ZK09</v>
          </cell>
          <cell r="S723" t="str">
            <v>DISTRIBUIDOR</v>
          </cell>
          <cell r="T723" t="str">
            <v>39622668 0</v>
          </cell>
          <cell r="U723">
            <v>13</v>
          </cell>
          <cell r="X723">
            <v>3213139740</v>
          </cell>
          <cell r="AB723">
            <v>121000</v>
          </cell>
          <cell r="AC723" t="str">
            <v>ZD08</v>
          </cell>
          <cell r="AD723" t="str">
            <v>E2</v>
          </cell>
          <cell r="AF723">
            <v>3300</v>
          </cell>
          <cell r="AG723">
            <v>10</v>
          </cell>
          <cell r="AH723">
            <v>10</v>
          </cell>
          <cell r="AJ723" t="str">
            <v>Clientes Terceros</v>
          </cell>
          <cell r="AK723" t="str">
            <v>Cundinamarca</v>
          </cell>
          <cell r="AL723" t="str">
            <v>Cundi / Boy – CO</v>
          </cell>
          <cell r="AN723" t="str">
            <v>ZD02</v>
          </cell>
          <cell r="AO723" t="str">
            <v>Crédito 8 dias</v>
          </cell>
          <cell r="AQ723">
            <v>3300104</v>
          </cell>
          <cell r="AR723" t="str">
            <v>RAUL MAURICIO VELASQUEZ LONDOÑO</v>
          </cell>
        </row>
        <row r="724">
          <cell r="A724">
            <v>10013172</v>
          </cell>
          <cell r="B724" t="str">
            <v>YB01</v>
          </cell>
          <cell r="E724" t="str">
            <v>MENDEZ QUIROGA ELIANA</v>
          </cell>
          <cell r="I724">
            <v>10337754000</v>
          </cell>
          <cell r="K724" t="str">
            <v>CR 3 138 D 24 SUR</v>
          </cell>
          <cell r="P724" t="str">
            <v>BOGOTÁ D.C.</v>
          </cell>
          <cell r="Q724">
            <v>11</v>
          </cell>
          <cell r="R724" t="str">
            <v>ZD14</v>
          </cell>
          <cell r="S724" t="str">
            <v>DISTRIBUIDOR</v>
          </cell>
          <cell r="T724">
            <v>10337754000</v>
          </cell>
          <cell r="U724">
            <v>13</v>
          </cell>
          <cell r="X724">
            <v>917708548</v>
          </cell>
          <cell r="AB724">
            <v>121000</v>
          </cell>
          <cell r="AC724" t="str">
            <v>ZD08</v>
          </cell>
          <cell r="AD724" t="str">
            <v>E2</v>
          </cell>
          <cell r="AF724">
            <v>3300</v>
          </cell>
          <cell r="AG724">
            <v>30</v>
          </cell>
          <cell r="AH724">
            <v>10</v>
          </cell>
          <cell r="AI724">
            <v>1</v>
          </cell>
          <cell r="AJ724" t="str">
            <v>Agroquiroga Mendez</v>
          </cell>
          <cell r="AK724" t="str">
            <v>Cundinamarca</v>
          </cell>
          <cell r="AL724" t="str">
            <v>Cundi / Boy – CO</v>
          </cell>
          <cell r="AN724" t="str">
            <v>ZD04</v>
          </cell>
          <cell r="AO724" t="str">
            <v>Crédito 30 dias</v>
          </cell>
          <cell r="AQ724">
            <v>3300054</v>
          </cell>
          <cell r="AR724" t="str">
            <v>GLORIA YANETH MARENTES PRADA</v>
          </cell>
        </row>
        <row r="725">
          <cell r="A725">
            <v>10013175</v>
          </cell>
          <cell r="B725" t="str">
            <v>YB01</v>
          </cell>
          <cell r="E725" t="str">
            <v>DISTRIBUIDORA AGROINSUMOS A&amp;M SAS</v>
          </cell>
          <cell r="I725">
            <v>900617159</v>
          </cell>
          <cell r="K725" t="str">
            <v>CL 5 5 29</v>
          </cell>
          <cell r="P725" t="str">
            <v>MACHETA</v>
          </cell>
          <cell r="Q725">
            <v>25</v>
          </cell>
          <cell r="R725" t="str">
            <v>ZD14</v>
          </cell>
          <cell r="S725" t="str">
            <v>DISTRIBUIDOR</v>
          </cell>
          <cell r="T725" t="str">
            <v>900617159 6</v>
          </cell>
          <cell r="U725">
            <v>31</v>
          </cell>
          <cell r="X725">
            <v>3112060221</v>
          </cell>
          <cell r="AB725">
            <v>121000</v>
          </cell>
          <cell r="AC725" t="str">
            <v>ZD08</v>
          </cell>
          <cell r="AD725" t="str">
            <v>E2</v>
          </cell>
          <cell r="AF725">
            <v>3300</v>
          </cell>
          <cell r="AG725">
            <v>30</v>
          </cell>
          <cell r="AH725">
            <v>10</v>
          </cell>
          <cell r="AJ725" t="str">
            <v>Clientes Terceros</v>
          </cell>
          <cell r="AK725" t="str">
            <v>Cundinamarca</v>
          </cell>
          <cell r="AL725" t="str">
            <v>Cundi / Boy – CO</v>
          </cell>
          <cell r="AN725" t="str">
            <v>ZD04</v>
          </cell>
          <cell r="AO725" t="str">
            <v>Crédito 30 dias</v>
          </cell>
          <cell r="AQ725">
            <v>3300104</v>
          </cell>
          <cell r="AR725" t="str">
            <v>RAUL MAURICIO VELASQUEZ LONDOÑO</v>
          </cell>
        </row>
        <row r="726">
          <cell r="A726">
            <v>10013197</v>
          </cell>
          <cell r="B726" t="str">
            <v>YB01</v>
          </cell>
          <cell r="E726" t="str">
            <v>GARCIA GARZON LUIS CARLOS</v>
          </cell>
          <cell r="I726">
            <v>1077145788</v>
          </cell>
          <cell r="K726" t="str">
            <v>CL  34 7 78</v>
          </cell>
          <cell r="P726" t="str">
            <v>VILLAPINZON</v>
          </cell>
          <cell r="Q726">
            <v>25</v>
          </cell>
          <cell r="R726" t="str">
            <v>ZD14</v>
          </cell>
          <cell r="S726" t="str">
            <v>DISTRIBUIDOR</v>
          </cell>
          <cell r="T726" t="str">
            <v>1077145788 9</v>
          </cell>
          <cell r="U726">
            <v>13</v>
          </cell>
          <cell r="X726">
            <v>3012617546</v>
          </cell>
          <cell r="AB726">
            <v>121000</v>
          </cell>
          <cell r="AC726" t="str">
            <v>ZD08</v>
          </cell>
          <cell r="AD726" t="str">
            <v>E2</v>
          </cell>
          <cell r="AF726">
            <v>3300</v>
          </cell>
          <cell r="AG726">
            <v>30</v>
          </cell>
          <cell r="AH726">
            <v>10</v>
          </cell>
          <cell r="AJ726" t="str">
            <v>Clientes Terceros</v>
          </cell>
          <cell r="AK726" t="str">
            <v>Cundinamarca</v>
          </cell>
          <cell r="AL726" t="str">
            <v>Cundi / Boy – CO</v>
          </cell>
          <cell r="AN726" t="str">
            <v>ZD02</v>
          </cell>
          <cell r="AO726" t="str">
            <v>Crédito 8 dias</v>
          </cell>
          <cell r="AQ726">
            <v>3300104</v>
          </cell>
          <cell r="AR726" t="str">
            <v>RAUL MAURICIO VELASQUEZ LONDOÑO</v>
          </cell>
        </row>
        <row r="727">
          <cell r="A727">
            <v>10013198</v>
          </cell>
          <cell r="B727" t="str">
            <v>YB01</v>
          </cell>
          <cell r="E727" t="str">
            <v>COOPERATIVA DE LECHEROS</v>
          </cell>
          <cell r="F727" t="str">
            <v>DE LAS VEREDAS</v>
          </cell>
          <cell r="I727">
            <v>900075256</v>
          </cell>
          <cell r="K727" t="str">
            <v>VDA CARBONERA ALTA</v>
          </cell>
          <cell r="P727" t="str">
            <v>GUATAVITA</v>
          </cell>
          <cell r="Q727">
            <v>25</v>
          </cell>
          <cell r="R727" t="str">
            <v>ZD14</v>
          </cell>
          <cell r="S727" t="str">
            <v>DISTRIBUIDOR</v>
          </cell>
          <cell r="T727" t="str">
            <v>900075256 5</v>
          </cell>
          <cell r="U727">
            <v>31</v>
          </cell>
          <cell r="X727">
            <v>3114565437</v>
          </cell>
          <cell r="AB727">
            <v>121000</v>
          </cell>
          <cell r="AC727" t="str">
            <v>ZD08</v>
          </cell>
          <cell r="AD727" t="str">
            <v>E2</v>
          </cell>
          <cell r="AF727">
            <v>3300</v>
          </cell>
          <cell r="AG727">
            <v>30</v>
          </cell>
          <cell r="AH727">
            <v>10</v>
          </cell>
          <cell r="AJ727" t="str">
            <v>Clientes Terceros</v>
          </cell>
          <cell r="AK727" t="str">
            <v>Cundinamarca</v>
          </cell>
          <cell r="AL727" t="str">
            <v>Cundi / Boy – CO</v>
          </cell>
          <cell r="AN727" t="str">
            <v>ZD04</v>
          </cell>
          <cell r="AO727" t="str">
            <v>Crédito 30 dias</v>
          </cell>
          <cell r="AQ727">
            <v>3300104</v>
          </cell>
          <cell r="AR727" t="str">
            <v>RAUL MAURICIO VELASQUEZ LONDOÑO</v>
          </cell>
        </row>
        <row r="728">
          <cell r="A728">
            <v>10013199</v>
          </cell>
          <cell r="B728" t="str">
            <v>YB01</v>
          </cell>
          <cell r="E728" t="str">
            <v>CI LA ESPERANZA  LTDA</v>
          </cell>
          <cell r="I728">
            <v>900162468</v>
          </cell>
          <cell r="K728" t="str">
            <v>CR 14 133 24</v>
          </cell>
          <cell r="P728" t="str">
            <v>IBAGUE</v>
          </cell>
          <cell r="Q728">
            <v>73</v>
          </cell>
          <cell r="R728" t="str">
            <v>ZD14</v>
          </cell>
          <cell r="S728" t="str">
            <v>DISTRIBUIDOR</v>
          </cell>
          <cell r="T728" t="str">
            <v>900162468 2</v>
          </cell>
          <cell r="U728">
            <v>31</v>
          </cell>
          <cell r="X728">
            <v>982720651</v>
          </cell>
          <cell r="AB728">
            <v>121000</v>
          </cell>
          <cell r="AC728" t="str">
            <v>ZD08</v>
          </cell>
          <cell r="AD728" t="str">
            <v>E2</v>
          </cell>
          <cell r="AF728">
            <v>3300</v>
          </cell>
          <cell r="AG728">
            <v>30</v>
          </cell>
          <cell r="AH728">
            <v>10</v>
          </cell>
          <cell r="AJ728" t="str">
            <v>Clientes Terceros</v>
          </cell>
          <cell r="AK728" t="str">
            <v>Tolima</v>
          </cell>
          <cell r="AL728" t="str">
            <v>Tolima/LLanos-CO</v>
          </cell>
          <cell r="AN728" t="str">
            <v>ZD06</v>
          </cell>
          <cell r="AO728" t="str">
            <v>Crédito 60 dias</v>
          </cell>
          <cell r="AQ728">
            <v>3300194</v>
          </cell>
          <cell r="AR728" t="str">
            <v>JEFERSON MAURICIO RUBIO ROMERO</v>
          </cell>
        </row>
        <row r="729">
          <cell r="A729">
            <v>10013201</v>
          </cell>
          <cell r="B729" t="str">
            <v>YB01</v>
          </cell>
          <cell r="E729" t="str">
            <v>CI BANASAN SA</v>
          </cell>
          <cell r="I729">
            <v>900031088</v>
          </cell>
          <cell r="K729" t="str">
            <v>CR TRONCAL DEL CARIBE KM 5</v>
          </cell>
          <cell r="P729" t="str">
            <v>SANTA MARTA</v>
          </cell>
          <cell r="Q729">
            <v>47</v>
          </cell>
          <cell r="R729" t="str">
            <v>ZD06</v>
          </cell>
          <cell r="S729" t="str">
            <v>DISTRIBUIDOR</v>
          </cell>
          <cell r="T729" t="str">
            <v>900031088 5</v>
          </cell>
          <cell r="U729">
            <v>31</v>
          </cell>
          <cell r="X729">
            <v>954351830</v>
          </cell>
          <cell r="AB729">
            <v>121000</v>
          </cell>
          <cell r="AC729" t="str">
            <v>ZD08</v>
          </cell>
          <cell r="AD729" t="str">
            <v>E2</v>
          </cell>
          <cell r="AF729">
            <v>3300</v>
          </cell>
          <cell r="AG729">
            <v>30</v>
          </cell>
          <cell r="AH729">
            <v>10</v>
          </cell>
          <cell r="AJ729" t="str">
            <v>Clientes Terceros</v>
          </cell>
          <cell r="AK729" t="str">
            <v>Antioquia</v>
          </cell>
          <cell r="AL729" t="str">
            <v>Antioquia -CO</v>
          </cell>
          <cell r="AN729" t="str">
            <v>ZD06</v>
          </cell>
          <cell r="AO729" t="str">
            <v>Crédito 60 dias</v>
          </cell>
          <cell r="AQ729">
            <v>3300198</v>
          </cell>
          <cell r="AR729" t="str">
            <v>GUSTAVO LONDOÑO BUITRAGO</v>
          </cell>
        </row>
        <row r="730">
          <cell r="A730">
            <v>10013213</v>
          </cell>
          <cell r="B730" t="str">
            <v>YB01</v>
          </cell>
          <cell r="E730" t="str">
            <v>UNION DE ARROCEROS SAS</v>
          </cell>
          <cell r="I730">
            <v>890700058</v>
          </cell>
          <cell r="K730" t="str">
            <v>CR 7 21 TO OF 401</v>
          </cell>
          <cell r="P730" t="str">
            <v>BOGOTÁ D.C.</v>
          </cell>
          <cell r="Q730">
            <v>25</v>
          </cell>
          <cell r="R730" t="str">
            <v>ZD14</v>
          </cell>
          <cell r="S730" t="str">
            <v>DISTRIBUIDOR</v>
          </cell>
          <cell r="T730" t="str">
            <v>890700058 1</v>
          </cell>
          <cell r="U730">
            <v>31</v>
          </cell>
          <cell r="X730">
            <v>3102894238</v>
          </cell>
          <cell r="AB730">
            <v>121000</v>
          </cell>
          <cell r="AC730" t="str">
            <v>ZD08</v>
          </cell>
          <cell r="AD730" t="str">
            <v>E2</v>
          </cell>
          <cell r="AF730">
            <v>3300</v>
          </cell>
          <cell r="AG730">
            <v>30</v>
          </cell>
          <cell r="AH730">
            <v>10</v>
          </cell>
          <cell r="AJ730" t="str">
            <v>Clientes Terceros</v>
          </cell>
          <cell r="AK730" t="str">
            <v>Tolima</v>
          </cell>
          <cell r="AL730" t="str">
            <v>Tolima/LLanos-CO</v>
          </cell>
          <cell r="AN730" t="str">
            <v>ZD09</v>
          </cell>
          <cell r="AO730" t="str">
            <v>Crédito 120 dias</v>
          </cell>
          <cell r="AQ730">
            <v>3300194</v>
          </cell>
          <cell r="AR730" t="str">
            <v>JEFERSON MAURICIO RUBIO ROMERO</v>
          </cell>
        </row>
        <row r="731">
          <cell r="A731">
            <v>10013217</v>
          </cell>
          <cell r="B731" t="str">
            <v>YB01</v>
          </cell>
          <cell r="E731" t="str">
            <v>JESUS MARIA SANCHEZ R Y CIA S EN C</v>
          </cell>
          <cell r="I731">
            <v>809005667</v>
          </cell>
          <cell r="K731" t="str">
            <v>CR 17 17 23 BRR CENTRO</v>
          </cell>
          <cell r="P731" t="str">
            <v>SALDAÑA</v>
          </cell>
          <cell r="Q731">
            <v>73</v>
          </cell>
          <cell r="R731" t="str">
            <v>ZD14</v>
          </cell>
          <cell r="S731" t="str">
            <v>DISTRIBUIDOR</v>
          </cell>
          <cell r="T731" t="str">
            <v>809005667 1</v>
          </cell>
          <cell r="U731">
            <v>31</v>
          </cell>
          <cell r="X731">
            <v>982266013</v>
          </cell>
          <cell r="AB731">
            <v>121000</v>
          </cell>
          <cell r="AC731" t="str">
            <v>ZD08</v>
          </cell>
          <cell r="AD731" t="str">
            <v>E2</v>
          </cell>
          <cell r="AF731">
            <v>3300</v>
          </cell>
          <cell r="AG731">
            <v>30</v>
          </cell>
          <cell r="AH731">
            <v>10</v>
          </cell>
          <cell r="AJ731" t="str">
            <v>Clientes Terceros</v>
          </cell>
          <cell r="AK731" t="str">
            <v>Tolima</v>
          </cell>
          <cell r="AL731" t="str">
            <v>Tolima/LLanos-CO</v>
          </cell>
          <cell r="AN731" t="str">
            <v>ZD09</v>
          </cell>
          <cell r="AO731" t="str">
            <v>Crédito 120 dias</v>
          </cell>
          <cell r="AQ731">
            <v>3300194</v>
          </cell>
          <cell r="AR731" t="str">
            <v>JEFERSON MAURICIO RUBIO ROMERO</v>
          </cell>
        </row>
        <row r="732">
          <cell r="A732">
            <v>10013218</v>
          </cell>
          <cell r="B732" t="str">
            <v>YB01</v>
          </cell>
          <cell r="E732" t="str">
            <v>ORGANIZACION ROA FLORHUILA SA</v>
          </cell>
          <cell r="I732">
            <v>891100445</v>
          </cell>
          <cell r="K732" t="str">
            <v>CR 10 97 A 13 P4 TO B</v>
          </cell>
          <cell r="P732" t="str">
            <v>BOGOTÁ D.C.</v>
          </cell>
          <cell r="Q732">
            <v>11</v>
          </cell>
          <cell r="R732" t="str">
            <v>ZD14</v>
          </cell>
          <cell r="S732" t="str">
            <v>DISTRIBUIDOR</v>
          </cell>
          <cell r="T732" t="str">
            <v>891100445 6</v>
          </cell>
          <cell r="U732">
            <v>31</v>
          </cell>
          <cell r="X732">
            <v>916449420</v>
          </cell>
          <cell r="AB732">
            <v>121000</v>
          </cell>
          <cell r="AC732" t="str">
            <v>ZD08</v>
          </cell>
          <cell r="AD732" t="str">
            <v>E2</v>
          </cell>
          <cell r="AF732">
            <v>3300</v>
          </cell>
          <cell r="AG732">
            <v>30</v>
          </cell>
          <cell r="AH732">
            <v>10</v>
          </cell>
          <cell r="AJ732" t="str">
            <v>Clientes Terceros</v>
          </cell>
          <cell r="AK732" t="str">
            <v>Llanos</v>
          </cell>
          <cell r="AL732" t="str">
            <v>Tolima/LLanos-CO</v>
          </cell>
          <cell r="AN732" t="str">
            <v>ZD04</v>
          </cell>
          <cell r="AO732" t="str">
            <v>Crédito 30 dias</v>
          </cell>
          <cell r="AQ732">
            <v>3300182</v>
          </cell>
          <cell r="AR732" t="str">
            <v>DIEGO PERDOMO ROJAS</v>
          </cell>
        </row>
        <row r="733">
          <cell r="A733">
            <v>10013221</v>
          </cell>
          <cell r="B733" t="str">
            <v>YB01</v>
          </cell>
          <cell r="E733" t="str">
            <v>CORREA MEDINA DIEGO</v>
          </cell>
          <cell r="I733">
            <v>4060790</v>
          </cell>
          <cell r="K733" t="str">
            <v>CRA 3 4  43</v>
          </cell>
          <cell r="P733" t="str">
            <v>PACHAVITA</v>
          </cell>
          <cell r="Q733">
            <v>15</v>
          </cell>
          <cell r="R733" t="str">
            <v>ZD14</v>
          </cell>
          <cell r="S733" t="str">
            <v>DISTRIBUIDOR</v>
          </cell>
          <cell r="T733" t="str">
            <v>4060790 1</v>
          </cell>
          <cell r="U733">
            <v>13</v>
          </cell>
          <cell r="X733">
            <v>3132628680</v>
          </cell>
          <cell r="AB733">
            <v>121000</v>
          </cell>
          <cell r="AC733" t="str">
            <v>ZD08</v>
          </cell>
          <cell r="AD733" t="str">
            <v>E2</v>
          </cell>
          <cell r="AF733">
            <v>3300</v>
          </cell>
          <cell r="AG733">
            <v>30</v>
          </cell>
          <cell r="AH733">
            <v>10</v>
          </cell>
          <cell r="AJ733" t="str">
            <v>Clientes Terceros</v>
          </cell>
          <cell r="AK733" t="str">
            <v>Boyaca</v>
          </cell>
          <cell r="AL733" t="str">
            <v>Cundi / Boy – CO</v>
          </cell>
          <cell r="AN733" t="str">
            <v>ZD06</v>
          </cell>
          <cell r="AO733" t="str">
            <v>Crédito 60 dias</v>
          </cell>
          <cell r="AQ733">
            <v>3300109</v>
          </cell>
          <cell r="AR733" t="str">
            <v>JUAN PABLO VILLAMIL CAMARGO</v>
          </cell>
        </row>
        <row r="734">
          <cell r="A734">
            <v>10013222</v>
          </cell>
          <cell r="B734" t="str">
            <v>YB01</v>
          </cell>
          <cell r="E734" t="str">
            <v>DIANA AGRICOLA SAS</v>
          </cell>
          <cell r="I734">
            <v>809000555</v>
          </cell>
          <cell r="K734" t="str">
            <v>CR 13 93 24</v>
          </cell>
          <cell r="P734" t="str">
            <v>BOGOTÁ D.C.</v>
          </cell>
          <cell r="Q734">
            <v>11</v>
          </cell>
          <cell r="R734" t="str">
            <v>ZD14</v>
          </cell>
          <cell r="S734" t="str">
            <v>DISTRIBUIDOR</v>
          </cell>
          <cell r="T734" t="str">
            <v>809000555 0</v>
          </cell>
          <cell r="U734">
            <v>31</v>
          </cell>
          <cell r="X734">
            <v>982483008</v>
          </cell>
          <cell r="AB734">
            <v>121000</v>
          </cell>
          <cell r="AC734" t="str">
            <v>ZD08</v>
          </cell>
          <cell r="AD734" t="str">
            <v>E2</v>
          </cell>
          <cell r="AF734">
            <v>3300</v>
          </cell>
          <cell r="AG734">
            <v>30</v>
          </cell>
          <cell r="AH734">
            <v>10</v>
          </cell>
          <cell r="AJ734" t="str">
            <v>Clientes Terceros</v>
          </cell>
          <cell r="AK734" t="str">
            <v>Tolima</v>
          </cell>
          <cell r="AL734" t="str">
            <v>Tolima/LLanos-CO</v>
          </cell>
          <cell r="AN734" t="str">
            <v>ZD06</v>
          </cell>
          <cell r="AO734" t="str">
            <v>Crédito 60 dias</v>
          </cell>
          <cell r="AQ734">
            <v>3300194</v>
          </cell>
          <cell r="AR734" t="str">
            <v>JEFERSON MAURICIO RUBIO ROMERO</v>
          </cell>
        </row>
        <row r="735">
          <cell r="A735">
            <v>10013223</v>
          </cell>
          <cell r="B735" t="str">
            <v>YB01</v>
          </cell>
          <cell r="E735" t="str">
            <v>COOPERATIVA SERVIARROZ LTDA</v>
          </cell>
          <cell r="I735">
            <v>890701355</v>
          </cell>
          <cell r="K735" t="str">
            <v>CR 20 SUR 83 31 COSTADO NORTE</v>
          </cell>
          <cell r="P735" t="str">
            <v>IBAGUE</v>
          </cell>
          <cell r="Q735">
            <v>73</v>
          </cell>
          <cell r="R735" t="str">
            <v>ZD14</v>
          </cell>
          <cell r="S735" t="str">
            <v>DISTRIBUIDOR</v>
          </cell>
          <cell r="T735" t="str">
            <v>890701355 7</v>
          </cell>
          <cell r="U735">
            <v>31</v>
          </cell>
          <cell r="X735">
            <v>2676222</v>
          </cell>
          <cell r="AB735">
            <v>121000</v>
          </cell>
          <cell r="AC735" t="str">
            <v>ZD08</v>
          </cell>
          <cell r="AD735" t="str">
            <v>E2</v>
          </cell>
          <cell r="AF735">
            <v>3300</v>
          </cell>
          <cell r="AG735">
            <v>30</v>
          </cell>
          <cell r="AH735">
            <v>10</v>
          </cell>
          <cell r="AJ735" t="str">
            <v>Clientes Terceros</v>
          </cell>
          <cell r="AK735" t="str">
            <v>Tolima</v>
          </cell>
          <cell r="AL735" t="str">
            <v>Tolima/LLanos-CO</v>
          </cell>
          <cell r="AN735" t="str">
            <v>ZD04</v>
          </cell>
          <cell r="AO735" t="str">
            <v>Crédito 30 dias</v>
          </cell>
          <cell r="AQ735">
            <v>3300194</v>
          </cell>
          <cell r="AR735" t="str">
            <v>JEFERSON MAURICIO RUBIO ROMERO</v>
          </cell>
        </row>
        <row r="736">
          <cell r="A736">
            <v>10013224</v>
          </cell>
          <cell r="B736" t="str">
            <v>YB01</v>
          </cell>
          <cell r="E736" t="str">
            <v>COAGROHUILA - COOPERATIVA MULTIACTI</v>
          </cell>
          <cell r="F736" t="str">
            <v>AGROPECUARIA DEL HUILA</v>
          </cell>
          <cell r="I736">
            <v>891100321</v>
          </cell>
          <cell r="K736" t="str">
            <v>CR 5 2 61 SUR</v>
          </cell>
          <cell r="P736" t="str">
            <v>NEIVA</v>
          </cell>
          <cell r="Q736">
            <v>41</v>
          </cell>
          <cell r="R736" t="str">
            <v>ZD14</v>
          </cell>
          <cell r="S736" t="str">
            <v>DISTRIBUIDOR</v>
          </cell>
          <cell r="T736" t="str">
            <v>891100321 1</v>
          </cell>
          <cell r="U736">
            <v>31</v>
          </cell>
          <cell r="X736">
            <v>988730018</v>
          </cell>
          <cell r="AB736">
            <v>121000</v>
          </cell>
          <cell r="AC736" t="str">
            <v>ZD08</v>
          </cell>
          <cell r="AD736" t="str">
            <v>E2</v>
          </cell>
          <cell r="AF736">
            <v>3300</v>
          </cell>
          <cell r="AG736">
            <v>30</v>
          </cell>
          <cell r="AH736">
            <v>10</v>
          </cell>
          <cell r="AJ736" t="str">
            <v>Clientes Terceros</v>
          </cell>
          <cell r="AK736" t="str">
            <v>Huila</v>
          </cell>
          <cell r="AL736" t="str">
            <v>Cauca/Nariño/Huil–CO</v>
          </cell>
          <cell r="AN736" t="str">
            <v>ZD08</v>
          </cell>
          <cell r="AO736" t="str">
            <v>Crédito 90 dias</v>
          </cell>
          <cell r="AQ736">
            <v>3300204</v>
          </cell>
          <cell r="AR736" t="str">
            <v>GILMAR SMITH MONTEALEGRE DUSSAN</v>
          </cell>
        </row>
        <row r="737">
          <cell r="A737">
            <v>10013226</v>
          </cell>
          <cell r="B737" t="str">
            <v>YB01</v>
          </cell>
          <cell r="E737" t="str">
            <v>INSUMOS HUILA LTDA</v>
          </cell>
          <cell r="I737">
            <v>891102742</v>
          </cell>
          <cell r="K737" t="str">
            <v>CR 5 15 30 SUR ZN INDUSTRIAL</v>
          </cell>
          <cell r="P737" t="str">
            <v>NEIVA</v>
          </cell>
          <cell r="Q737">
            <v>41</v>
          </cell>
          <cell r="R737" t="str">
            <v>ZD14</v>
          </cell>
          <cell r="S737" t="str">
            <v>DISTRIBUIDOR</v>
          </cell>
          <cell r="T737" t="str">
            <v>891102742 8</v>
          </cell>
          <cell r="U737">
            <v>31</v>
          </cell>
          <cell r="X737">
            <v>3107796571</v>
          </cell>
          <cell r="AA737" t="str">
            <v>X</v>
          </cell>
          <cell r="AB737">
            <v>121000</v>
          </cell>
          <cell r="AC737" t="str">
            <v>ZD08</v>
          </cell>
          <cell r="AD737" t="str">
            <v>E2</v>
          </cell>
          <cell r="AF737">
            <v>3300</v>
          </cell>
          <cell r="AG737">
            <v>30</v>
          </cell>
          <cell r="AH737">
            <v>10</v>
          </cell>
          <cell r="AI737">
            <v>1</v>
          </cell>
          <cell r="AJ737" t="str">
            <v>Clientes Terceros</v>
          </cell>
          <cell r="AK737" t="str">
            <v>Huila</v>
          </cell>
          <cell r="AL737" t="str">
            <v>Cauca/Nariño/Huil–CO</v>
          </cell>
          <cell r="AN737" t="str">
            <v>ZD04</v>
          </cell>
          <cell r="AO737" t="str">
            <v>Crédito 30 dias</v>
          </cell>
          <cell r="AQ737">
            <v>3300204</v>
          </cell>
          <cell r="AR737" t="str">
            <v>GILMAR SMITH MONTEALEGRE DUSSAN</v>
          </cell>
        </row>
        <row r="738">
          <cell r="A738">
            <v>10013227</v>
          </cell>
          <cell r="B738" t="str">
            <v>YB01</v>
          </cell>
          <cell r="E738" t="str">
            <v>AGROSERTOL SAS</v>
          </cell>
          <cell r="I738">
            <v>900495397</v>
          </cell>
          <cell r="K738" t="str">
            <v>CR 5 2 12</v>
          </cell>
          <cell r="P738" t="str">
            <v>VENADILLO</v>
          </cell>
          <cell r="Q738">
            <v>73</v>
          </cell>
          <cell r="R738" t="str">
            <v>ZD14</v>
          </cell>
          <cell r="S738" t="str">
            <v>DISTRIBUIDOR</v>
          </cell>
          <cell r="T738" t="str">
            <v>900495397 7</v>
          </cell>
          <cell r="U738">
            <v>31</v>
          </cell>
          <cell r="X738">
            <v>3138101201</v>
          </cell>
          <cell r="AB738">
            <v>121000</v>
          </cell>
          <cell r="AC738" t="str">
            <v>ZD08</v>
          </cell>
          <cell r="AD738" t="str">
            <v>E2</v>
          </cell>
          <cell r="AF738">
            <v>3300</v>
          </cell>
          <cell r="AG738">
            <v>30</v>
          </cell>
          <cell r="AH738">
            <v>10</v>
          </cell>
          <cell r="AJ738" t="str">
            <v>Clientes Terceros</v>
          </cell>
          <cell r="AK738" t="str">
            <v>Tolima</v>
          </cell>
          <cell r="AL738" t="str">
            <v>Tolima/LLanos-CO</v>
          </cell>
          <cell r="AN738" t="str">
            <v>ZD09</v>
          </cell>
          <cell r="AO738" t="str">
            <v>Crédito 120 dias</v>
          </cell>
          <cell r="AQ738">
            <v>3300265</v>
          </cell>
          <cell r="AR738" t="str">
            <v>DORIS PATRICIA SILVA BETANCOURT</v>
          </cell>
        </row>
        <row r="739">
          <cell r="A739">
            <v>10013236</v>
          </cell>
          <cell r="B739" t="str">
            <v>YB01</v>
          </cell>
          <cell r="E739" t="str">
            <v>MADAMME ROSES SAS</v>
          </cell>
          <cell r="I739">
            <v>900278411</v>
          </cell>
          <cell r="K739" t="str">
            <v>CR 15 92 70 OF 202 ED BULEVAR CHICO</v>
          </cell>
          <cell r="P739" t="str">
            <v>BOGOTÁ D.C.</v>
          </cell>
          <cell r="Q739">
            <v>25</v>
          </cell>
          <cell r="R739" t="str">
            <v>ZD35</v>
          </cell>
          <cell r="S739" t="str">
            <v>DISTRIBUIDOR</v>
          </cell>
          <cell r="T739" t="str">
            <v>900278411 2</v>
          </cell>
          <cell r="U739">
            <v>31</v>
          </cell>
          <cell r="X739">
            <v>3103072903</v>
          </cell>
          <cell r="AB739">
            <v>121000</v>
          </cell>
          <cell r="AC739" t="str">
            <v>ZD08</v>
          </cell>
          <cell r="AD739" t="str">
            <v>E2</v>
          </cell>
          <cell r="AF739">
            <v>3300</v>
          </cell>
          <cell r="AG739">
            <v>10</v>
          </cell>
          <cell r="AH739">
            <v>10</v>
          </cell>
          <cell r="AJ739" t="str">
            <v>Clientes Terceros</v>
          </cell>
          <cell r="AK739" t="str">
            <v>Flores</v>
          </cell>
          <cell r="AL739" t="str">
            <v>Flores Sabana Esp-CO</v>
          </cell>
          <cell r="AN739" t="str">
            <v>ZD06</v>
          </cell>
          <cell r="AO739" t="str">
            <v>Crédito 60 dias</v>
          </cell>
          <cell r="AQ739">
            <v>3300263</v>
          </cell>
          <cell r="AR739" t="str">
            <v>ANTONIO GAMBOA ROJAS</v>
          </cell>
        </row>
        <row r="740">
          <cell r="A740">
            <v>10013241</v>
          </cell>
          <cell r="B740" t="str">
            <v>YB01</v>
          </cell>
          <cell r="E740" t="str">
            <v>L Y T &amp; CIA SAS</v>
          </cell>
          <cell r="I740">
            <v>811029042</v>
          </cell>
          <cell r="K740" t="str">
            <v>CL 51 51 27</v>
          </cell>
          <cell r="P740" t="str">
            <v>MEDELLIN</v>
          </cell>
          <cell r="Q740">
            <v>5</v>
          </cell>
          <cell r="R740" t="str">
            <v>ZD14</v>
          </cell>
          <cell r="S740" t="str">
            <v>DISTRIBUIDOR</v>
          </cell>
          <cell r="T740" t="str">
            <v>811029042 8</v>
          </cell>
          <cell r="U740">
            <v>31</v>
          </cell>
          <cell r="X740">
            <v>3105179584</v>
          </cell>
          <cell r="AB740">
            <v>121000</v>
          </cell>
          <cell r="AC740" t="str">
            <v>ZD08</v>
          </cell>
          <cell r="AD740" t="str">
            <v>E2</v>
          </cell>
          <cell r="AF740">
            <v>3300</v>
          </cell>
          <cell r="AG740">
            <v>10</v>
          </cell>
          <cell r="AH740">
            <v>10</v>
          </cell>
          <cell r="AJ740" t="str">
            <v>Clientes Terceros</v>
          </cell>
          <cell r="AK740" t="str">
            <v>Antioquia</v>
          </cell>
          <cell r="AL740" t="str">
            <v>Antioquia -CO</v>
          </cell>
          <cell r="AN740" t="str">
            <v>ZD04</v>
          </cell>
          <cell r="AO740" t="str">
            <v>Crédito 30 dias</v>
          </cell>
          <cell r="AQ740">
            <v>3300005</v>
          </cell>
          <cell r="AR740" t="str">
            <v>RICARDO ALONSO AVILA AVILA</v>
          </cell>
        </row>
        <row r="741">
          <cell r="A741">
            <v>10013249</v>
          </cell>
          <cell r="B741" t="str">
            <v>YB01</v>
          </cell>
          <cell r="E741" t="str">
            <v>HORTENSIAS DEL CAMPO SAS</v>
          </cell>
          <cell r="I741">
            <v>900549740</v>
          </cell>
          <cell r="K741" t="str">
            <v>CR 7 12 C 28 OF 1005</v>
          </cell>
          <cell r="P741" t="str">
            <v>BOGOTÁ D.C.</v>
          </cell>
          <cell r="Q741">
            <v>11</v>
          </cell>
          <cell r="R741" t="str">
            <v>ZD35</v>
          </cell>
          <cell r="S741" t="str">
            <v>DISTRIBUIDOR</v>
          </cell>
          <cell r="T741" t="str">
            <v>900549740 4</v>
          </cell>
          <cell r="U741">
            <v>31</v>
          </cell>
          <cell r="X741">
            <v>916683030</v>
          </cell>
          <cell r="AB741">
            <v>121000</v>
          </cell>
          <cell r="AC741" t="str">
            <v>ZD08</v>
          </cell>
          <cell r="AD741" t="str">
            <v>E2</v>
          </cell>
          <cell r="AF741">
            <v>3300</v>
          </cell>
          <cell r="AG741">
            <v>10</v>
          </cell>
          <cell r="AH741">
            <v>10</v>
          </cell>
          <cell r="AJ741" t="str">
            <v>Chia</v>
          </cell>
          <cell r="AK741" t="str">
            <v>Flores</v>
          </cell>
          <cell r="AL741" t="str">
            <v>Flores Sabana VIP2CO</v>
          </cell>
          <cell r="AN741" t="str">
            <v>ZD05</v>
          </cell>
          <cell r="AO741" t="str">
            <v>Crédito 45 dias</v>
          </cell>
          <cell r="AQ741">
            <v>3300051</v>
          </cell>
          <cell r="AR741" t="str">
            <v>PAULA ANDREA LOPEZ RAMIREZ</v>
          </cell>
        </row>
        <row r="742">
          <cell r="A742">
            <v>10013278</v>
          </cell>
          <cell r="B742" t="str">
            <v>YB01</v>
          </cell>
          <cell r="E742" t="str">
            <v>GUTIERREZ ARROYAVE CARLOS IGNACIO</v>
          </cell>
          <cell r="I742">
            <v>98569114</v>
          </cell>
          <cell r="K742" t="str">
            <v>DG 59 32 30</v>
          </cell>
          <cell r="P742" t="str">
            <v>BELLO</v>
          </cell>
          <cell r="Q742">
            <v>5</v>
          </cell>
          <cell r="R742" t="str">
            <v>ZD14</v>
          </cell>
          <cell r="S742" t="str">
            <v>DISTRIBUIDOR</v>
          </cell>
          <cell r="T742">
            <v>98569114</v>
          </cell>
          <cell r="U742">
            <v>13</v>
          </cell>
          <cell r="X742">
            <v>3105083816</v>
          </cell>
          <cell r="AB742">
            <v>121000</v>
          </cell>
          <cell r="AC742" t="str">
            <v>ZD08</v>
          </cell>
          <cell r="AD742" t="str">
            <v>E2</v>
          </cell>
          <cell r="AF742">
            <v>3300</v>
          </cell>
          <cell r="AG742">
            <v>30</v>
          </cell>
          <cell r="AH742">
            <v>10</v>
          </cell>
          <cell r="AJ742" t="str">
            <v>Clientes Terceros</v>
          </cell>
          <cell r="AK742" t="str">
            <v>Antioquia</v>
          </cell>
          <cell r="AL742" t="str">
            <v>Antioquia -CO</v>
          </cell>
          <cell r="AN742" t="str">
            <v>ZD06</v>
          </cell>
          <cell r="AO742" t="str">
            <v>Crédito 60 dias</v>
          </cell>
          <cell r="AQ742">
            <v>3300162</v>
          </cell>
          <cell r="AR742" t="str">
            <v>MAURICIO ARNOBY SERNA PELAEZ</v>
          </cell>
        </row>
        <row r="743">
          <cell r="A743">
            <v>10013278</v>
          </cell>
          <cell r="B743" t="str">
            <v>YB01</v>
          </cell>
          <cell r="E743" t="str">
            <v>GUTIERREZ ARROYAVE CARLOS IGNACIO</v>
          </cell>
          <cell r="I743">
            <v>98569114</v>
          </cell>
          <cell r="K743" t="str">
            <v>DG 59 32 30</v>
          </cell>
          <cell r="P743" t="str">
            <v>BELLO</v>
          </cell>
          <cell r="Q743">
            <v>5</v>
          </cell>
          <cell r="R743" t="str">
            <v>ZD14</v>
          </cell>
          <cell r="S743" t="str">
            <v>DISTRIBUIDOR</v>
          </cell>
          <cell r="T743">
            <v>98569114</v>
          </cell>
          <cell r="U743">
            <v>13</v>
          </cell>
          <cell r="X743">
            <v>3105083816</v>
          </cell>
          <cell r="AB743">
            <v>121000</v>
          </cell>
          <cell r="AC743" t="str">
            <v>ZD08</v>
          </cell>
          <cell r="AD743" t="str">
            <v>E2</v>
          </cell>
          <cell r="AF743">
            <v>3300</v>
          </cell>
          <cell r="AG743">
            <v>30</v>
          </cell>
          <cell r="AH743">
            <v>12</v>
          </cell>
          <cell r="AJ743" t="str">
            <v>Clientes Terceros</v>
          </cell>
          <cell r="AK743" t="str">
            <v>Antioquia</v>
          </cell>
          <cell r="AL743" t="str">
            <v>Antioquia -CO</v>
          </cell>
          <cell r="AN743" t="str">
            <v>ZD06</v>
          </cell>
          <cell r="AO743" t="str">
            <v>Crédito 60 dias</v>
          </cell>
          <cell r="AQ743">
            <v>3300005</v>
          </cell>
          <cell r="AR743" t="str">
            <v>RICARDO ALONSO AVILA AVILA</v>
          </cell>
        </row>
        <row r="744">
          <cell r="A744">
            <v>10013327</v>
          </cell>
          <cell r="B744" t="str">
            <v>YB01</v>
          </cell>
          <cell r="E744" t="str">
            <v>INVERSIONES AGROCOL INSUMOS SAS</v>
          </cell>
          <cell r="I744">
            <v>900505360</v>
          </cell>
          <cell r="K744" t="str">
            <v>AV IDEMA ZN INDUSTRIAL REMOLINO</v>
          </cell>
          <cell r="P744" t="str">
            <v>ESPINAL</v>
          </cell>
          <cell r="Q744">
            <v>73</v>
          </cell>
          <cell r="R744" t="str">
            <v>ZD14</v>
          </cell>
          <cell r="S744" t="str">
            <v>DISTRIBUIDOR</v>
          </cell>
          <cell r="T744" t="str">
            <v>900505360 1</v>
          </cell>
          <cell r="U744">
            <v>31</v>
          </cell>
          <cell r="X744">
            <v>3138891520</v>
          </cell>
          <cell r="AB744">
            <v>121000</v>
          </cell>
          <cell r="AC744" t="str">
            <v>ZD08</v>
          </cell>
          <cell r="AD744" t="str">
            <v>E2</v>
          </cell>
          <cell r="AF744">
            <v>3300</v>
          </cell>
          <cell r="AG744">
            <v>30</v>
          </cell>
          <cell r="AH744">
            <v>10</v>
          </cell>
          <cell r="AJ744" t="str">
            <v>Clientes Terceros</v>
          </cell>
          <cell r="AK744" t="str">
            <v>Tolima</v>
          </cell>
          <cell r="AL744" t="str">
            <v>Tolima/LLanos-CO</v>
          </cell>
          <cell r="AN744" t="str">
            <v>ZD08</v>
          </cell>
          <cell r="AO744" t="str">
            <v>Crédito 90 dias</v>
          </cell>
          <cell r="AQ744">
            <v>3300194</v>
          </cell>
          <cell r="AR744" t="str">
            <v>JEFERSON MAURICIO RUBIO ROMERO</v>
          </cell>
        </row>
        <row r="745">
          <cell r="A745">
            <v>10013328</v>
          </cell>
          <cell r="B745" t="str">
            <v>YB01</v>
          </cell>
          <cell r="E745" t="str">
            <v>COOCAFISA - COOPERATIVA DE</v>
          </cell>
          <cell r="F745" t="str">
            <v>CAFICULTORES DE SALGAR</v>
          </cell>
          <cell r="I745">
            <v>890907323</v>
          </cell>
          <cell r="K745" t="str">
            <v>CL 30 28 69</v>
          </cell>
          <cell r="P745" t="str">
            <v>SALGAR</v>
          </cell>
          <cell r="Q745">
            <v>5</v>
          </cell>
          <cell r="R745" t="str">
            <v>ZD08</v>
          </cell>
          <cell r="S745" t="str">
            <v>DISTRIBUIDOR</v>
          </cell>
          <cell r="T745" t="str">
            <v>890907323 7</v>
          </cell>
          <cell r="U745">
            <v>31</v>
          </cell>
          <cell r="X745">
            <v>948442029</v>
          </cell>
          <cell r="AB745">
            <v>121000</v>
          </cell>
          <cell r="AC745" t="str">
            <v>ZD08</v>
          </cell>
          <cell r="AD745" t="str">
            <v>E2</v>
          </cell>
          <cell r="AF745">
            <v>3300</v>
          </cell>
          <cell r="AG745">
            <v>30</v>
          </cell>
          <cell r="AH745">
            <v>10</v>
          </cell>
          <cell r="AJ745" t="str">
            <v>Clientes Terceros</v>
          </cell>
          <cell r="AK745" t="str">
            <v>Antioquia</v>
          </cell>
          <cell r="AL745" t="str">
            <v>Antioquia -CO</v>
          </cell>
          <cell r="AN745" t="str">
            <v>ZD04</v>
          </cell>
          <cell r="AO745" t="str">
            <v>Crédito 30 dias</v>
          </cell>
          <cell r="AQ745">
            <v>3300005</v>
          </cell>
          <cell r="AR745" t="str">
            <v>RICARDO ALONSO AVILA AVILA</v>
          </cell>
        </row>
        <row r="746">
          <cell r="A746">
            <v>10013329</v>
          </cell>
          <cell r="B746" t="str">
            <v>YB01</v>
          </cell>
          <cell r="E746" t="str">
            <v>OROSCO GARCIA JOSE ALBEIRO</v>
          </cell>
          <cell r="I746">
            <v>15354016</v>
          </cell>
          <cell r="K746" t="str">
            <v>CR 50 41 19 IN 201</v>
          </cell>
          <cell r="P746" t="str">
            <v>SAN PEDRO</v>
          </cell>
          <cell r="Q746">
            <v>5</v>
          </cell>
          <cell r="R746" t="str">
            <v>ZD14</v>
          </cell>
          <cell r="S746" t="str">
            <v>DISTRIBUIDOR</v>
          </cell>
          <cell r="T746" t="str">
            <v>15354016 1</v>
          </cell>
          <cell r="U746">
            <v>13</v>
          </cell>
          <cell r="X746">
            <v>3136839066</v>
          </cell>
          <cell r="AB746">
            <v>121000</v>
          </cell>
          <cell r="AC746" t="str">
            <v>ZD08</v>
          </cell>
          <cell r="AD746" t="str">
            <v>E2</v>
          </cell>
          <cell r="AF746">
            <v>3300</v>
          </cell>
          <cell r="AG746">
            <v>10</v>
          </cell>
          <cell r="AH746">
            <v>10</v>
          </cell>
          <cell r="AJ746" t="str">
            <v>Clientes Terceros</v>
          </cell>
          <cell r="AK746" t="str">
            <v>Antioquia</v>
          </cell>
          <cell r="AL746" t="str">
            <v>Antioquia -CO</v>
          </cell>
          <cell r="AN746" t="str">
            <v>ZD06</v>
          </cell>
          <cell r="AO746" t="str">
            <v>Crédito 60 dias</v>
          </cell>
          <cell r="AQ746">
            <v>3300005</v>
          </cell>
          <cell r="AR746" t="str">
            <v>RICARDO ALONSO AVILA AVILA</v>
          </cell>
        </row>
        <row r="747">
          <cell r="A747">
            <v>10013349</v>
          </cell>
          <cell r="B747" t="str">
            <v>YB01</v>
          </cell>
          <cell r="E747" t="str">
            <v>CASUPA SA</v>
          </cell>
          <cell r="I747">
            <v>800237418</v>
          </cell>
          <cell r="K747" t="str">
            <v>AV 19 118 95 OF BRR SANTA BARBARA</v>
          </cell>
          <cell r="P747" t="str">
            <v>BOGOTÁ D.C.</v>
          </cell>
          <cell r="Q747">
            <v>11</v>
          </cell>
          <cell r="R747" t="str">
            <v>ZD35</v>
          </cell>
          <cell r="S747" t="str">
            <v>DISTRIBUIDOR</v>
          </cell>
          <cell r="T747" t="str">
            <v>800237418 5</v>
          </cell>
          <cell r="U747">
            <v>31</v>
          </cell>
          <cell r="X747">
            <v>3104804888</v>
          </cell>
          <cell r="AB747">
            <v>121000</v>
          </cell>
          <cell r="AC747" t="str">
            <v>ZD08</v>
          </cell>
          <cell r="AD747" t="str">
            <v>E2</v>
          </cell>
          <cell r="AF747">
            <v>3300</v>
          </cell>
          <cell r="AG747">
            <v>10</v>
          </cell>
          <cell r="AH747">
            <v>10</v>
          </cell>
          <cell r="AJ747" t="str">
            <v>Clientes Terceros</v>
          </cell>
          <cell r="AK747" t="str">
            <v>Flores</v>
          </cell>
          <cell r="AL747" t="str">
            <v>Flores Sabana Esp-CO</v>
          </cell>
          <cell r="AN747" t="str">
            <v>ZD04</v>
          </cell>
          <cell r="AO747" t="str">
            <v>Crédito 30 dias</v>
          </cell>
          <cell r="AQ747">
            <v>3300139</v>
          </cell>
          <cell r="AR747" t="str">
            <v>JULIETH ANDREA RODRIGUEZ PARDO</v>
          </cell>
        </row>
        <row r="748">
          <cell r="A748">
            <v>10013386</v>
          </cell>
          <cell r="B748" t="str">
            <v>YB01</v>
          </cell>
          <cell r="E748" t="str">
            <v>AGRIVET CAQUEZA SAS</v>
          </cell>
          <cell r="I748">
            <v>900475031</v>
          </cell>
          <cell r="K748" t="str">
            <v>CL 3A 3 60</v>
          </cell>
          <cell r="P748" t="str">
            <v>CAQUEZA</v>
          </cell>
          <cell r="Q748">
            <v>25</v>
          </cell>
          <cell r="R748" t="str">
            <v>ZD14</v>
          </cell>
          <cell r="S748" t="str">
            <v>DISTRIBUIDOR</v>
          </cell>
          <cell r="T748" t="str">
            <v>900475031 1</v>
          </cell>
          <cell r="U748">
            <v>31</v>
          </cell>
          <cell r="X748">
            <v>3138728305</v>
          </cell>
          <cell r="AB748">
            <v>121000</v>
          </cell>
          <cell r="AC748" t="str">
            <v>ZD08</v>
          </cell>
          <cell r="AD748" t="str">
            <v>E2</v>
          </cell>
          <cell r="AF748">
            <v>3300</v>
          </cell>
          <cell r="AG748">
            <v>30</v>
          </cell>
          <cell r="AH748">
            <v>10</v>
          </cell>
          <cell r="AJ748" t="str">
            <v>Clientes Terceros</v>
          </cell>
          <cell r="AK748" t="str">
            <v>Cundinamarca</v>
          </cell>
          <cell r="AL748" t="str">
            <v>Cundi / Boy – CO</v>
          </cell>
          <cell r="AN748" t="str">
            <v>ZD04</v>
          </cell>
          <cell r="AO748" t="str">
            <v>Crédito 30 dias</v>
          </cell>
          <cell r="AQ748">
            <v>3300054</v>
          </cell>
          <cell r="AR748" t="str">
            <v>GLORIA YANETH MARENTES PRADA</v>
          </cell>
        </row>
        <row r="749">
          <cell r="A749">
            <v>10013438</v>
          </cell>
          <cell r="B749" t="str">
            <v>YB01</v>
          </cell>
          <cell r="E749" t="str">
            <v>AVILA SANCHEZ NESTOR ROLANDO</v>
          </cell>
          <cell r="I749">
            <v>1057214047</v>
          </cell>
          <cell r="K749" t="str">
            <v>CR 9 7 117</v>
          </cell>
          <cell r="P749" t="str">
            <v>VILLA DE LEYVA</v>
          </cell>
          <cell r="Q749">
            <v>15</v>
          </cell>
          <cell r="R749" t="str">
            <v>ZD14</v>
          </cell>
          <cell r="S749" t="str">
            <v>DISTRIBUIDOR</v>
          </cell>
          <cell r="T749" t="str">
            <v>1057214047 3</v>
          </cell>
          <cell r="U749">
            <v>13</v>
          </cell>
          <cell r="X749">
            <v>3202097482</v>
          </cell>
          <cell r="AB749">
            <v>121000</v>
          </cell>
          <cell r="AC749" t="str">
            <v>ZD08</v>
          </cell>
          <cell r="AD749" t="str">
            <v>E2</v>
          </cell>
          <cell r="AF749">
            <v>3300</v>
          </cell>
          <cell r="AG749">
            <v>30</v>
          </cell>
          <cell r="AH749">
            <v>10</v>
          </cell>
          <cell r="AJ749" t="str">
            <v>Clientes Terceros</v>
          </cell>
          <cell r="AK749" t="str">
            <v>Boyaca</v>
          </cell>
          <cell r="AL749" t="str">
            <v>Cundi / Boy – CO</v>
          </cell>
          <cell r="AN749" t="str">
            <v>ZD06</v>
          </cell>
          <cell r="AO749" t="str">
            <v>Crédito 60 dias</v>
          </cell>
          <cell r="AQ749">
            <v>3300109</v>
          </cell>
          <cell r="AR749" t="str">
            <v>JUAN PABLO VILLAMIL CAMARGO</v>
          </cell>
        </row>
        <row r="750">
          <cell r="A750">
            <v>10013439</v>
          </cell>
          <cell r="B750" t="str">
            <v>YB01</v>
          </cell>
          <cell r="D750" t="str">
            <v xml:space="preserve">DISTRIBUIDOR AGROPECUARIO  DEL QUINDIO SA  </v>
          </cell>
          <cell r="E750" t="str">
            <v>DISTRIBUIDOR AGROPECUARIO</v>
          </cell>
          <cell r="F750" t="str">
            <v xml:space="preserve"> DEL QUINDIO SA</v>
          </cell>
          <cell r="I750">
            <v>900075982</v>
          </cell>
          <cell r="J750" t="str">
            <v xml:space="preserve">CRA 14 23 27 OF 606    </v>
          </cell>
          <cell r="K750" t="str">
            <v>CRA 14 23 27 OF 606</v>
          </cell>
          <cell r="P750" t="str">
            <v>ARMENIA</v>
          </cell>
          <cell r="Q750">
            <v>63</v>
          </cell>
          <cell r="R750" t="str">
            <v>ZD14</v>
          </cell>
          <cell r="S750" t="str">
            <v>DISTRIBUIDOR</v>
          </cell>
          <cell r="T750" t="str">
            <v>900075982 4</v>
          </cell>
          <cell r="U750">
            <v>31</v>
          </cell>
          <cell r="X750">
            <v>967442904</v>
          </cell>
          <cell r="Y750">
            <v>967413836</v>
          </cell>
          <cell r="AB750">
            <v>121000</v>
          </cell>
          <cell r="AC750" t="str">
            <v>ZD08</v>
          </cell>
          <cell r="AD750" t="str">
            <v>E2</v>
          </cell>
          <cell r="AF750">
            <v>3300</v>
          </cell>
          <cell r="AG750">
            <v>30</v>
          </cell>
          <cell r="AH750">
            <v>10</v>
          </cell>
          <cell r="AJ750" t="str">
            <v>Clientes Terceros</v>
          </cell>
          <cell r="AK750" t="str">
            <v>Eje Cafetero</v>
          </cell>
          <cell r="AL750" t="str">
            <v>Eje Cafetero-CO</v>
          </cell>
          <cell r="AN750" t="str">
            <v>ZD04</v>
          </cell>
          <cell r="AO750" t="str">
            <v>Crédito 30 dias</v>
          </cell>
          <cell r="AQ750">
            <v>3300225</v>
          </cell>
          <cell r="AR750" t="str">
            <v>YENSI NATALIA CARDONA MUÑOZ</v>
          </cell>
        </row>
        <row r="751">
          <cell r="A751">
            <v>10013452</v>
          </cell>
          <cell r="B751" t="str">
            <v>YB01</v>
          </cell>
          <cell r="E751" t="str">
            <v>CI FLORES DE ALTAGRACIA SAS</v>
          </cell>
          <cell r="I751">
            <v>811032433</v>
          </cell>
          <cell r="K751" t="str">
            <v>VDA TABLACITO</v>
          </cell>
          <cell r="P751" t="str">
            <v>RIONEGRO</v>
          </cell>
          <cell r="Q751">
            <v>5</v>
          </cell>
          <cell r="R751" t="str">
            <v>ZD35</v>
          </cell>
          <cell r="S751" t="str">
            <v>DISTRIBUIDOR</v>
          </cell>
          <cell r="T751" t="str">
            <v>811032433 5</v>
          </cell>
          <cell r="U751">
            <v>31</v>
          </cell>
          <cell r="X751">
            <v>945695284</v>
          </cell>
          <cell r="AB751">
            <v>121000</v>
          </cell>
          <cell r="AC751" t="str">
            <v>ZD08</v>
          </cell>
          <cell r="AD751" t="str">
            <v>E2</v>
          </cell>
          <cell r="AF751">
            <v>3300</v>
          </cell>
          <cell r="AG751">
            <v>10</v>
          </cell>
          <cell r="AH751">
            <v>10</v>
          </cell>
          <cell r="AJ751" t="str">
            <v>Clientes Terceros</v>
          </cell>
          <cell r="AK751" t="str">
            <v>Flores</v>
          </cell>
          <cell r="AL751" t="str">
            <v>Flores Antioquia -CO</v>
          </cell>
          <cell r="AN751" t="str">
            <v>ZD02</v>
          </cell>
          <cell r="AO751" t="str">
            <v>Crédito 8 dias</v>
          </cell>
          <cell r="AQ751">
            <v>3300051</v>
          </cell>
          <cell r="AR751" t="str">
            <v>PAULA ANDREA LOPEZ RAMIREZ</v>
          </cell>
        </row>
        <row r="752">
          <cell r="A752">
            <v>10013462</v>
          </cell>
          <cell r="B752" t="str">
            <v>YB01</v>
          </cell>
          <cell r="E752" t="str">
            <v>MORA ARIAS MARIA DUBIELA</v>
          </cell>
          <cell r="I752">
            <v>23474792</v>
          </cell>
          <cell r="K752" t="str">
            <v>PLAZA DE MERCADO TURMEQUE</v>
          </cell>
          <cell r="P752" t="str">
            <v>TURMEQUE</v>
          </cell>
          <cell r="Q752">
            <v>15</v>
          </cell>
          <cell r="R752" t="str">
            <v>ZD08</v>
          </cell>
          <cell r="S752" t="str">
            <v>DISTRIBUIDOR</v>
          </cell>
          <cell r="T752" t="str">
            <v>23474792 2</v>
          </cell>
          <cell r="U752">
            <v>13</v>
          </cell>
          <cell r="X752">
            <v>3112091884</v>
          </cell>
          <cell r="AB752">
            <v>121000</v>
          </cell>
          <cell r="AC752" t="str">
            <v>ZD08</v>
          </cell>
          <cell r="AD752" t="str">
            <v>E2</v>
          </cell>
          <cell r="AF752">
            <v>3300</v>
          </cell>
          <cell r="AG752">
            <v>30</v>
          </cell>
          <cell r="AH752">
            <v>10</v>
          </cell>
          <cell r="AJ752" t="str">
            <v>Clientes Terceros</v>
          </cell>
          <cell r="AK752" t="str">
            <v>Boyaca</v>
          </cell>
          <cell r="AL752" t="str">
            <v>Cundi / Boy – CO</v>
          </cell>
          <cell r="AN752" t="str">
            <v>ZD06</v>
          </cell>
          <cell r="AO752" t="str">
            <v>Crédito 60 dias</v>
          </cell>
          <cell r="AQ752">
            <v>3300109</v>
          </cell>
          <cell r="AR752" t="str">
            <v>JUAN PABLO VILLAMIL CAMARGO</v>
          </cell>
        </row>
        <row r="753">
          <cell r="A753">
            <v>10013464</v>
          </cell>
          <cell r="B753" t="str">
            <v>YB01</v>
          </cell>
          <cell r="E753" t="str">
            <v>INAGRO SAS</v>
          </cell>
          <cell r="I753">
            <v>900065578</v>
          </cell>
          <cell r="K753" t="str">
            <v>CR 3 20 19</v>
          </cell>
          <cell r="P753" t="str">
            <v>ESPINAL</v>
          </cell>
          <cell r="Q753">
            <v>73</v>
          </cell>
          <cell r="R753" t="str">
            <v>ZD14</v>
          </cell>
          <cell r="S753" t="str">
            <v>DISTRIBUIDOR</v>
          </cell>
          <cell r="T753" t="str">
            <v>900065578 9</v>
          </cell>
          <cell r="U753">
            <v>31</v>
          </cell>
          <cell r="X753">
            <v>3208381205</v>
          </cell>
          <cell r="AB753">
            <v>121000</v>
          </cell>
          <cell r="AC753" t="str">
            <v>ZD08</v>
          </cell>
          <cell r="AD753" t="str">
            <v>E2</v>
          </cell>
          <cell r="AF753">
            <v>3300</v>
          </cell>
          <cell r="AG753">
            <v>30</v>
          </cell>
          <cell r="AH753">
            <v>10</v>
          </cell>
          <cell r="AJ753" t="str">
            <v>Clientes Terceros</v>
          </cell>
          <cell r="AK753" t="str">
            <v>Tolima</v>
          </cell>
          <cell r="AL753" t="str">
            <v>Tolima/LLanos-CO</v>
          </cell>
          <cell r="AN753" t="str">
            <v>ZD09</v>
          </cell>
          <cell r="AO753" t="str">
            <v>Crédito 120 dias</v>
          </cell>
          <cell r="AQ753">
            <v>3300194</v>
          </cell>
          <cell r="AR753" t="str">
            <v>JEFERSON MAURICIO RUBIO ROMERO</v>
          </cell>
        </row>
        <row r="754">
          <cell r="A754">
            <v>10013467</v>
          </cell>
          <cell r="B754" t="str">
            <v>YB01</v>
          </cell>
          <cell r="E754" t="str">
            <v>LATIN FLOWERS FARMS SAS CI</v>
          </cell>
          <cell r="I754">
            <v>900111576</v>
          </cell>
          <cell r="K754" t="str">
            <v>VDA LAS LOMITAS</v>
          </cell>
          <cell r="P754" t="str">
            <v>LA CEJA</v>
          </cell>
          <cell r="Q754">
            <v>5</v>
          </cell>
          <cell r="R754" t="str">
            <v>ZD35</v>
          </cell>
          <cell r="S754" t="str">
            <v>DISTRIBUIDOR</v>
          </cell>
          <cell r="T754" t="str">
            <v>900111576 1</v>
          </cell>
          <cell r="U754">
            <v>31</v>
          </cell>
          <cell r="X754">
            <v>3104994983</v>
          </cell>
          <cell r="Y754">
            <v>945561533</v>
          </cell>
          <cell r="AB754">
            <v>121000</v>
          </cell>
          <cell r="AC754" t="str">
            <v>ZD08</v>
          </cell>
          <cell r="AD754" t="str">
            <v>E2</v>
          </cell>
          <cell r="AF754">
            <v>3300</v>
          </cell>
          <cell r="AG754">
            <v>10</v>
          </cell>
          <cell r="AH754">
            <v>10</v>
          </cell>
          <cell r="AJ754" t="str">
            <v>Clientes Terceros</v>
          </cell>
          <cell r="AK754" t="str">
            <v>Flores</v>
          </cell>
          <cell r="AL754" t="str">
            <v>Flores Sabana Ful–CO</v>
          </cell>
          <cell r="AN754" t="str">
            <v>ZD06</v>
          </cell>
          <cell r="AO754" t="str">
            <v>Crédito 60 dias</v>
          </cell>
          <cell r="AQ754">
            <v>3300051</v>
          </cell>
          <cell r="AR754" t="str">
            <v>PAULA ANDREA LOPEZ RAMIREZ</v>
          </cell>
        </row>
        <row r="755">
          <cell r="A755">
            <v>10013469</v>
          </cell>
          <cell r="B755" t="str">
            <v>YB01</v>
          </cell>
          <cell r="E755" t="str">
            <v>FITOGRANOS COMERCIALIZADORA</v>
          </cell>
          <cell r="F755" t="str">
            <v>AGROINDUSTRIAL LTDA</v>
          </cell>
          <cell r="I755">
            <v>800079832</v>
          </cell>
          <cell r="K755" t="str">
            <v>CR 20 169 25</v>
          </cell>
          <cell r="P755" t="str">
            <v>BOGOTÁ D.C.</v>
          </cell>
          <cell r="Q755">
            <v>25</v>
          </cell>
          <cell r="R755" t="str">
            <v>ZD14</v>
          </cell>
          <cell r="S755" t="str">
            <v>DISTRIBUIDOR</v>
          </cell>
          <cell r="T755" t="str">
            <v>800079832 3</v>
          </cell>
          <cell r="U755">
            <v>31</v>
          </cell>
          <cell r="X755" t="str">
            <v>0916745001-3</v>
          </cell>
          <cell r="Y755">
            <v>3153064698</v>
          </cell>
          <cell r="AB755">
            <v>121000</v>
          </cell>
          <cell r="AC755" t="str">
            <v>ZD08</v>
          </cell>
          <cell r="AD755" t="str">
            <v>E2</v>
          </cell>
          <cell r="AF755">
            <v>3300</v>
          </cell>
          <cell r="AG755">
            <v>30</v>
          </cell>
          <cell r="AH755">
            <v>10</v>
          </cell>
          <cell r="AJ755" t="str">
            <v>Clientes Terceros</v>
          </cell>
          <cell r="AK755" t="str">
            <v>Cundinamarca</v>
          </cell>
          <cell r="AL755" t="str">
            <v>Cundi / Boy – CO</v>
          </cell>
          <cell r="AN755" t="str">
            <v>ZD06</v>
          </cell>
          <cell r="AO755" t="str">
            <v>Crédito 60 dias</v>
          </cell>
          <cell r="AQ755">
            <v>3300112</v>
          </cell>
          <cell r="AR755" t="str">
            <v>PAOLA CHARRY TRUJILLO</v>
          </cell>
        </row>
        <row r="756">
          <cell r="A756">
            <v>10013481</v>
          </cell>
          <cell r="B756" t="str">
            <v>YB01</v>
          </cell>
          <cell r="E756" t="str">
            <v>ARANGO ARANGO GUILLERMO LEON</v>
          </cell>
          <cell r="I756">
            <v>3469820</v>
          </cell>
          <cell r="K756" t="str">
            <v>CL 7 11 26 BRR SAN VICENTE</v>
          </cell>
          <cell r="P756" t="str">
            <v>ENTRERRIOS</v>
          </cell>
          <cell r="Q756">
            <v>5</v>
          </cell>
          <cell r="R756" t="str">
            <v>ZD14</v>
          </cell>
          <cell r="S756" t="str">
            <v>DISTRIBUIDOR</v>
          </cell>
          <cell r="T756">
            <v>3469820</v>
          </cell>
          <cell r="U756">
            <v>13</v>
          </cell>
          <cell r="X756">
            <v>948670370</v>
          </cell>
          <cell r="AB756">
            <v>121000</v>
          </cell>
          <cell r="AC756" t="str">
            <v>ZD08</v>
          </cell>
          <cell r="AD756" t="str">
            <v>E2</v>
          </cell>
          <cell r="AF756">
            <v>3300</v>
          </cell>
          <cell r="AG756">
            <v>30</v>
          </cell>
          <cell r="AH756">
            <v>10</v>
          </cell>
          <cell r="AJ756" t="str">
            <v>Clientes Terceros</v>
          </cell>
          <cell r="AK756" t="str">
            <v>Antioquia</v>
          </cell>
          <cell r="AL756" t="str">
            <v>Antioquia -CO</v>
          </cell>
          <cell r="AN756" t="str">
            <v>ZD04</v>
          </cell>
          <cell r="AO756" t="str">
            <v>Crédito 30 dias</v>
          </cell>
          <cell r="AQ756">
            <v>3300005</v>
          </cell>
          <cell r="AR756" t="str">
            <v>RICARDO ALONSO AVILA AVILA</v>
          </cell>
        </row>
        <row r="757">
          <cell r="A757">
            <v>10013490</v>
          </cell>
          <cell r="B757" t="str">
            <v>YB01</v>
          </cell>
          <cell r="E757" t="str">
            <v>DUEÑEZ ESPINOSA EDGAR YIOVANI</v>
          </cell>
          <cell r="I757">
            <v>3091263</v>
          </cell>
          <cell r="K757" t="str">
            <v>CR 5 5 07</v>
          </cell>
          <cell r="P757" t="str">
            <v>MACHETA</v>
          </cell>
          <cell r="Q757">
            <v>25</v>
          </cell>
          <cell r="R757" t="str">
            <v>ZD14</v>
          </cell>
          <cell r="S757" t="str">
            <v>DISTRIBUIDOR</v>
          </cell>
          <cell r="T757" t="str">
            <v>3091263 0</v>
          </cell>
          <cell r="U757">
            <v>13</v>
          </cell>
          <cell r="X757">
            <v>3115451439</v>
          </cell>
          <cell r="AB757">
            <v>121000</v>
          </cell>
          <cell r="AC757" t="str">
            <v>ZD08</v>
          </cell>
          <cell r="AD757" t="str">
            <v>E2</v>
          </cell>
          <cell r="AF757">
            <v>3300</v>
          </cell>
          <cell r="AG757">
            <v>30</v>
          </cell>
          <cell r="AH757">
            <v>10</v>
          </cell>
          <cell r="AJ757" t="str">
            <v>Clientes Terceros</v>
          </cell>
          <cell r="AK757" t="str">
            <v>Cundinamarca</v>
          </cell>
          <cell r="AL757" t="str">
            <v>Cundi / Boy – CO</v>
          </cell>
          <cell r="AN757" t="str">
            <v>ZD06</v>
          </cell>
          <cell r="AO757" t="str">
            <v>Crédito 60 dias</v>
          </cell>
          <cell r="AQ757">
            <v>3300104</v>
          </cell>
          <cell r="AR757" t="str">
            <v>RAUL MAURICIO VELASQUEZ LONDOÑO</v>
          </cell>
        </row>
        <row r="758">
          <cell r="A758">
            <v>10013497</v>
          </cell>
          <cell r="B758" t="str">
            <v>YB01</v>
          </cell>
          <cell r="E758" t="str">
            <v>AGRICOLA LA PALMA SAS</v>
          </cell>
          <cell r="I758">
            <v>900306990</v>
          </cell>
          <cell r="K758" t="str">
            <v>CL 11 A SUR 50 50</v>
          </cell>
          <cell r="P758" t="str">
            <v>MEDELLIN</v>
          </cell>
          <cell r="Q758">
            <v>5</v>
          </cell>
          <cell r="R758" t="str">
            <v>ZD14</v>
          </cell>
          <cell r="S758" t="str">
            <v>DISTRIBUIDOR</v>
          </cell>
          <cell r="T758" t="str">
            <v>900306990 6</v>
          </cell>
          <cell r="U758">
            <v>31</v>
          </cell>
          <cell r="X758">
            <v>3217857245</v>
          </cell>
          <cell r="AB758">
            <v>121000</v>
          </cell>
          <cell r="AC758" t="str">
            <v>ZD08</v>
          </cell>
          <cell r="AD758" t="str">
            <v>E2</v>
          </cell>
          <cell r="AF758">
            <v>3300</v>
          </cell>
          <cell r="AG758">
            <v>10</v>
          </cell>
          <cell r="AH758">
            <v>10</v>
          </cell>
          <cell r="AJ758" t="str">
            <v>Clientes Terceros</v>
          </cell>
          <cell r="AK758" t="str">
            <v>Antioquia</v>
          </cell>
          <cell r="AL758" t="str">
            <v>Antioquia -CO</v>
          </cell>
          <cell r="AN758" t="str">
            <v>ZD06</v>
          </cell>
          <cell r="AO758" t="str">
            <v>Crédito 60 dias</v>
          </cell>
          <cell r="AQ758">
            <v>3300005</v>
          </cell>
          <cell r="AR758" t="str">
            <v>RICARDO ALONSO AVILA AVILA</v>
          </cell>
        </row>
        <row r="759">
          <cell r="A759">
            <v>10013526</v>
          </cell>
          <cell r="B759" t="str">
            <v>YB01</v>
          </cell>
          <cell r="E759" t="str">
            <v>ASORRECIO</v>
          </cell>
          <cell r="I759">
            <v>890702966</v>
          </cell>
          <cell r="K759" t="str">
            <v>CR 3 2B 31</v>
          </cell>
          <cell r="P759" t="str">
            <v>LERIDA</v>
          </cell>
          <cell r="Q759">
            <v>73</v>
          </cell>
          <cell r="R759" t="str">
            <v>ZD14</v>
          </cell>
          <cell r="S759" t="str">
            <v>DISTRIBUIDOR</v>
          </cell>
          <cell r="T759" t="str">
            <v>890702966 1</v>
          </cell>
          <cell r="U759">
            <v>31</v>
          </cell>
          <cell r="X759">
            <v>982894061</v>
          </cell>
          <cell r="AB759">
            <v>121000</v>
          </cell>
          <cell r="AC759" t="str">
            <v>ZD08</v>
          </cell>
          <cell r="AD759" t="str">
            <v>E2</v>
          </cell>
          <cell r="AF759">
            <v>3300</v>
          </cell>
          <cell r="AG759">
            <v>30</v>
          </cell>
          <cell r="AH759">
            <v>10</v>
          </cell>
          <cell r="AJ759" t="str">
            <v>Clientes Terceros</v>
          </cell>
          <cell r="AK759" t="str">
            <v>Tolima</v>
          </cell>
          <cell r="AL759" t="str">
            <v>Tolima/LLanos-CO</v>
          </cell>
          <cell r="AN759" t="str">
            <v>ZD08</v>
          </cell>
          <cell r="AO759" t="str">
            <v>Crédito 90 dias</v>
          </cell>
          <cell r="AQ759">
            <v>3300265</v>
          </cell>
          <cell r="AR759" t="str">
            <v>DORIS PATRICIA SILVA BETANCOURT</v>
          </cell>
        </row>
        <row r="760">
          <cell r="A760">
            <v>10013536</v>
          </cell>
          <cell r="B760" t="str">
            <v>YB01</v>
          </cell>
          <cell r="E760" t="str">
            <v>AGROGAMA COLOMBIA SAS</v>
          </cell>
          <cell r="I760">
            <v>900400049</v>
          </cell>
          <cell r="K760" t="str">
            <v>CR 8 16 27</v>
          </cell>
          <cell r="P760" t="str">
            <v>ESPINAL</v>
          </cell>
          <cell r="Q760">
            <v>73</v>
          </cell>
          <cell r="R760" t="str">
            <v>ZD14</v>
          </cell>
          <cell r="S760" t="str">
            <v>DISTRIBUIDOR</v>
          </cell>
          <cell r="T760" t="str">
            <v>900400049 1</v>
          </cell>
          <cell r="U760">
            <v>31</v>
          </cell>
          <cell r="X760">
            <v>3156431824</v>
          </cell>
          <cell r="AB760">
            <v>121000</v>
          </cell>
          <cell r="AC760" t="str">
            <v>ZD08</v>
          </cell>
          <cell r="AD760" t="str">
            <v>E2</v>
          </cell>
          <cell r="AF760">
            <v>3300</v>
          </cell>
          <cell r="AG760">
            <v>30</v>
          </cell>
          <cell r="AH760">
            <v>10</v>
          </cell>
          <cell r="AJ760" t="str">
            <v>Clientes Terceros</v>
          </cell>
          <cell r="AK760" t="str">
            <v>Tolima</v>
          </cell>
          <cell r="AL760" t="str">
            <v>Tolima/LLanos-CO</v>
          </cell>
          <cell r="AN760" t="str">
            <v>ZD08</v>
          </cell>
          <cell r="AO760" t="str">
            <v>Crédito 90 dias</v>
          </cell>
          <cell r="AQ760">
            <v>3300194</v>
          </cell>
          <cell r="AR760" t="str">
            <v>JEFERSON MAURICIO RUBIO ROMERO</v>
          </cell>
        </row>
        <row r="761">
          <cell r="A761">
            <v>10013545</v>
          </cell>
          <cell r="B761" t="str">
            <v>YB01</v>
          </cell>
          <cell r="E761" t="str">
            <v>CONCENAGRO SA</v>
          </cell>
          <cell r="I761">
            <v>811009524</v>
          </cell>
          <cell r="K761" t="str">
            <v>CR 11 12 39</v>
          </cell>
          <cell r="P761" t="str">
            <v>ENTRERRIOS</v>
          </cell>
          <cell r="Q761">
            <v>5</v>
          </cell>
          <cell r="R761" t="str">
            <v>ZD14</v>
          </cell>
          <cell r="S761" t="str">
            <v>DISTRIBUIDOR</v>
          </cell>
          <cell r="T761" t="str">
            <v>811009524 0</v>
          </cell>
          <cell r="U761">
            <v>31</v>
          </cell>
          <cell r="X761">
            <v>3117704867</v>
          </cell>
          <cell r="AB761">
            <v>121000</v>
          </cell>
          <cell r="AC761" t="str">
            <v>ZD08</v>
          </cell>
          <cell r="AD761" t="str">
            <v>E2</v>
          </cell>
          <cell r="AF761">
            <v>3300</v>
          </cell>
          <cell r="AG761">
            <v>30</v>
          </cell>
          <cell r="AH761">
            <v>10</v>
          </cell>
          <cell r="AJ761" t="str">
            <v>Clientes Terceros</v>
          </cell>
          <cell r="AK761" t="str">
            <v>Antioquia</v>
          </cell>
          <cell r="AL761" t="str">
            <v>Antioquia -CO</v>
          </cell>
          <cell r="AN761" t="str">
            <v>ZD02</v>
          </cell>
          <cell r="AO761" t="str">
            <v>Crédito 8 dias</v>
          </cell>
          <cell r="AQ761">
            <v>3300005</v>
          </cell>
          <cell r="AR761" t="str">
            <v>RICARDO ALONSO AVILA AVILA</v>
          </cell>
        </row>
        <row r="762">
          <cell r="A762">
            <v>10013548</v>
          </cell>
          <cell r="B762" t="str">
            <v>YB01</v>
          </cell>
          <cell r="E762" t="str">
            <v>FERRETERIA R &amp; R SANTA ROSA SAS</v>
          </cell>
          <cell r="I762">
            <v>900571240</v>
          </cell>
          <cell r="K762" t="str">
            <v>CR  10 9 25</v>
          </cell>
          <cell r="P762" t="str">
            <v>CHIQUINQUIRA</v>
          </cell>
          <cell r="Q762">
            <v>15</v>
          </cell>
          <cell r="R762" t="str">
            <v>ZD14</v>
          </cell>
          <cell r="S762" t="str">
            <v>DISTRIBUIDOR</v>
          </cell>
          <cell r="T762" t="str">
            <v>900571240 5</v>
          </cell>
          <cell r="U762">
            <v>31</v>
          </cell>
          <cell r="X762">
            <v>3134799115</v>
          </cell>
          <cell r="AB762">
            <v>121000</v>
          </cell>
          <cell r="AC762" t="str">
            <v>ZD08</v>
          </cell>
          <cell r="AD762" t="str">
            <v>E2</v>
          </cell>
          <cell r="AF762">
            <v>3300</v>
          </cell>
          <cell r="AG762">
            <v>30</v>
          </cell>
          <cell r="AH762">
            <v>10</v>
          </cell>
          <cell r="AJ762" t="str">
            <v>Clientes Terceros</v>
          </cell>
          <cell r="AK762" t="str">
            <v>Boyaca</v>
          </cell>
          <cell r="AL762" t="str">
            <v>Cundi / Boy – CO</v>
          </cell>
          <cell r="AN762" t="str">
            <v>ZD06</v>
          </cell>
          <cell r="AO762" t="str">
            <v>Crédito 60 dias</v>
          </cell>
          <cell r="AQ762">
            <v>3300109</v>
          </cell>
          <cell r="AR762" t="str">
            <v>JUAN PABLO VILLAMIL CAMARGO</v>
          </cell>
        </row>
        <row r="763">
          <cell r="A763">
            <v>10013558</v>
          </cell>
          <cell r="B763" t="str">
            <v>YB01</v>
          </cell>
          <cell r="E763" t="str">
            <v>AGROPECUARIA CAMPO NORTE SAS</v>
          </cell>
          <cell r="I763">
            <v>900561996</v>
          </cell>
          <cell r="K763" t="str">
            <v>CL 30 28 57</v>
          </cell>
          <cell r="P763" t="str">
            <v>DON MATIAS</v>
          </cell>
          <cell r="Q763">
            <v>5</v>
          </cell>
          <cell r="R763" t="str">
            <v>ZD14</v>
          </cell>
          <cell r="S763" t="str">
            <v>DISTRIBUIDOR</v>
          </cell>
          <cell r="T763" t="str">
            <v>900561996 1</v>
          </cell>
          <cell r="U763">
            <v>31</v>
          </cell>
          <cell r="X763">
            <v>3207270954</v>
          </cell>
          <cell r="Y763">
            <v>988663272</v>
          </cell>
          <cell r="AB763">
            <v>121000</v>
          </cell>
          <cell r="AC763" t="str">
            <v>ZD08</v>
          </cell>
          <cell r="AD763" t="str">
            <v>E2</v>
          </cell>
          <cell r="AF763">
            <v>3300</v>
          </cell>
          <cell r="AG763">
            <v>30</v>
          </cell>
          <cell r="AH763">
            <v>10</v>
          </cell>
          <cell r="AJ763" t="str">
            <v>Clientes Terceros</v>
          </cell>
          <cell r="AK763" t="str">
            <v>Antioquia</v>
          </cell>
          <cell r="AL763" t="str">
            <v>Antioquia -CO</v>
          </cell>
          <cell r="AN763" t="str">
            <v>ZD04</v>
          </cell>
          <cell r="AO763" t="str">
            <v>Crédito 30 dias</v>
          </cell>
          <cell r="AQ763">
            <v>3300005</v>
          </cell>
          <cell r="AR763" t="str">
            <v>RICARDO ALONSO AVILA AVILA</v>
          </cell>
        </row>
        <row r="764">
          <cell r="A764">
            <v>10013559</v>
          </cell>
          <cell r="B764" t="str">
            <v>YB01</v>
          </cell>
          <cell r="E764" t="str">
            <v>MCHERBS &amp; MCOILS SAS</v>
          </cell>
          <cell r="I764">
            <v>900623156</v>
          </cell>
          <cell r="K764" t="str">
            <v>CL 17 09 83</v>
          </cell>
          <cell r="P764" t="str">
            <v>LA CEJA</v>
          </cell>
          <cell r="Q764">
            <v>5</v>
          </cell>
          <cell r="R764" t="str">
            <v>ZD14</v>
          </cell>
          <cell r="S764" t="str">
            <v>DISTRIBUIDOR</v>
          </cell>
          <cell r="T764" t="str">
            <v>900623146 9</v>
          </cell>
          <cell r="U764">
            <v>31</v>
          </cell>
          <cell r="X764">
            <v>3127732088</v>
          </cell>
          <cell r="AB764">
            <v>121000</v>
          </cell>
          <cell r="AC764" t="str">
            <v>ZD08</v>
          </cell>
          <cell r="AD764" t="str">
            <v>E2</v>
          </cell>
          <cell r="AF764">
            <v>3300</v>
          </cell>
          <cell r="AG764">
            <v>30</v>
          </cell>
          <cell r="AH764">
            <v>10</v>
          </cell>
          <cell r="AJ764" t="str">
            <v>Clientes Terceros</v>
          </cell>
          <cell r="AK764" t="str">
            <v>Antioquia</v>
          </cell>
          <cell r="AL764" t="str">
            <v>Antioquia -CO</v>
          </cell>
          <cell r="AN764" t="str">
            <v>ZD02</v>
          </cell>
          <cell r="AO764" t="str">
            <v>Crédito 8 dias</v>
          </cell>
          <cell r="AQ764">
            <v>3300162</v>
          </cell>
          <cell r="AR764" t="str">
            <v>MAURICIO ARNOBY SERNA PELAEZ</v>
          </cell>
        </row>
        <row r="765">
          <cell r="A765">
            <v>10013567</v>
          </cell>
          <cell r="B765" t="str">
            <v>YB01</v>
          </cell>
          <cell r="E765" t="str">
            <v>BERRIES DE LOS ANDES SAS</v>
          </cell>
          <cell r="I765">
            <v>900629027</v>
          </cell>
          <cell r="K765" t="str">
            <v>VDA BOJACA EL RECUERDO</v>
          </cell>
          <cell r="P765" t="str">
            <v>CHIA</v>
          </cell>
          <cell r="Q765">
            <v>25</v>
          </cell>
          <cell r="R765" t="str">
            <v>ZD35</v>
          </cell>
          <cell r="S765" t="str">
            <v>DISTRIBUIDOR</v>
          </cell>
          <cell r="T765" t="str">
            <v>900629027 4</v>
          </cell>
          <cell r="U765">
            <v>31</v>
          </cell>
          <cell r="X765">
            <v>3132525333</v>
          </cell>
          <cell r="AB765">
            <v>121000</v>
          </cell>
          <cell r="AC765" t="str">
            <v>ZD08</v>
          </cell>
          <cell r="AD765" t="str">
            <v>E2</v>
          </cell>
          <cell r="AF765">
            <v>3300</v>
          </cell>
          <cell r="AG765">
            <v>10</v>
          </cell>
          <cell r="AH765">
            <v>10</v>
          </cell>
          <cell r="AJ765" t="str">
            <v>Clientes Terceros</v>
          </cell>
          <cell r="AK765" t="str">
            <v>Flores</v>
          </cell>
          <cell r="AL765" t="str">
            <v>Flores Sabana Esp-CO</v>
          </cell>
          <cell r="AN765" t="str">
            <v>ZD02</v>
          </cell>
          <cell r="AO765" t="str">
            <v>Crédito 8 dias</v>
          </cell>
          <cell r="AQ765">
            <v>3300048</v>
          </cell>
          <cell r="AR765" t="str">
            <v>ANDRES LARGACHA SIGHINOLFI</v>
          </cell>
        </row>
        <row r="766">
          <cell r="A766">
            <v>10013584</v>
          </cell>
          <cell r="B766" t="str">
            <v>YB01</v>
          </cell>
          <cell r="E766" t="str">
            <v>POZO AZUL SAS</v>
          </cell>
          <cell r="I766">
            <v>860533838</v>
          </cell>
          <cell r="K766" t="str">
            <v>CR 19C 88 07 AP 401</v>
          </cell>
          <cell r="P766" t="str">
            <v>BOGOTÁ D.C.</v>
          </cell>
          <cell r="Q766">
            <v>25</v>
          </cell>
          <cell r="R766" t="str">
            <v>ZD35</v>
          </cell>
          <cell r="S766" t="str">
            <v>DISTRIBUIDOR</v>
          </cell>
          <cell r="T766" t="str">
            <v>860533838 2</v>
          </cell>
          <cell r="U766">
            <v>31</v>
          </cell>
          <cell r="X766">
            <v>3212332252</v>
          </cell>
          <cell r="AB766">
            <v>121000</v>
          </cell>
          <cell r="AC766" t="str">
            <v>ZD08</v>
          </cell>
          <cell r="AD766" t="str">
            <v>E2</v>
          </cell>
          <cell r="AF766">
            <v>3300</v>
          </cell>
          <cell r="AG766">
            <v>10</v>
          </cell>
          <cell r="AH766">
            <v>10</v>
          </cell>
          <cell r="AJ766" t="str">
            <v>Clientes Terceros</v>
          </cell>
          <cell r="AK766" t="str">
            <v>Flores</v>
          </cell>
          <cell r="AL766" t="str">
            <v>Flores Sabana Esp-CO</v>
          </cell>
          <cell r="AN766" t="str">
            <v>ZD06</v>
          </cell>
          <cell r="AO766" t="str">
            <v>Crédito 60 dias</v>
          </cell>
          <cell r="AQ766">
            <v>601674</v>
          </cell>
          <cell r="AR766" t="str">
            <v>ABOGADOS</v>
          </cell>
        </row>
        <row r="767">
          <cell r="A767">
            <v>10013591</v>
          </cell>
          <cell r="B767" t="str">
            <v>YB01</v>
          </cell>
          <cell r="E767" t="str">
            <v>COMERCIALIZADORA AGRO SHADDAI SAS</v>
          </cell>
          <cell r="I767">
            <v>900351474</v>
          </cell>
          <cell r="K767" t="str">
            <v>CL 43A CR 52A 110 INT 102</v>
          </cell>
          <cell r="P767" t="str">
            <v>SAN PEDRO</v>
          </cell>
          <cell r="Q767">
            <v>5</v>
          </cell>
          <cell r="R767" t="str">
            <v>ZD14</v>
          </cell>
          <cell r="S767" t="str">
            <v>DISTRIBUIDOR</v>
          </cell>
          <cell r="T767" t="str">
            <v>900351474 8</v>
          </cell>
          <cell r="U767">
            <v>31</v>
          </cell>
          <cell r="X767">
            <v>3146040868</v>
          </cell>
          <cell r="AB767">
            <v>121000</v>
          </cell>
          <cell r="AC767" t="str">
            <v>ZD08</v>
          </cell>
          <cell r="AD767" t="str">
            <v>E2</v>
          </cell>
          <cell r="AF767">
            <v>3300</v>
          </cell>
          <cell r="AG767">
            <v>30</v>
          </cell>
          <cell r="AH767">
            <v>10</v>
          </cell>
          <cell r="AJ767" t="str">
            <v>Clientes Terceros</v>
          </cell>
          <cell r="AK767" t="str">
            <v>Antioquia</v>
          </cell>
          <cell r="AL767" t="str">
            <v>Antioquia -CO</v>
          </cell>
          <cell r="AN767" t="str">
            <v>ZD06</v>
          </cell>
          <cell r="AO767" t="str">
            <v>Crédito 60 dias</v>
          </cell>
          <cell r="AQ767">
            <v>3300005</v>
          </cell>
          <cell r="AR767" t="str">
            <v>RICARDO ALONSO AVILA AVILA</v>
          </cell>
        </row>
        <row r="768">
          <cell r="A768">
            <v>10013666</v>
          </cell>
          <cell r="B768" t="str">
            <v>YB01</v>
          </cell>
          <cell r="E768" t="str">
            <v>GEOAMBIENTE SAS</v>
          </cell>
          <cell r="I768">
            <v>800239996</v>
          </cell>
          <cell r="K768" t="str">
            <v>CC CENTRO CHIA LC 1114</v>
          </cell>
          <cell r="P768" t="str">
            <v>CHIA</v>
          </cell>
          <cell r="Q768">
            <v>25</v>
          </cell>
          <cell r="R768" t="str">
            <v>ZD08</v>
          </cell>
          <cell r="S768" t="str">
            <v>DISTRIBUIDOR</v>
          </cell>
          <cell r="T768" t="str">
            <v>800239996 1</v>
          </cell>
          <cell r="U768">
            <v>31</v>
          </cell>
          <cell r="X768">
            <v>918614030</v>
          </cell>
          <cell r="AB768">
            <v>121000</v>
          </cell>
          <cell r="AC768" t="str">
            <v>ZD08</v>
          </cell>
          <cell r="AD768" t="str">
            <v>E2</v>
          </cell>
          <cell r="AF768">
            <v>3300</v>
          </cell>
          <cell r="AG768">
            <v>30</v>
          </cell>
          <cell r="AH768">
            <v>10</v>
          </cell>
          <cell r="AJ768" t="str">
            <v>Clientes Terceros</v>
          </cell>
          <cell r="AK768" t="str">
            <v>Cundinamarca</v>
          </cell>
          <cell r="AL768" t="str">
            <v>Cundi / Boy – CO</v>
          </cell>
          <cell r="AN768" t="str">
            <v>ZD02</v>
          </cell>
          <cell r="AO768" t="str">
            <v>Crédito 8 dias</v>
          </cell>
          <cell r="AQ768">
            <v>3300104</v>
          </cell>
          <cell r="AR768" t="str">
            <v>RAUL MAURICIO VELASQUEZ LONDOÑO</v>
          </cell>
        </row>
        <row r="769">
          <cell r="A769">
            <v>10013801</v>
          </cell>
          <cell r="B769" t="str">
            <v>YB01</v>
          </cell>
          <cell r="E769" t="str">
            <v>COMERCIAL AGRARIA SA</v>
          </cell>
          <cell r="I769">
            <v>891801817</v>
          </cell>
          <cell r="K769" t="str">
            <v>CL 23 17 24</v>
          </cell>
          <cell r="P769" t="str">
            <v>BUCARAMANGA</v>
          </cell>
          <cell r="Q769">
            <v>68</v>
          </cell>
          <cell r="R769" t="str">
            <v>ZD14</v>
          </cell>
          <cell r="S769" t="str">
            <v>DISTRIBUIDOR</v>
          </cell>
          <cell r="T769" t="str">
            <v>891801817 0</v>
          </cell>
          <cell r="U769">
            <v>31</v>
          </cell>
          <cell r="X769">
            <v>976303008</v>
          </cell>
          <cell r="AB769">
            <v>121000</v>
          </cell>
          <cell r="AC769" t="str">
            <v>ZD08</v>
          </cell>
          <cell r="AD769" t="str">
            <v>E2</v>
          </cell>
          <cell r="AF769">
            <v>3300</v>
          </cell>
          <cell r="AG769">
            <v>30</v>
          </cell>
          <cell r="AH769">
            <v>10</v>
          </cell>
          <cell r="AJ769" t="str">
            <v>Clientes Terceros</v>
          </cell>
          <cell r="AK769" t="str">
            <v>Santander</v>
          </cell>
          <cell r="AL769" t="str">
            <v>Santander - CO</v>
          </cell>
          <cell r="AN769" t="str">
            <v>ZD08</v>
          </cell>
          <cell r="AO769" t="str">
            <v>Crédito 90 dias</v>
          </cell>
          <cell r="AQ769">
            <v>3300190</v>
          </cell>
          <cell r="AR769" t="str">
            <v>SERGIO ALBERTO ARGUELLO GRANADOS</v>
          </cell>
        </row>
        <row r="770">
          <cell r="A770">
            <v>10013803</v>
          </cell>
          <cell r="B770" t="str">
            <v>YB01</v>
          </cell>
          <cell r="E770" t="str">
            <v>ALMACEN INSUAGRO LTDA</v>
          </cell>
          <cell r="I770">
            <v>800153144</v>
          </cell>
          <cell r="K770" t="str">
            <v>CL 16 8 46 BRR SIETE DE AGOSTO</v>
          </cell>
          <cell r="P770" t="str">
            <v>FLORENCIA</v>
          </cell>
          <cell r="Q770">
            <v>18</v>
          </cell>
          <cell r="R770" t="str">
            <v>ZD14</v>
          </cell>
          <cell r="S770" t="str">
            <v>DISTRIBUIDOR</v>
          </cell>
          <cell r="T770" t="str">
            <v>800153144 0</v>
          </cell>
          <cell r="U770">
            <v>31</v>
          </cell>
          <cell r="X770">
            <v>984356907</v>
          </cell>
          <cell r="AB770">
            <v>121000</v>
          </cell>
          <cell r="AC770" t="str">
            <v>ZD08</v>
          </cell>
          <cell r="AD770" t="str">
            <v>E2</v>
          </cell>
          <cell r="AF770">
            <v>3300</v>
          </cell>
          <cell r="AG770">
            <v>30</v>
          </cell>
          <cell r="AH770">
            <v>10</v>
          </cell>
          <cell r="AJ770" t="str">
            <v>Clientes Terceros</v>
          </cell>
          <cell r="AK770" t="str">
            <v>Huila</v>
          </cell>
          <cell r="AL770" t="str">
            <v>Cauca/Nariño/Huil–CO</v>
          </cell>
          <cell r="AN770" t="str">
            <v>ZD08</v>
          </cell>
          <cell r="AO770" t="str">
            <v>Crédito 90 dias</v>
          </cell>
          <cell r="AQ770">
            <v>3300204</v>
          </cell>
          <cell r="AR770" t="str">
            <v>GILMAR SMITH MONTEALEGRE DUSSAN</v>
          </cell>
        </row>
        <row r="771">
          <cell r="A771">
            <v>10013804</v>
          </cell>
          <cell r="B771" t="str">
            <v>YB01</v>
          </cell>
          <cell r="E771" t="str">
            <v>AGRICULTURA Y SERVICIOS SA</v>
          </cell>
          <cell r="I771">
            <v>805020771</v>
          </cell>
          <cell r="K771" t="str">
            <v>CR 4 5 58</v>
          </cell>
          <cell r="P771" t="str">
            <v>GINEBRA</v>
          </cell>
          <cell r="Q771">
            <v>76</v>
          </cell>
          <cell r="R771" t="str">
            <v>ZD14</v>
          </cell>
          <cell r="S771" t="str">
            <v>DISTRIBUIDOR</v>
          </cell>
          <cell r="T771" t="str">
            <v>805020771 6</v>
          </cell>
          <cell r="U771">
            <v>31</v>
          </cell>
          <cell r="X771">
            <v>922561103</v>
          </cell>
          <cell r="Y771">
            <v>3153448307</v>
          </cell>
          <cell r="AB771">
            <v>121000</v>
          </cell>
          <cell r="AC771" t="str">
            <v>ZD08</v>
          </cell>
          <cell r="AD771" t="str">
            <v>E2</v>
          </cell>
          <cell r="AF771">
            <v>3300</v>
          </cell>
          <cell r="AG771">
            <v>30</v>
          </cell>
          <cell r="AH771">
            <v>10</v>
          </cell>
          <cell r="AJ771" t="str">
            <v>Clientes Terceros</v>
          </cell>
          <cell r="AK771" t="str">
            <v>Eje Cafetero</v>
          </cell>
          <cell r="AL771" t="str">
            <v>Eje Cafetero-CO</v>
          </cell>
          <cell r="AN771" t="str">
            <v>ZD04</v>
          </cell>
          <cell r="AO771" t="str">
            <v>Crédito 30 dias</v>
          </cell>
          <cell r="AQ771">
            <v>3300186</v>
          </cell>
          <cell r="AR771" t="str">
            <v>WILMER HERNEY CRUZ AUSECHA</v>
          </cell>
        </row>
        <row r="772">
          <cell r="A772">
            <v>10013805</v>
          </cell>
          <cell r="B772" t="str">
            <v>YB01</v>
          </cell>
          <cell r="E772" t="str">
            <v>TERRA MIA M T M CIA S EN C</v>
          </cell>
          <cell r="I772">
            <v>900613466</v>
          </cell>
          <cell r="K772" t="str">
            <v>CR 11 9 67 LC 102</v>
          </cell>
          <cell r="P772" t="str">
            <v>FUSAGASUGA</v>
          </cell>
          <cell r="Q772">
            <v>25</v>
          </cell>
          <cell r="R772" t="str">
            <v>ZD14</v>
          </cell>
          <cell r="S772" t="str">
            <v>DISTRIBUIDOR</v>
          </cell>
          <cell r="T772" t="str">
            <v>900613466 4</v>
          </cell>
          <cell r="U772">
            <v>31</v>
          </cell>
          <cell r="X772">
            <v>918715866</v>
          </cell>
          <cell r="Y772">
            <v>918869703</v>
          </cell>
          <cell r="AB772">
            <v>121000</v>
          </cell>
          <cell r="AC772" t="str">
            <v>ZD08</v>
          </cell>
          <cell r="AD772" t="str">
            <v>E2</v>
          </cell>
          <cell r="AF772">
            <v>3300</v>
          </cell>
          <cell r="AG772">
            <v>30</v>
          </cell>
          <cell r="AH772">
            <v>10</v>
          </cell>
          <cell r="AJ772" t="str">
            <v>Clientes Terceros</v>
          </cell>
          <cell r="AK772" t="str">
            <v>Cundinamarca</v>
          </cell>
          <cell r="AL772" t="str">
            <v>Cundi / Boy – CO</v>
          </cell>
          <cell r="AN772" t="str">
            <v>ZD04</v>
          </cell>
          <cell r="AO772" t="str">
            <v>Crédito 30 dias</v>
          </cell>
          <cell r="AQ772">
            <v>3300054</v>
          </cell>
          <cell r="AR772" t="str">
            <v>GLORIA YANETH MARENTES PRADA</v>
          </cell>
        </row>
        <row r="773">
          <cell r="A773">
            <v>10013810</v>
          </cell>
          <cell r="B773" t="str">
            <v>YB01</v>
          </cell>
          <cell r="E773" t="str">
            <v>COOPERATIVA MULTIACTIVA EXPORTADORA</v>
          </cell>
          <cell r="F773" t="str">
            <v>DE CAFE - COOMEXCAFE</v>
          </cell>
          <cell r="I773">
            <v>800166277</v>
          </cell>
          <cell r="K773" t="str">
            <v>CR 7 1N 28 OF 5 O 2 ED EDGAR NEGRET</v>
          </cell>
          <cell r="P773" t="str">
            <v>POPAYAN</v>
          </cell>
          <cell r="Q773">
            <v>19</v>
          </cell>
          <cell r="R773" t="str">
            <v>ZD14</v>
          </cell>
          <cell r="S773" t="str">
            <v>DISTRIBUIDOR</v>
          </cell>
          <cell r="T773" t="str">
            <v>800166277 8</v>
          </cell>
          <cell r="U773">
            <v>31</v>
          </cell>
          <cell r="X773">
            <v>928239530</v>
          </cell>
          <cell r="Y773">
            <v>928234651</v>
          </cell>
          <cell r="AB773">
            <v>121000</v>
          </cell>
          <cell r="AC773" t="str">
            <v>ZD08</v>
          </cell>
          <cell r="AD773" t="str">
            <v>E2</v>
          </cell>
          <cell r="AF773">
            <v>3300</v>
          </cell>
          <cell r="AG773">
            <v>30</v>
          </cell>
          <cell r="AH773">
            <v>10</v>
          </cell>
          <cell r="AJ773" t="str">
            <v>Clientes Terceros</v>
          </cell>
          <cell r="AK773" t="str">
            <v>Cauca</v>
          </cell>
          <cell r="AL773" t="str">
            <v>Cauca/Nariño/Huil–CO</v>
          </cell>
          <cell r="AN773" t="str">
            <v>ZD08</v>
          </cell>
          <cell r="AO773" t="str">
            <v>Crédito 90 dias</v>
          </cell>
          <cell r="AQ773">
            <v>3300171</v>
          </cell>
          <cell r="AR773" t="str">
            <v>EDISON ANTONIO YEPEZ MENA</v>
          </cell>
        </row>
        <row r="774">
          <cell r="A774">
            <v>10013816</v>
          </cell>
          <cell r="B774" t="str">
            <v>YB01</v>
          </cell>
          <cell r="E774" t="str">
            <v>PERDOMO ESCANDON MILLER</v>
          </cell>
          <cell r="I774">
            <v>17641619</v>
          </cell>
          <cell r="K774" t="str">
            <v>CL 29 SUR TV 14 65 ZN INDUSTRIAL</v>
          </cell>
          <cell r="P774" t="str">
            <v>NEIVA</v>
          </cell>
          <cell r="Q774">
            <v>41</v>
          </cell>
          <cell r="R774" t="str">
            <v>ZD14</v>
          </cell>
          <cell r="S774" t="str">
            <v>DISTRIBUIDOR</v>
          </cell>
          <cell r="T774" t="str">
            <v>17641619 0</v>
          </cell>
          <cell r="U774">
            <v>13</v>
          </cell>
          <cell r="X774">
            <v>988601351</v>
          </cell>
          <cell r="AB774">
            <v>121000</v>
          </cell>
          <cell r="AC774" t="str">
            <v>ZD08</v>
          </cell>
          <cell r="AD774" t="str">
            <v>E2</v>
          </cell>
          <cell r="AF774">
            <v>3300</v>
          </cell>
          <cell r="AG774">
            <v>30</v>
          </cell>
          <cell r="AH774">
            <v>10</v>
          </cell>
          <cell r="AJ774" t="str">
            <v>Clientes Terceros</v>
          </cell>
          <cell r="AK774" t="str">
            <v>Huila</v>
          </cell>
          <cell r="AL774" t="str">
            <v>Cauca/Nariño/Huil–CO</v>
          </cell>
          <cell r="AN774" t="str">
            <v>ZD02</v>
          </cell>
          <cell r="AO774" t="str">
            <v>Crédito 8 dias</v>
          </cell>
          <cell r="AQ774">
            <v>3300204</v>
          </cell>
          <cell r="AR774" t="str">
            <v>GILMAR SMITH MONTEALEGRE DUSSAN</v>
          </cell>
        </row>
        <row r="775">
          <cell r="A775">
            <v>10013833</v>
          </cell>
          <cell r="B775" t="str">
            <v>YB01</v>
          </cell>
          <cell r="E775" t="str">
            <v>DISTRIBUCIONES PALCAMPO</v>
          </cell>
          <cell r="I775">
            <v>900539182</v>
          </cell>
          <cell r="K775" t="str">
            <v>CL 35 27 86</v>
          </cell>
          <cell r="P775" t="str">
            <v>VILLAVICENCIO</v>
          </cell>
          <cell r="Q775">
            <v>50</v>
          </cell>
          <cell r="R775" t="str">
            <v>ZD14</v>
          </cell>
          <cell r="S775" t="str">
            <v>DISTRIBUIDOR</v>
          </cell>
          <cell r="T775" t="str">
            <v>900539182 1</v>
          </cell>
          <cell r="U775">
            <v>31</v>
          </cell>
          <cell r="X775">
            <v>926626816</v>
          </cell>
          <cell r="AB775">
            <v>121000</v>
          </cell>
          <cell r="AC775" t="str">
            <v>ZD08</v>
          </cell>
          <cell r="AD775" t="str">
            <v>A1</v>
          </cell>
          <cell r="AF775">
            <v>3300</v>
          </cell>
          <cell r="AG775">
            <v>30</v>
          </cell>
          <cell r="AH775">
            <v>10</v>
          </cell>
          <cell r="AJ775" t="str">
            <v>Clientes Terceros</v>
          </cell>
          <cell r="AK775" t="str">
            <v>Llanos</v>
          </cell>
          <cell r="AL775" t="str">
            <v>Cundi / Boy – CO</v>
          </cell>
          <cell r="AN775" t="str">
            <v>ZD01</v>
          </cell>
          <cell r="AO775" t="str">
            <v>Contado</v>
          </cell>
          <cell r="AQ775">
            <v>3300182</v>
          </cell>
          <cell r="AR775" t="str">
            <v>DIEGO PERDOMO ROJAS</v>
          </cell>
        </row>
        <row r="776">
          <cell r="A776">
            <v>10013862</v>
          </cell>
          <cell r="B776" t="str">
            <v>YB01</v>
          </cell>
          <cell r="E776" t="str">
            <v>COLTABACO SAS</v>
          </cell>
          <cell r="I776">
            <v>890900043</v>
          </cell>
          <cell r="K776" t="str">
            <v>CR 52 4 96 AV GUAYABAL</v>
          </cell>
          <cell r="P776" t="str">
            <v>MEDELLIN</v>
          </cell>
          <cell r="Q776">
            <v>5</v>
          </cell>
          <cell r="R776" t="str">
            <v>ZD14</v>
          </cell>
          <cell r="S776" t="str">
            <v>DISTRIBUIDOR</v>
          </cell>
          <cell r="T776" t="str">
            <v>890900043 8</v>
          </cell>
          <cell r="U776">
            <v>31</v>
          </cell>
          <cell r="X776">
            <v>983569000</v>
          </cell>
          <cell r="AB776">
            <v>121000</v>
          </cell>
          <cell r="AC776" t="str">
            <v>ZD08</v>
          </cell>
          <cell r="AD776" t="str">
            <v>A1</v>
          </cell>
          <cell r="AF776">
            <v>3300</v>
          </cell>
          <cell r="AG776">
            <v>30</v>
          </cell>
          <cell r="AH776">
            <v>10</v>
          </cell>
          <cell r="AJ776" t="str">
            <v>Clientes Terceros</v>
          </cell>
          <cell r="AK776" t="str">
            <v>Antioquia</v>
          </cell>
          <cell r="AL776" t="str">
            <v>Antioquia -CO</v>
          </cell>
          <cell r="AN776" t="str">
            <v>ZD06</v>
          </cell>
          <cell r="AO776" t="str">
            <v>Crédito 60 dias</v>
          </cell>
          <cell r="AQ776">
            <v>3300198</v>
          </cell>
          <cell r="AR776" t="str">
            <v>GUSTAVO LONDOÑO BUITRAGO</v>
          </cell>
        </row>
        <row r="777">
          <cell r="A777">
            <v>10013872</v>
          </cell>
          <cell r="B777" t="str">
            <v>YB01</v>
          </cell>
          <cell r="E777" t="str">
            <v>HERNANDEZ JUAN PASTOR</v>
          </cell>
          <cell r="I777">
            <v>71991096</v>
          </cell>
          <cell r="K777" t="str">
            <v>DG 42 42 A  08</v>
          </cell>
          <cell r="P777" t="str">
            <v>RIONEGRO</v>
          </cell>
          <cell r="Q777">
            <v>5</v>
          </cell>
          <cell r="R777" t="str">
            <v>ZK09</v>
          </cell>
          <cell r="S777" t="str">
            <v>DISTRIBUIDOR</v>
          </cell>
          <cell r="T777">
            <v>71991096</v>
          </cell>
          <cell r="U777">
            <v>13</v>
          </cell>
          <cell r="X777">
            <v>3134214357</v>
          </cell>
          <cell r="AB777">
            <v>121000</v>
          </cell>
          <cell r="AC777" t="str">
            <v>ZD08</v>
          </cell>
          <cell r="AD777" t="str">
            <v>A1</v>
          </cell>
          <cell r="AF777">
            <v>3300</v>
          </cell>
          <cell r="AG777">
            <v>30</v>
          </cell>
          <cell r="AH777">
            <v>10</v>
          </cell>
          <cell r="AJ777" t="str">
            <v>Clientes Terceros</v>
          </cell>
          <cell r="AK777" t="str">
            <v>Antioquia</v>
          </cell>
          <cell r="AL777" t="str">
            <v>Antioquia -CO</v>
          </cell>
          <cell r="AN777" t="str">
            <v>ZD02</v>
          </cell>
          <cell r="AO777" t="str">
            <v>Crédito 8 dias</v>
          </cell>
          <cell r="AQ777">
            <v>3300198</v>
          </cell>
          <cell r="AR777" t="str">
            <v>GUSTAVO LONDOÑO BUITRAGO</v>
          </cell>
        </row>
        <row r="778">
          <cell r="A778">
            <v>10013877</v>
          </cell>
          <cell r="B778" t="str">
            <v>YB01</v>
          </cell>
          <cell r="E778" t="str">
            <v>MANZANO CARVAJAL ELCY BERNARDITA</v>
          </cell>
          <cell r="I778">
            <v>25706292</v>
          </cell>
          <cell r="K778" t="str">
            <v>BRR LOS ALPES A 2KM A SILVIA</v>
          </cell>
          <cell r="P778" t="str">
            <v>PIENDAMO</v>
          </cell>
          <cell r="Q778">
            <v>19</v>
          </cell>
          <cell r="R778" t="str">
            <v>ZD35</v>
          </cell>
          <cell r="S778" t="str">
            <v>DISTRIBUIDOR</v>
          </cell>
          <cell r="T778" t="str">
            <v>25706292 6</v>
          </cell>
          <cell r="U778">
            <v>13</v>
          </cell>
          <cell r="X778">
            <v>928250877</v>
          </cell>
          <cell r="AB778">
            <v>121000</v>
          </cell>
          <cell r="AC778" t="str">
            <v>ZD08</v>
          </cell>
          <cell r="AD778" t="str">
            <v>A1</v>
          </cell>
          <cell r="AF778">
            <v>3300</v>
          </cell>
          <cell r="AG778">
            <v>10</v>
          </cell>
          <cell r="AH778">
            <v>10</v>
          </cell>
          <cell r="AJ778" t="str">
            <v>Clientes Terceros</v>
          </cell>
          <cell r="AK778" t="str">
            <v>Flores</v>
          </cell>
          <cell r="AL778" t="str">
            <v>Flores Sabana Esp-CO</v>
          </cell>
          <cell r="AN778" t="str">
            <v>ZD02</v>
          </cell>
          <cell r="AO778" t="str">
            <v>Crédito 8 dias</v>
          </cell>
          <cell r="AQ778">
            <v>3300048</v>
          </cell>
          <cell r="AR778" t="str">
            <v>ANDRES LARGACHA SIGHINOLFI</v>
          </cell>
        </row>
        <row r="779">
          <cell r="A779">
            <v>10013886</v>
          </cell>
          <cell r="B779" t="str">
            <v>YB01</v>
          </cell>
          <cell r="E779" t="str">
            <v>DISTRIBUCIONES DEL CAMPO SAS</v>
          </cell>
          <cell r="I779">
            <v>900626382</v>
          </cell>
          <cell r="K779" t="str">
            <v>CR 39 66 C 38</v>
          </cell>
          <cell r="P779" t="str">
            <v>MEDELLIN</v>
          </cell>
          <cell r="Q779">
            <v>5</v>
          </cell>
          <cell r="R779" t="str">
            <v>ZD14</v>
          </cell>
          <cell r="S779" t="str">
            <v>DISTRIBUIDOR</v>
          </cell>
          <cell r="T779" t="str">
            <v>900626382 0</v>
          </cell>
          <cell r="U779">
            <v>31</v>
          </cell>
          <cell r="X779">
            <v>3103906668</v>
          </cell>
          <cell r="AB779">
            <v>121000</v>
          </cell>
          <cell r="AC779" t="str">
            <v>ZD08</v>
          </cell>
          <cell r="AD779" t="str">
            <v>E2</v>
          </cell>
          <cell r="AF779">
            <v>3300</v>
          </cell>
          <cell r="AG779">
            <v>30</v>
          </cell>
          <cell r="AH779">
            <v>10</v>
          </cell>
          <cell r="AJ779" t="str">
            <v>Clientes Terceros</v>
          </cell>
          <cell r="AK779" t="str">
            <v>Antioquia</v>
          </cell>
          <cell r="AL779" t="str">
            <v>Antioquia -CO</v>
          </cell>
          <cell r="AN779" t="str">
            <v>ZD06</v>
          </cell>
          <cell r="AO779" t="str">
            <v>Crédito 60 dias</v>
          </cell>
          <cell r="AQ779">
            <v>3300132</v>
          </cell>
          <cell r="AR779" t="str">
            <v>JORGE ENRIQUE GIRALDO ARROYAVE</v>
          </cell>
        </row>
        <row r="780">
          <cell r="A780">
            <v>10013941</v>
          </cell>
          <cell r="B780" t="str">
            <v>YB01</v>
          </cell>
          <cell r="E780" t="str">
            <v>PEREZ LOPERA ARGIRO DE LOS MILAGROS</v>
          </cell>
          <cell r="I780">
            <v>3469916</v>
          </cell>
          <cell r="K780" t="str">
            <v>CL 9 BRR EL MIRADOR</v>
          </cell>
          <cell r="P780" t="str">
            <v>ENTRERRIOS</v>
          </cell>
          <cell r="Q780">
            <v>5</v>
          </cell>
          <cell r="R780" t="str">
            <v>ZD14</v>
          </cell>
          <cell r="S780" t="str">
            <v>DISTRIBUIDOR</v>
          </cell>
          <cell r="T780" t="str">
            <v>3469916 6</v>
          </cell>
          <cell r="U780">
            <v>13</v>
          </cell>
          <cell r="X780">
            <v>948670365</v>
          </cell>
          <cell r="AB780">
            <v>121000</v>
          </cell>
          <cell r="AC780" t="str">
            <v>ZD08</v>
          </cell>
          <cell r="AD780" t="str">
            <v>A1</v>
          </cell>
          <cell r="AF780">
            <v>3300</v>
          </cell>
          <cell r="AG780">
            <v>10</v>
          </cell>
          <cell r="AH780">
            <v>10</v>
          </cell>
          <cell r="AJ780" t="str">
            <v>Clientes Terceros</v>
          </cell>
          <cell r="AK780" t="str">
            <v>Antioquia</v>
          </cell>
          <cell r="AL780" t="str">
            <v>Antioquia -CO</v>
          </cell>
          <cell r="AN780" t="str">
            <v>ZD02</v>
          </cell>
          <cell r="AO780" t="str">
            <v>Crédito 8 dias</v>
          </cell>
          <cell r="AQ780">
            <v>3300005</v>
          </cell>
          <cell r="AR780" t="str">
            <v>RICARDO ALONSO AVILA AVILA</v>
          </cell>
        </row>
        <row r="781">
          <cell r="A781">
            <v>10013964</v>
          </cell>
          <cell r="B781" t="str">
            <v>YB01</v>
          </cell>
          <cell r="E781" t="str">
            <v>INVERSIONES LA TORTUGA SAS</v>
          </cell>
          <cell r="I781">
            <v>900676919</v>
          </cell>
          <cell r="K781" t="str">
            <v>CR 115 89 A 31 IN 2 AP 101</v>
          </cell>
          <cell r="P781" t="str">
            <v>BOGOTÁ D.C.</v>
          </cell>
          <cell r="Q781">
            <v>25</v>
          </cell>
          <cell r="R781" t="str">
            <v>ZD14</v>
          </cell>
          <cell r="S781" t="str">
            <v>DISTRIBUIDOR</v>
          </cell>
          <cell r="T781" t="str">
            <v>900676919 9</v>
          </cell>
          <cell r="U781">
            <v>31</v>
          </cell>
          <cell r="X781">
            <v>3188296651</v>
          </cell>
          <cell r="AB781">
            <v>121000</v>
          </cell>
          <cell r="AC781" t="str">
            <v>ZD08</v>
          </cell>
          <cell r="AD781" t="str">
            <v>A1</v>
          </cell>
          <cell r="AF781">
            <v>3300</v>
          </cell>
          <cell r="AG781">
            <v>10</v>
          </cell>
          <cell r="AH781">
            <v>10</v>
          </cell>
          <cell r="AJ781" t="str">
            <v>Clientes Terceros</v>
          </cell>
          <cell r="AK781" t="str">
            <v>Cundinamarca</v>
          </cell>
          <cell r="AL781" t="str">
            <v>Cundi / Boy – CO</v>
          </cell>
          <cell r="AN781" t="str">
            <v>ZD06</v>
          </cell>
          <cell r="AO781" t="str">
            <v>Crédito 60 dias</v>
          </cell>
          <cell r="AQ781">
            <v>3300104</v>
          </cell>
          <cell r="AR781" t="str">
            <v>RAUL MAURICIO VELASQUEZ LONDOÑO</v>
          </cell>
        </row>
        <row r="782">
          <cell r="A782">
            <v>10013971</v>
          </cell>
          <cell r="B782" t="str">
            <v>YB01</v>
          </cell>
          <cell r="E782" t="str">
            <v>HASTAMORIR PEÑALOZA JOSE EXCELINO</v>
          </cell>
          <cell r="I782">
            <v>11431130</v>
          </cell>
          <cell r="K782" t="str">
            <v>CL 6 4 04</v>
          </cell>
          <cell r="P782" t="str">
            <v>ZIPACON</v>
          </cell>
          <cell r="Q782">
            <v>25</v>
          </cell>
          <cell r="R782" t="str">
            <v>ZD14</v>
          </cell>
          <cell r="S782" t="str">
            <v>DISTRIBUIDOR</v>
          </cell>
          <cell r="T782" t="str">
            <v>11431130 9</v>
          </cell>
          <cell r="U782">
            <v>13</v>
          </cell>
          <cell r="X782">
            <v>3112637455</v>
          </cell>
          <cell r="AB782">
            <v>121000</v>
          </cell>
          <cell r="AC782" t="str">
            <v>ZD08</v>
          </cell>
          <cell r="AD782" t="str">
            <v>A1</v>
          </cell>
          <cell r="AF782">
            <v>3300</v>
          </cell>
          <cell r="AG782">
            <v>30</v>
          </cell>
          <cell r="AH782">
            <v>10</v>
          </cell>
          <cell r="AJ782" t="str">
            <v>Clientes Terceros</v>
          </cell>
          <cell r="AK782" t="str">
            <v>Cundinamarca</v>
          </cell>
          <cell r="AL782" t="str">
            <v>Cundi / Boy – CO</v>
          </cell>
          <cell r="AN782" t="str">
            <v>ZD04</v>
          </cell>
          <cell r="AO782" t="str">
            <v>Crédito 30 dias</v>
          </cell>
          <cell r="AQ782">
            <v>3300104</v>
          </cell>
          <cell r="AR782" t="str">
            <v>RAUL MAURICIO VELASQUEZ LONDOÑO</v>
          </cell>
        </row>
        <row r="783">
          <cell r="A783">
            <v>10013978</v>
          </cell>
          <cell r="B783" t="str">
            <v>YB01</v>
          </cell>
          <cell r="E783" t="str">
            <v>RIOS ROMERO CESAR DAVEY</v>
          </cell>
          <cell r="I783">
            <v>79739521</v>
          </cell>
          <cell r="K783" t="str">
            <v>CL10A SUR 11A 47</v>
          </cell>
          <cell r="P783" t="str">
            <v>BOGOTÁ D.C.</v>
          </cell>
          <cell r="Q783">
            <v>11</v>
          </cell>
          <cell r="R783" t="str">
            <v>ZD14</v>
          </cell>
          <cell r="S783" t="str">
            <v>DISTRIBUIDOR</v>
          </cell>
          <cell r="T783" t="str">
            <v>79739521 6</v>
          </cell>
          <cell r="U783">
            <v>13</v>
          </cell>
          <cell r="X783">
            <v>3174352107</v>
          </cell>
          <cell r="AA783" t="str">
            <v>X</v>
          </cell>
          <cell r="AB783">
            <v>121000</v>
          </cell>
          <cell r="AC783" t="str">
            <v>ZD08</v>
          </cell>
          <cell r="AD783" t="str">
            <v>A1</v>
          </cell>
          <cell r="AF783">
            <v>3300</v>
          </cell>
          <cell r="AG783">
            <v>30</v>
          </cell>
          <cell r="AH783">
            <v>10</v>
          </cell>
          <cell r="AI783">
            <v>1</v>
          </cell>
          <cell r="AJ783" t="str">
            <v>RIOS ROMEROS CESAR D</v>
          </cell>
          <cell r="AK783" t="str">
            <v>Cundinamarca</v>
          </cell>
          <cell r="AL783" t="str">
            <v>Cundi / Boy – CO</v>
          </cell>
          <cell r="AN783" t="str">
            <v>ZD01</v>
          </cell>
          <cell r="AO783" t="str">
            <v>Contado</v>
          </cell>
          <cell r="AQ783">
            <v>3300054</v>
          </cell>
          <cell r="AR783" t="str">
            <v>GLORIA YANETH MARENTES PRADA</v>
          </cell>
        </row>
        <row r="784">
          <cell r="A784">
            <v>10013989</v>
          </cell>
          <cell r="B784" t="str">
            <v>YB01</v>
          </cell>
          <cell r="E784" t="str">
            <v>DISTRIBUCIONES AGRICOLAS DIEGO</v>
          </cell>
          <cell r="F784" t="str">
            <v>GOMEZ &amp; CIA LTDA</v>
          </cell>
          <cell r="I784">
            <v>800055395</v>
          </cell>
          <cell r="K784" t="str">
            <v>CL 13 18 47AV LAS AMERICAS</v>
          </cell>
          <cell r="P784" t="str">
            <v>PASTO</v>
          </cell>
          <cell r="Q784">
            <v>52</v>
          </cell>
          <cell r="R784" t="str">
            <v>ZD14</v>
          </cell>
          <cell r="S784" t="str">
            <v>DISTRIBUIDOR</v>
          </cell>
          <cell r="T784" t="str">
            <v>800055395 2</v>
          </cell>
          <cell r="U784">
            <v>31</v>
          </cell>
          <cell r="X784">
            <v>927212639</v>
          </cell>
          <cell r="AB784">
            <v>121000</v>
          </cell>
          <cell r="AC784" t="str">
            <v>ZD08</v>
          </cell>
          <cell r="AD784" t="str">
            <v>E2</v>
          </cell>
          <cell r="AF784">
            <v>3300</v>
          </cell>
          <cell r="AG784">
            <v>30</v>
          </cell>
          <cell r="AH784">
            <v>10</v>
          </cell>
          <cell r="AJ784" t="str">
            <v>Clientes Terceros</v>
          </cell>
          <cell r="AK784" t="str">
            <v>Nariño</v>
          </cell>
          <cell r="AL784" t="str">
            <v>Cauca/Nariño/Huil–CO</v>
          </cell>
          <cell r="AN784" t="str">
            <v>ZD06</v>
          </cell>
          <cell r="AO784" t="str">
            <v>Crédito 60 dias</v>
          </cell>
          <cell r="AQ784">
            <v>3300132</v>
          </cell>
          <cell r="AR784" t="str">
            <v>JORGE ENRIQUE GIRALDO ARROYAVE</v>
          </cell>
        </row>
        <row r="785">
          <cell r="A785">
            <v>10013995</v>
          </cell>
          <cell r="B785" t="str">
            <v>YB01</v>
          </cell>
          <cell r="E785" t="str">
            <v>RENDON FRANCISCO JAVIER</v>
          </cell>
          <cell r="I785">
            <v>15437955</v>
          </cell>
          <cell r="K785" t="str">
            <v>CL 56 43 70</v>
          </cell>
          <cell r="P785" t="str">
            <v>RIONEGRO</v>
          </cell>
          <cell r="Q785">
            <v>5</v>
          </cell>
          <cell r="R785" t="str">
            <v>ZD14</v>
          </cell>
          <cell r="S785" t="str">
            <v>DISTRIBUIDOR</v>
          </cell>
          <cell r="T785" t="str">
            <v>15437955 1</v>
          </cell>
          <cell r="U785">
            <v>13</v>
          </cell>
          <cell r="X785">
            <v>3128455103</v>
          </cell>
          <cell r="AB785">
            <v>121000</v>
          </cell>
          <cell r="AC785" t="str">
            <v>ZD08</v>
          </cell>
          <cell r="AD785" t="str">
            <v>A1</v>
          </cell>
          <cell r="AF785">
            <v>3300</v>
          </cell>
          <cell r="AG785">
            <v>30</v>
          </cell>
          <cell r="AH785">
            <v>10</v>
          </cell>
          <cell r="AJ785" t="str">
            <v>Clientes Terceros</v>
          </cell>
          <cell r="AK785" t="str">
            <v>Antioquia</v>
          </cell>
          <cell r="AL785" t="str">
            <v>Antioquia -CO</v>
          </cell>
          <cell r="AN785" t="str">
            <v>ZD04</v>
          </cell>
          <cell r="AO785" t="str">
            <v>Crédito 30 dias</v>
          </cell>
          <cell r="AQ785">
            <v>3300162</v>
          </cell>
          <cell r="AR785" t="str">
            <v>MAURICIO ARNOBY SERNA PELAEZ</v>
          </cell>
        </row>
        <row r="786">
          <cell r="A786">
            <v>10014018</v>
          </cell>
          <cell r="B786" t="str">
            <v>YB01</v>
          </cell>
          <cell r="E786" t="str">
            <v>AGRICOLA CUNDAY SA</v>
          </cell>
          <cell r="F786" t="str">
            <v xml:space="preserve"> EN REORGANIZACION</v>
          </cell>
          <cell r="I786">
            <v>860041216</v>
          </cell>
          <cell r="K786" t="str">
            <v>CAT OCC KM 16 17 RT 1 LC 4</v>
          </cell>
          <cell r="P786" t="str">
            <v>BOGOTÁ D.C.</v>
          </cell>
          <cell r="Q786">
            <v>11</v>
          </cell>
          <cell r="R786" t="str">
            <v>ZD35</v>
          </cell>
          <cell r="S786" t="str">
            <v>DISTRIBUIDOR</v>
          </cell>
          <cell r="T786" t="str">
            <v>860041216 1</v>
          </cell>
          <cell r="U786">
            <v>31</v>
          </cell>
          <cell r="X786">
            <v>918299732</v>
          </cell>
          <cell r="AB786">
            <v>121000</v>
          </cell>
          <cell r="AC786" t="str">
            <v>ZD08</v>
          </cell>
          <cell r="AD786" t="str">
            <v>E2</v>
          </cell>
          <cell r="AF786">
            <v>3300</v>
          </cell>
          <cell r="AG786">
            <v>10</v>
          </cell>
          <cell r="AH786">
            <v>10</v>
          </cell>
          <cell r="AJ786" t="str">
            <v>Clientes Terceros</v>
          </cell>
          <cell r="AK786" t="str">
            <v>Flores</v>
          </cell>
          <cell r="AL786" t="str">
            <v>Flores Sabana Esp-CO</v>
          </cell>
          <cell r="AN786" t="str">
            <v>ZD06</v>
          </cell>
          <cell r="AO786" t="str">
            <v>Crédito 60 dias</v>
          </cell>
          <cell r="AQ786">
            <v>3300139</v>
          </cell>
          <cell r="AR786" t="str">
            <v>JULIETH ANDREA RODRIGUEZ PARDO</v>
          </cell>
        </row>
        <row r="787">
          <cell r="A787">
            <v>10014038</v>
          </cell>
          <cell r="B787" t="str">
            <v>YB01</v>
          </cell>
          <cell r="E787" t="str">
            <v>ARKATEC SAS</v>
          </cell>
          <cell r="I787">
            <v>900306424</v>
          </cell>
          <cell r="K787" t="str">
            <v>CR 13 4 18 SUR BRR SAN CARLOS</v>
          </cell>
          <cell r="P787" t="str">
            <v>TUNJA</v>
          </cell>
          <cell r="Q787">
            <v>15</v>
          </cell>
          <cell r="R787" t="str">
            <v>ZD14</v>
          </cell>
          <cell r="S787" t="str">
            <v>DISTRIBUIDOR</v>
          </cell>
          <cell r="T787" t="str">
            <v>900306424 9</v>
          </cell>
          <cell r="U787">
            <v>31</v>
          </cell>
          <cell r="X787">
            <v>917455506</v>
          </cell>
          <cell r="AA787" t="str">
            <v>X</v>
          </cell>
          <cell r="AB787">
            <v>121000</v>
          </cell>
          <cell r="AC787" t="str">
            <v>ZD08</v>
          </cell>
          <cell r="AD787" t="str">
            <v>A1</v>
          </cell>
          <cell r="AF787">
            <v>3300</v>
          </cell>
          <cell r="AG787">
            <v>30</v>
          </cell>
          <cell r="AH787">
            <v>10</v>
          </cell>
          <cell r="AI787">
            <v>1</v>
          </cell>
          <cell r="AJ787" t="str">
            <v>Clientes Terceros</v>
          </cell>
          <cell r="AK787" t="str">
            <v>Boyaca</v>
          </cell>
          <cell r="AL787" t="str">
            <v>Cundi / Boy – CO</v>
          </cell>
          <cell r="AN787" t="str">
            <v>ZD01</v>
          </cell>
          <cell r="AO787" t="str">
            <v>Contado</v>
          </cell>
          <cell r="AQ787">
            <v>3300109</v>
          </cell>
          <cell r="AR787" t="str">
            <v>JUAN PABLO VILLAMIL CAMARGO</v>
          </cell>
        </row>
        <row r="788">
          <cell r="A788">
            <v>10014039</v>
          </cell>
          <cell r="B788" t="str">
            <v>YB01</v>
          </cell>
          <cell r="E788" t="str">
            <v>HORTENSIAS DEL LLANO SAS</v>
          </cell>
          <cell r="I788">
            <v>900321282</v>
          </cell>
          <cell r="K788" t="str">
            <v>ALTO LAS PALMAS VDA LA ESPERANZA</v>
          </cell>
          <cell r="P788" t="str">
            <v>ENVIGADO</v>
          </cell>
          <cell r="Q788">
            <v>5</v>
          </cell>
          <cell r="R788" t="str">
            <v>ZD35</v>
          </cell>
          <cell r="S788" t="str">
            <v>DISTRIBUIDOR</v>
          </cell>
          <cell r="T788" t="str">
            <v>900321282 2</v>
          </cell>
          <cell r="U788">
            <v>31</v>
          </cell>
          <cell r="X788">
            <v>943860129</v>
          </cell>
          <cell r="Y788">
            <v>943862132</v>
          </cell>
          <cell r="AB788">
            <v>121000</v>
          </cell>
          <cell r="AC788" t="str">
            <v>ZD08</v>
          </cell>
          <cell r="AD788" t="str">
            <v>E2</v>
          </cell>
          <cell r="AF788">
            <v>3300</v>
          </cell>
          <cell r="AG788">
            <v>10</v>
          </cell>
          <cell r="AH788">
            <v>10</v>
          </cell>
          <cell r="AJ788" t="str">
            <v>Clientes Terceros</v>
          </cell>
          <cell r="AK788" t="str">
            <v>Flores</v>
          </cell>
          <cell r="AL788" t="str">
            <v>Flores Antioquia -CO</v>
          </cell>
          <cell r="AN788" t="str">
            <v>ZD04</v>
          </cell>
          <cell r="AO788" t="str">
            <v>Crédito 30 dias</v>
          </cell>
          <cell r="AQ788">
            <v>3300051</v>
          </cell>
          <cell r="AR788" t="str">
            <v>PAULA ANDREA LOPEZ RAMIREZ</v>
          </cell>
        </row>
        <row r="789">
          <cell r="A789">
            <v>10014046</v>
          </cell>
          <cell r="B789" t="str">
            <v>YB01</v>
          </cell>
          <cell r="E789" t="str">
            <v>LONDOÑO BONILLA JULIO CESAR</v>
          </cell>
          <cell r="I789">
            <v>15383169</v>
          </cell>
          <cell r="K789" t="str">
            <v>CR 20 5 18 VDA EL TAMBO</v>
          </cell>
          <cell r="P789" t="str">
            <v>LA CEJA</v>
          </cell>
          <cell r="Q789">
            <v>5</v>
          </cell>
          <cell r="R789" t="str">
            <v>ZD35</v>
          </cell>
          <cell r="S789" t="str">
            <v>DISTRIBUIDOR</v>
          </cell>
          <cell r="T789" t="str">
            <v>15383169 3</v>
          </cell>
          <cell r="U789">
            <v>13</v>
          </cell>
          <cell r="X789">
            <v>3117306421</v>
          </cell>
          <cell r="AB789">
            <v>121000</v>
          </cell>
          <cell r="AC789" t="str">
            <v>ZD08</v>
          </cell>
          <cell r="AD789" t="str">
            <v>A1</v>
          </cell>
          <cell r="AF789">
            <v>3300</v>
          </cell>
          <cell r="AG789">
            <v>10</v>
          </cell>
          <cell r="AH789">
            <v>10</v>
          </cell>
          <cell r="AJ789" t="str">
            <v>Clientes Terceros</v>
          </cell>
          <cell r="AK789" t="str">
            <v>Flores</v>
          </cell>
          <cell r="AL789" t="str">
            <v>Flores Antioquia -CO</v>
          </cell>
          <cell r="AN789" t="str">
            <v>ZD04</v>
          </cell>
          <cell r="AO789" t="str">
            <v>Crédito 30 dias</v>
          </cell>
          <cell r="AQ789">
            <v>3300051</v>
          </cell>
          <cell r="AR789" t="str">
            <v>PAULA ANDREA LOPEZ RAMIREZ</v>
          </cell>
        </row>
        <row r="790">
          <cell r="A790">
            <v>10014065</v>
          </cell>
          <cell r="B790" t="str">
            <v>YB01</v>
          </cell>
          <cell r="E790" t="str">
            <v>PARRA CARDENAS VOLNEY</v>
          </cell>
          <cell r="I790">
            <v>7170215</v>
          </cell>
          <cell r="K790" t="str">
            <v>AV NORTE 54 05</v>
          </cell>
          <cell r="P790" t="str">
            <v>TUNJA</v>
          </cell>
          <cell r="Q790">
            <v>15</v>
          </cell>
          <cell r="R790" t="str">
            <v>ZD08</v>
          </cell>
          <cell r="S790" t="str">
            <v>DISTRIBUIDOR</v>
          </cell>
          <cell r="T790" t="str">
            <v>7170215 0</v>
          </cell>
          <cell r="U790">
            <v>13</v>
          </cell>
          <cell r="X790">
            <v>3208423565</v>
          </cell>
          <cell r="AA790" t="str">
            <v>X</v>
          </cell>
          <cell r="AB790">
            <v>121000</v>
          </cell>
          <cell r="AC790" t="str">
            <v>ZD08</v>
          </cell>
          <cell r="AD790" t="str">
            <v>A1</v>
          </cell>
          <cell r="AF790">
            <v>3300</v>
          </cell>
          <cell r="AG790">
            <v>10</v>
          </cell>
          <cell r="AH790">
            <v>10</v>
          </cell>
          <cell r="AI790">
            <v>1</v>
          </cell>
          <cell r="AJ790" t="str">
            <v>PARRA CARDENAS LUZ M</v>
          </cell>
          <cell r="AK790" t="str">
            <v>Boyaca</v>
          </cell>
          <cell r="AL790" t="str">
            <v>Cundi / Boy – CO</v>
          </cell>
          <cell r="AN790" t="str">
            <v>ZD01</v>
          </cell>
          <cell r="AO790" t="str">
            <v>Contado</v>
          </cell>
          <cell r="AQ790">
            <v>3300109</v>
          </cell>
          <cell r="AR790" t="str">
            <v>JUAN PABLO VILLAMIL CAMARGO</v>
          </cell>
        </row>
        <row r="791">
          <cell r="A791">
            <v>10014067</v>
          </cell>
          <cell r="B791" t="str">
            <v>YB01</v>
          </cell>
          <cell r="E791" t="str">
            <v>ZAPATA RODRIGUEZ RAMON EDUARDO</v>
          </cell>
          <cell r="I791">
            <v>70191100</v>
          </cell>
          <cell r="K791" t="str">
            <v>CR 5 191 100</v>
          </cell>
          <cell r="P791" t="str">
            <v>SAN PEDRO</v>
          </cell>
          <cell r="Q791">
            <v>5</v>
          </cell>
          <cell r="R791" t="str">
            <v>ZD14</v>
          </cell>
          <cell r="S791" t="str">
            <v>DISTRIBUIDOR</v>
          </cell>
          <cell r="T791">
            <v>70191100</v>
          </cell>
          <cell r="U791">
            <v>13</v>
          </cell>
          <cell r="X791">
            <v>3113601757</v>
          </cell>
          <cell r="AB791">
            <v>121000</v>
          </cell>
          <cell r="AC791" t="str">
            <v>ZD08</v>
          </cell>
          <cell r="AD791" t="str">
            <v>A1</v>
          </cell>
          <cell r="AF791">
            <v>3300</v>
          </cell>
          <cell r="AG791">
            <v>10</v>
          </cell>
          <cell r="AH791">
            <v>10</v>
          </cell>
          <cell r="AJ791" t="str">
            <v>Clientes Terceros</v>
          </cell>
          <cell r="AK791" t="str">
            <v>Antioquia</v>
          </cell>
          <cell r="AL791" t="str">
            <v>Antioquia -CO</v>
          </cell>
          <cell r="AN791" t="str">
            <v>ZD06</v>
          </cell>
          <cell r="AO791" t="str">
            <v>Crédito 60 dias</v>
          </cell>
          <cell r="AQ791">
            <v>3300005</v>
          </cell>
          <cell r="AR791" t="str">
            <v>RICARDO ALONSO AVILA AVILA</v>
          </cell>
        </row>
        <row r="792">
          <cell r="A792">
            <v>10014068</v>
          </cell>
          <cell r="B792" t="str">
            <v>YB01</v>
          </cell>
          <cell r="E792" t="str">
            <v>VELEZ MUNERA JUAN GUILLERMO</v>
          </cell>
          <cell r="I792">
            <v>15328549</v>
          </cell>
          <cell r="K792" t="str">
            <v>CR 20 20 50</v>
          </cell>
          <cell r="P792" t="str">
            <v>YARUMAL</v>
          </cell>
          <cell r="Q792">
            <v>5</v>
          </cell>
          <cell r="R792" t="str">
            <v>ZD14</v>
          </cell>
          <cell r="S792" t="str">
            <v>DISTRIBUIDOR</v>
          </cell>
          <cell r="T792" t="str">
            <v>15328549 5</v>
          </cell>
          <cell r="U792">
            <v>13</v>
          </cell>
          <cell r="X792">
            <v>3136862380</v>
          </cell>
          <cell r="AB792">
            <v>121000</v>
          </cell>
          <cell r="AC792" t="str">
            <v>ZD08</v>
          </cell>
          <cell r="AD792" t="str">
            <v>A1</v>
          </cell>
          <cell r="AF792">
            <v>3300</v>
          </cell>
          <cell r="AG792">
            <v>30</v>
          </cell>
          <cell r="AH792">
            <v>10</v>
          </cell>
          <cell r="AJ792" t="str">
            <v>Clientes Terceros</v>
          </cell>
          <cell r="AK792" t="str">
            <v>Antioquia</v>
          </cell>
          <cell r="AL792" t="str">
            <v>Antioquia -CO</v>
          </cell>
          <cell r="AN792" t="str">
            <v>ZD04</v>
          </cell>
          <cell r="AO792" t="str">
            <v>Crédito 30 dias</v>
          </cell>
          <cell r="AQ792">
            <v>3300005</v>
          </cell>
          <cell r="AR792" t="str">
            <v>RICARDO ALONSO AVILA AVILA</v>
          </cell>
        </row>
        <row r="793">
          <cell r="A793">
            <v>10014090</v>
          </cell>
          <cell r="B793" t="str">
            <v>YB01</v>
          </cell>
          <cell r="E793" t="str">
            <v>DELGADO REBOLLEDO LTDA</v>
          </cell>
          <cell r="I793">
            <v>840001061</v>
          </cell>
          <cell r="K793" t="str">
            <v>CL SAN CARLOS 1A 50</v>
          </cell>
          <cell r="P793" t="str">
            <v>TUMACO</v>
          </cell>
          <cell r="Q793">
            <v>52</v>
          </cell>
          <cell r="R793" t="str">
            <v>ZD14</v>
          </cell>
          <cell r="S793" t="str">
            <v>DISTRIBUIDOR</v>
          </cell>
          <cell r="T793" t="str">
            <v>840001061 1</v>
          </cell>
          <cell r="U793">
            <v>31</v>
          </cell>
          <cell r="X793">
            <v>915408570</v>
          </cell>
          <cell r="AB793">
            <v>121000</v>
          </cell>
          <cell r="AC793" t="str">
            <v>ZD08</v>
          </cell>
          <cell r="AD793" t="str">
            <v>E2</v>
          </cell>
          <cell r="AF793">
            <v>3300</v>
          </cell>
          <cell r="AG793">
            <v>30</v>
          </cell>
          <cell r="AH793">
            <v>10</v>
          </cell>
          <cell r="AJ793" t="str">
            <v>Clientes Terceros</v>
          </cell>
          <cell r="AK793" t="str">
            <v>Cundinamarca</v>
          </cell>
          <cell r="AL793" t="str">
            <v>Cundi / Boy – CO</v>
          </cell>
          <cell r="AN793" t="str">
            <v>ZD04</v>
          </cell>
          <cell r="AO793" t="str">
            <v>Crédito 30 dias</v>
          </cell>
          <cell r="AQ793">
            <v>3300054</v>
          </cell>
          <cell r="AR793" t="str">
            <v>GLORIA YANETH MARENTES PRADA</v>
          </cell>
        </row>
        <row r="794">
          <cell r="A794">
            <v>10014092</v>
          </cell>
          <cell r="B794" t="str">
            <v>YB01</v>
          </cell>
          <cell r="E794" t="str">
            <v>RAMOS MACHADO FARID LEONARDO</v>
          </cell>
          <cell r="I794">
            <v>14321813</v>
          </cell>
          <cell r="K794" t="str">
            <v>CL 89B 117 20 INT 12 APTO 204</v>
          </cell>
          <cell r="P794" t="str">
            <v>BOGOTÁ D.C.</v>
          </cell>
          <cell r="Q794">
            <v>11</v>
          </cell>
          <cell r="R794" t="str">
            <v>ZD35</v>
          </cell>
          <cell r="S794" t="str">
            <v>DISTRIBUIDOR</v>
          </cell>
          <cell r="T794" t="str">
            <v>14321813 1</v>
          </cell>
          <cell r="U794">
            <v>13</v>
          </cell>
          <cell r="X794">
            <v>3002193943</v>
          </cell>
          <cell r="AB794">
            <v>121000</v>
          </cell>
          <cell r="AC794" t="str">
            <v>ZD08</v>
          </cell>
          <cell r="AD794" t="str">
            <v>A1</v>
          </cell>
          <cell r="AF794">
            <v>3300</v>
          </cell>
          <cell r="AG794">
            <v>10</v>
          </cell>
          <cell r="AH794">
            <v>10</v>
          </cell>
          <cell r="AJ794" t="str">
            <v>Clientes Terceros</v>
          </cell>
          <cell r="AK794" t="str">
            <v>Flores</v>
          </cell>
          <cell r="AL794" t="str">
            <v>Flores Sabana Esp-CO</v>
          </cell>
          <cell r="AN794" t="str">
            <v>ZD02</v>
          </cell>
          <cell r="AO794" t="str">
            <v>Crédito 8 dias</v>
          </cell>
          <cell r="AQ794">
            <v>3300048</v>
          </cell>
          <cell r="AR794" t="str">
            <v>ANDRES LARGACHA SIGHINOLFI</v>
          </cell>
        </row>
        <row r="795">
          <cell r="A795">
            <v>10014102</v>
          </cell>
          <cell r="B795" t="str">
            <v>YB01</v>
          </cell>
          <cell r="E795" t="str">
            <v>CERON ARTUNDUAGA INGRID ELOMARYS</v>
          </cell>
          <cell r="F795" t="str">
            <v>AGROINSUMOS JA</v>
          </cell>
          <cell r="I795">
            <v>52087264</v>
          </cell>
          <cell r="K795" t="str">
            <v>CL 5 2 68</v>
          </cell>
          <cell r="P795" t="str">
            <v>CHOACHI</v>
          </cell>
          <cell r="Q795">
            <v>25</v>
          </cell>
          <cell r="R795" t="str">
            <v>ZD14</v>
          </cell>
          <cell r="S795" t="str">
            <v>DISTRIBUIDOR</v>
          </cell>
          <cell r="T795" t="str">
            <v>52087264 0</v>
          </cell>
          <cell r="U795">
            <v>13</v>
          </cell>
          <cell r="X795">
            <v>3106190504</v>
          </cell>
          <cell r="Y795">
            <v>918486773</v>
          </cell>
          <cell r="AB795">
            <v>121000</v>
          </cell>
          <cell r="AC795" t="str">
            <v>ZD08</v>
          </cell>
          <cell r="AD795" t="str">
            <v>A1</v>
          </cell>
          <cell r="AF795">
            <v>3300</v>
          </cell>
          <cell r="AG795">
            <v>30</v>
          </cell>
          <cell r="AH795">
            <v>10</v>
          </cell>
          <cell r="AJ795" t="str">
            <v>Clientes Terceros</v>
          </cell>
          <cell r="AK795" t="str">
            <v>Cundinamarca</v>
          </cell>
          <cell r="AL795" t="str">
            <v>Cundi / Boy – CO</v>
          </cell>
          <cell r="AN795" t="str">
            <v>ZD04</v>
          </cell>
          <cell r="AO795" t="str">
            <v>Crédito 30 dias</v>
          </cell>
          <cell r="AQ795">
            <v>3300054</v>
          </cell>
          <cell r="AR795" t="str">
            <v>GLORIA YANETH MARENTES PRADA</v>
          </cell>
        </row>
        <row r="796">
          <cell r="A796">
            <v>10014110</v>
          </cell>
          <cell r="B796" t="str">
            <v>YB01</v>
          </cell>
          <cell r="E796" t="str">
            <v>AMERICAN FLOWERS MEDELLIN SAS</v>
          </cell>
          <cell r="I796">
            <v>811046268</v>
          </cell>
          <cell r="K796" t="str">
            <v>VDA LA CLARA</v>
          </cell>
          <cell r="P796" t="str">
            <v>GUARNE</v>
          </cell>
          <cell r="Q796">
            <v>5</v>
          </cell>
          <cell r="R796" t="str">
            <v>ZD35</v>
          </cell>
          <cell r="S796" t="str">
            <v>DISTRIBUIDOR</v>
          </cell>
          <cell r="T796" t="str">
            <v>811046268 7</v>
          </cell>
          <cell r="U796">
            <v>31</v>
          </cell>
          <cell r="X796">
            <v>94444562</v>
          </cell>
          <cell r="Y796">
            <v>945514253</v>
          </cell>
          <cell r="AB796">
            <v>121000</v>
          </cell>
          <cell r="AC796" t="str">
            <v>ZD08</v>
          </cell>
          <cell r="AD796" t="str">
            <v>A1</v>
          </cell>
          <cell r="AF796">
            <v>3300</v>
          </cell>
          <cell r="AG796">
            <v>10</v>
          </cell>
          <cell r="AH796">
            <v>10</v>
          </cell>
          <cell r="AJ796" t="str">
            <v>Clientes Terceros</v>
          </cell>
          <cell r="AK796" t="str">
            <v>Flores</v>
          </cell>
          <cell r="AL796" t="str">
            <v>Flores Antioquia -CO</v>
          </cell>
          <cell r="AN796" t="str">
            <v>ZD04</v>
          </cell>
          <cell r="AO796" t="str">
            <v>Crédito 30 dias</v>
          </cell>
          <cell r="AQ796">
            <v>3300051</v>
          </cell>
          <cell r="AR796" t="str">
            <v>PAULA ANDREA LOPEZ RAMIREZ</v>
          </cell>
        </row>
        <row r="797">
          <cell r="A797">
            <v>10014120</v>
          </cell>
          <cell r="B797" t="str">
            <v>YB01</v>
          </cell>
          <cell r="E797" t="str">
            <v>AGROFER LA GRANJA SAS</v>
          </cell>
          <cell r="I797">
            <v>900704967</v>
          </cell>
          <cell r="K797" t="str">
            <v>CL 6 2 68</v>
          </cell>
          <cell r="P797" t="str">
            <v>GUASCA</v>
          </cell>
          <cell r="Q797">
            <v>25</v>
          </cell>
          <cell r="R797" t="str">
            <v>ZD14</v>
          </cell>
          <cell r="S797" t="str">
            <v>DISTRIBUIDOR</v>
          </cell>
          <cell r="T797" t="str">
            <v>900704967 3</v>
          </cell>
          <cell r="U797">
            <v>31</v>
          </cell>
          <cell r="X797">
            <v>3103097747</v>
          </cell>
          <cell r="AB797">
            <v>121000</v>
          </cell>
          <cell r="AC797" t="str">
            <v>ZD08</v>
          </cell>
          <cell r="AD797" t="str">
            <v>A1</v>
          </cell>
          <cell r="AF797">
            <v>3300</v>
          </cell>
          <cell r="AG797">
            <v>30</v>
          </cell>
          <cell r="AH797">
            <v>10</v>
          </cell>
          <cell r="AJ797" t="str">
            <v>Clientes Terceros</v>
          </cell>
          <cell r="AK797" t="str">
            <v>Cundinamarca</v>
          </cell>
          <cell r="AL797" t="str">
            <v>Cundi / Boy – CO</v>
          </cell>
          <cell r="AN797" t="str">
            <v>ZD05</v>
          </cell>
          <cell r="AO797" t="str">
            <v>Crédito 45 dias</v>
          </cell>
          <cell r="AQ797">
            <v>3300104</v>
          </cell>
          <cell r="AR797" t="str">
            <v>RAUL MAURICIO VELASQUEZ LONDOÑO</v>
          </cell>
        </row>
        <row r="798">
          <cell r="A798">
            <v>10014121</v>
          </cell>
          <cell r="B798" t="str">
            <v>YB01</v>
          </cell>
          <cell r="E798" t="str">
            <v>AGROCADENA SAS</v>
          </cell>
          <cell r="I798">
            <v>900705480</v>
          </cell>
          <cell r="K798" t="str">
            <v>CR 5 7 23</v>
          </cell>
          <cell r="P798" t="str">
            <v>ZIPAQUIRA</v>
          </cell>
          <cell r="Q798">
            <v>25</v>
          </cell>
          <cell r="R798" t="str">
            <v>ZD14</v>
          </cell>
          <cell r="S798" t="str">
            <v>DISTRIBUIDOR</v>
          </cell>
          <cell r="T798" t="str">
            <v>900705480 3</v>
          </cell>
          <cell r="U798">
            <v>31</v>
          </cell>
          <cell r="X798">
            <v>3123891125</v>
          </cell>
          <cell r="AB798">
            <v>121000</v>
          </cell>
          <cell r="AC798" t="str">
            <v>ZD08</v>
          </cell>
          <cell r="AD798" t="str">
            <v>A1</v>
          </cell>
          <cell r="AF798">
            <v>3300</v>
          </cell>
          <cell r="AG798">
            <v>30</v>
          </cell>
          <cell r="AH798">
            <v>10</v>
          </cell>
          <cell r="AJ798" t="str">
            <v>Gpo. Agrocadena</v>
          </cell>
          <cell r="AK798" t="str">
            <v>Cundinamarca</v>
          </cell>
          <cell r="AL798" t="str">
            <v>Cundi / Boy – CO</v>
          </cell>
          <cell r="AN798" t="str">
            <v>ZD08</v>
          </cell>
          <cell r="AO798" t="str">
            <v>Crédito 90 dias</v>
          </cell>
          <cell r="AQ798">
            <v>3300104</v>
          </cell>
          <cell r="AR798" t="str">
            <v>RAUL MAURICIO VELASQUEZ LONDOÑO</v>
          </cell>
        </row>
        <row r="799">
          <cell r="A799">
            <v>10014151</v>
          </cell>
          <cell r="B799" t="str">
            <v>YB01</v>
          </cell>
          <cell r="E799" t="str">
            <v>NACYRA NARVAEZ E HIJOS Y CIA S EN C</v>
          </cell>
          <cell r="I799">
            <v>892200648</v>
          </cell>
          <cell r="K799" t="str">
            <v>CL 38 7 214</v>
          </cell>
          <cell r="P799" t="str">
            <v>SINCELEJO</v>
          </cell>
          <cell r="Q799">
            <v>70</v>
          </cell>
          <cell r="R799" t="str">
            <v>ZD14</v>
          </cell>
          <cell r="S799" t="str">
            <v>DISTRIBUIDOR</v>
          </cell>
          <cell r="T799" t="str">
            <v>892200648 7</v>
          </cell>
          <cell r="U799">
            <v>31</v>
          </cell>
          <cell r="X799">
            <v>2814528</v>
          </cell>
          <cell r="AB799">
            <v>121000</v>
          </cell>
          <cell r="AC799" t="str">
            <v>ZD08</v>
          </cell>
          <cell r="AD799" t="str">
            <v>A1</v>
          </cell>
          <cell r="AF799">
            <v>3300</v>
          </cell>
          <cell r="AG799">
            <v>30</v>
          </cell>
          <cell r="AH799">
            <v>10</v>
          </cell>
          <cell r="AJ799" t="str">
            <v>Clientes Terceros</v>
          </cell>
          <cell r="AK799" t="str">
            <v>Antioquia</v>
          </cell>
          <cell r="AL799" t="str">
            <v>Antioquia -CO</v>
          </cell>
          <cell r="AN799" t="str">
            <v>ZD01</v>
          </cell>
          <cell r="AO799" t="str">
            <v>Contado</v>
          </cell>
          <cell r="AQ799">
            <v>3300256</v>
          </cell>
          <cell r="AR799" t="str">
            <v>ARMANDO JAVIER PACHECO MUÑOZ</v>
          </cell>
        </row>
        <row r="800">
          <cell r="A800">
            <v>10014162</v>
          </cell>
          <cell r="B800" t="str">
            <v>YB01</v>
          </cell>
          <cell r="E800" t="str">
            <v>CAICEDO SANABRIA BLANCA CECILIA</v>
          </cell>
          <cell r="I800">
            <v>21103504</v>
          </cell>
          <cell r="K800" t="str">
            <v>CLL 3 1 14</v>
          </cell>
          <cell r="P800" t="str">
            <v>VILLAPINZON</v>
          </cell>
          <cell r="Q800">
            <v>25</v>
          </cell>
          <cell r="R800" t="str">
            <v>ZD14</v>
          </cell>
          <cell r="S800" t="str">
            <v>DISTRIBUIDOR</v>
          </cell>
          <cell r="T800" t="str">
            <v>21103504 1</v>
          </cell>
          <cell r="U800">
            <v>13</v>
          </cell>
          <cell r="X800">
            <v>3125107706</v>
          </cell>
          <cell r="AA800" t="str">
            <v>X</v>
          </cell>
          <cell r="AB800">
            <v>121000</v>
          </cell>
          <cell r="AC800" t="str">
            <v>ZD08</v>
          </cell>
          <cell r="AD800" t="str">
            <v>A1</v>
          </cell>
          <cell r="AF800">
            <v>3300</v>
          </cell>
          <cell r="AG800">
            <v>30</v>
          </cell>
          <cell r="AH800">
            <v>10</v>
          </cell>
          <cell r="AI800">
            <v>1</v>
          </cell>
          <cell r="AJ800" t="str">
            <v>Clientes Terceros</v>
          </cell>
          <cell r="AK800" t="str">
            <v>Cundinamarca</v>
          </cell>
          <cell r="AL800" t="str">
            <v>Cundi / Boy – CO</v>
          </cell>
          <cell r="AN800" t="str">
            <v>ZD06</v>
          </cell>
          <cell r="AO800" t="str">
            <v>Crédito 60 dias</v>
          </cell>
          <cell r="AQ800">
            <v>3300104</v>
          </cell>
          <cell r="AR800" t="str">
            <v>RAUL MAURICIO VELASQUEZ LONDOÑO</v>
          </cell>
        </row>
        <row r="801">
          <cell r="A801">
            <v>10014198</v>
          </cell>
          <cell r="B801" t="str">
            <v>YB01</v>
          </cell>
          <cell r="E801" t="str">
            <v>CASAS ABRIL EDNA CATALINA</v>
          </cell>
          <cell r="I801">
            <v>1051475761</v>
          </cell>
          <cell r="K801" t="str">
            <v>CR 9 5 20</v>
          </cell>
          <cell r="P801" t="str">
            <v>AQUITANIA</v>
          </cell>
          <cell r="Q801">
            <v>15</v>
          </cell>
          <cell r="R801" t="str">
            <v>ZD08</v>
          </cell>
          <cell r="S801" t="str">
            <v>DISTRIBUIDOR</v>
          </cell>
          <cell r="T801" t="str">
            <v>1051475761 1</v>
          </cell>
          <cell r="U801">
            <v>13</v>
          </cell>
          <cell r="X801">
            <v>3107873607</v>
          </cell>
          <cell r="AB801">
            <v>121000</v>
          </cell>
          <cell r="AC801" t="str">
            <v>ZD08</v>
          </cell>
          <cell r="AD801" t="str">
            <v>A1</v>
          </cell>
          <cell r="AF801">
            <v>3300</v>
          </cell>
          <cell r="AG801">
            <v>30</v>
          </cell>
          <cell r="AH801">
            <v>10</v>
          </cell>
          <cell r="AJ801" t="str">
            <v>CASAS LIBIA</v>
          </cell>
          <cell r="AK801" t="str">
            <v>Boyaca</v>
          </cell>
          <cell r="AL801" t="str">
            <v>Cundi / Boy – CO</v>
          </cell>
          <cell r="AN801" t="str">
            <v>ZD06</v>
          </cell>
          <cell r="AO801" t="str">
            <v>Crédito 60 dias</v>
          </cell>
          <cell r="AQ801">
            <v>3300109</v>
          </cell>
          <cell r="AR801" t="str">
            <v>JUAN PABLO VILLAMIL CAMARGO</v>
          </cell>
        </row>
        <row r="802">
          <cell r="A802">
            <v>10014225</v>
          </cell>
          <cell r="B802" t="str">
            <v>YB01</v>
          </cell>
          <cell r="E802" t="str">
            <v>AGROINSUMOS EL PASO SAS</v>
          </cell>
          <cell r="I802">
            <v>900714708</v>
          </cell>
          <cell r="K802" t="str">
            <v>VDA LA FLORESTA FCA INT 1</v>
          </cell>
          <cell r="P802" t="str">
            <v>GUASCA</v>
          </cell>
          <cell r="Q802">
            <v>25</v>
          </cell>
          <cell r="R802" t="str">
            <v>ZD14</v>
          </cell>
          <cell r="S802" t="str">
            <v>DISTRIBUIDOR</v>
          </cell>
          <cell r="T802" t="str">
            <v>900714708 5</v>
          </cell>
          <cell r="U802">
            <v>31</v>
          </cell>
          <cell r="X802">
            <v>3142581390</v>
          </cell>
          <cell r="AB802">
            <v>121000</v>
          </cell>
          <cell r="AC802" t="str">
            <v>ZD08</v>
          </cell>
          <cell r="AD802" t="str">
            <v>A1</v>
          </cell>
          <cell r="AF802">
            <v>3300</v>
          </cell>
          <cell r="AG802">
            <v>30</v>
          </cell>
          <cell r="AH802">
            <v>10</v>
          </cell>
          <cell r="AJ802" t="str">
            <v>Clientes Terceros</v>
          </cell>
          <cell r="AK802" t="str">
            <v>Cundinamarca</v>
          </cell>
          <cell r="AL802" t="str">
            <v>Cundi / Boy – CO</v>
          </cell>
          <cell r="AN802" t="str">
            <v>ZD04</v>
          </cell>
          <cell r="AO802" t="str">
            <v>Crédito 30 dias</v>
          </cell>
          <cell r="AQ802">
            <v>3300104</v>
          </cell>
          <cell r="AR802" t="str">
            <v>RAUL MAURICIO VELASQUEZ LONDOÑO</v>
          </cell>
        </row>
        <row r="803">
          <cell r="A803">
            <v>10014250</v>
          </cell>
          <cell r="B803" t="str">
            <v>YB01</v>
          </cell>
          <cell r="E803" t="str">
            <v>ACERO EMYER</v>
          </cell>
          <cell r="I803">
            <v>3110903</v>
          </cell>
          <cell r="K803" t="str">
            <v>VDA LA PEPINA</v>
          </cell>
          <cell r="P803" t="str">
            <v>CABRERA</v>
          </cell>
          <cell r="Q803">
            <v>25</v>
          </cell>
          <cell r="R803" t="str">
            <v>ZD14</v>
          </cell>
          <cell r="S803" t="str">
            <v>DISTRIBUIDOR</v>
          </cell>
          <cell r="T803" t="str">
            <v>3110903 9</v>
          </cell>
          <cell r="U803">
            <v>13</v>
          </cell>
          <cell r="X803">
            <v>3143326289</v>
          </cell>
          <cell r="AB803">
            <v>121000</v>
          </cell>
          <cell r="AC803" t="str">
            <v>ZD08</v>
          </cell>
          <cell r="AD803" t="str">
            <v>A1</v>
          </cell>
          <cell r="AF803">
            <v>3300</v>
          </cell>
          <cell r="AG803">
            <v>30</v>
          </cell>
          <cell r="AH803">
            <v>10</v>
          </cell>
          <cell r="AJ803" t="str">
            <v>Clientes Terceros</v>
          </cell>
          <cell r="AK803" t="str">
            <v>Cundinamarca</v>
          </cell>
          <cell r="AL803" t="str">
            <v>Cundi / Boy – CO</v>
          </cell>
          <cell r="AN803" t="str">
            <v>ZD02</v>
          </cell>
          <cell r="AO803" t="str">
            <v>Crédito 8 dias</v>
          </cell>
          <cell r="AQ803">
            <v>3300054</v>
          </cell>
          <cell r="AR803" t="str">
            <v>GLORIA YANETH MARENTES PRADA</v>
          </cell>
        </row>
        <row r="804">
          <cell r="A804">
            <v>10014251</v>
          </cell>
          <cell r="B804" t="str">
            <v>YB01</v>
          </cell>
          <cell r="E804" t="str">
            <v>AGRO ISABELLA SAS</v>
          </cell>
          <cell r="I804">
            <v>900704169</v>
          </cell>
          <cell r="K804" t="str">
            <v>VDA BUENOS AIRES SECTOR ÑA UNCHIA</v>
          </cell>
          <cell r="P804" t="str">
            <v>PANDI</v>
          </cell>
          <cell r="Q804">
            <v>25</v>
          </cell>
          <cell r="R804" t="str">
            <v>ZD14</v>
          </cell>
          <cell r="S804" t="str">
            <v>DISTRIBUIDOR</v>
          </cell>
          <cell r="T804" t="str">
            <v>900704169 2</v>
          </cell>
          <cell r="U804">
            <v>31</v>
          </cell>
          <cell r="X804">
            <v>3112716663</v>
          </cell>
          <cell r="Y804">
            <v>3134423310</v>
          </cell>
          <cell r="AB804">
            <v>121000</v>
          </cell>
          <cell r="AC804" t="str">
            <v>ZD08</v>
          </cell>
          <cell r="AD804" t="str">
            <v>A1</v>
          </cell>
          <cell r="AF804">
            <v>3300</v>
          </cell>
          <cell r="AG804">
            <v>30</v>
          </cell>
          <cell r="AH804">
            <v>10</v>
          </cell>
          <cell r="AJ804" t="str">
            <v>Clientes Terceros</v>
          </cell>
          <cell r="AK804" t="str">
            <v>Cundinamarca</v>
          </cell>
          <cell r="AL804" t="str">
            <v>Cundi / Boy – CO</v>
          </cell>
          <cell r="AN804" t="str">
            <v>ZD06</v>
          </cell>
          <cell r="AO804" t="str">
            <v>Crédito 60 dias</v>
          </cell>
          <cell r="AQ804">
            <v>601674</v>
          </cell>
          <cell r="AR804" t="str">
            <v>ABOGADOS</v>
          </cell>
        </row>
        <row r="805">
          <cell r="A805">
            <v>10014300</v>
          </cell>
          <cell r="B805" t="str">
            <v>YB01</v>
          </cell>
          <cell r="E805" t="str">
            <v>MURCIA BERMEO JOSE ALVARO</v>
          </cell>
          <cell r="I805">
            <v>3293930</v>
          </cell>
          <cell r="K805" t="str">
            <v>AV 40 26 C 79</v>
          </cell>
          <cell r="P805" t="str">
            <v>VILLAVICENCIO</v>
          </cell>
          <cell r="Q805">
            <v>50</v>
          </cell>
          <cell r="R805" t="str">
            <v>ZD14</v>
          </cell>
          <cell r="S805" t="str">
            <v>DISTRIBUIDOR</v>
          </cell>
          <cell r="T805" t="str">
            <v>3293930 2</v>
          </cell>
          <cell r="U805">
            <v>13</v>
          </cell>
          <cell r="X805">
            <v>986676962</v>
          </cell>
          <cell r="AB805">
            <v>121000</v>
          </cell>
          <cell r="AC805" t="str">
            <v>ZD08</v>
          </cell>
          <cell r="AD805" t="str">
            <v>E2</v>
          </cell>
          <cell r="AF805">
            <v>3300</v>
          </cell>
          <cell r="AG805">
            <v>30</v>
          </cell>
          <cell r="AH805">
            <v>10</v>
          </cell>
          <cell r="AJ805" t="str">
            <v>Clientes Terceros</v>
          </cell>
          <cell r="AK805" t="str">
            <v>Llanos</v>
          </cell>
          <cell r="AL805" t="str">
            <v>Tolima/LLanos-CO</v>
          </cell>
          <cell r="AN805" t="str">
            <v>ZD08</v>
          </cell>
          <cell r="AO805" t="str">
            <v>Crédito 90 dias</v>
          </cell>
          <cell r="AQ805">
            <v>3300182</v>
          </cell>
          <cell r="AR805" t="str">
            <v>DIEGO PERDOMO ROJAS</v>
          </cell>
        </row>
        <row r="806">
          <cell r="A806">
            <v>10014330</v>
          </cell>
          <cell r="B806" t="str">
            <v>YB01</v>
          </cell>
          <cell r="E806" t="str">
            <v>SUPER TIENDA AGROPECUARIA PALCAMPO</v>
          </cell>
          <cell r="F806" t="str">
            <v>SAS</v>
          </cell>
          <cell r="I806">
            <v>900646181</v>
          </cell>
          <cell r="K806" t="str">
            <v>CR 102 92 A 59</v>
          </cell>
          <cell r="P806" t="str">
            <v>APARTADO</v>
          </cell>
          <cell r="Q806">
            <v>5</v>
          </cell>
          <cell r="R806" t="str">
            <v>ZD14</v>
          </cell>
          <cell r="S806" t="str">
            <v>DISTRIBUIDOR</v>
          </cell>
          <cell r="T806" t="str">
            <v>900646181 2</v>
          </cell>
          <cell r="U806">
            <v>31</v>
          </cell>
          <cell r="X806">
            <v>3206800048</v>
          </cell>
          <cell r="AB806">
            <v>121000</v>
          </cell>
          <cell r="AC806" t="str">
            <v>ZD08</v>
          </cell>
          <cell r="AD806" t="str">
            <v>A1</v>
          </cell>
          <cell r="AF806">
            <v>3300</v>
          </cell>
          <cell r="AG806">
            <v>30</v>
          </cell>
          <cell r="AH806">
            <v>10</v>
          </cell>
          <cell r="AJ806" t="str">
            <v>Clientes Terceros</v>
          </cell>
          <cell r="AK806" t="str">
            <v>Antioquia</v>
          </cell>
          <cell r="AL806" t="str">
            <v>Antioquia -CO</v>
          </cell>
          <cell r="AN806" t="str">
            <v>ZD06</v>
          </cell>
          <cell r="AO806" t="str">
            <v>Crédito 60 dias</v>
          </cell>
          <cell r="AQ806">
            <v>3300198</v>
          </cell>
          <cell r="AR806" t="str">
            <v>GUSTAVO LONDOÑO BUITRAGO</v>
          </cell>
        </row>
        <row r="807">
          <cell r="A807">
            <v>10014331</v>
          </cell>
          <cell r="B807" t="str">
            <v>YB01</v>
          </cell>
          <cell r="E807" t="str">
            <v>FRUTY GREEN SAS</v>
          </cell>
          <cell r="I807">
            <v>900155227</v>
          </cell>
          <cell r="K807" t="str">
            <v>PA JUANITO LAGUNA LOTE CUATRO</v>
          </cell>
          <cell r="P807" t="str">
            <v>RIONEGRO</v>
          </cell>
          <cell r="Q807">
            <v>5</v>
          </cell>
          <cell r="R807" t="str">
            <v>ZD14</v>
          </cell>
          <cell r="S807" t="str">
            <v>DISTRIBUIDOR</v>
          </cell>
          <cell r="T807" t="str">
            <v>900155227 5</v>
          </cell>
          <cell r="U807">
            <v>31</v>
          </cell>
          <cell r="X807">
            <v>3253481</v>
          </cell>
          <cell r="AB807">
            <v>121000</v>
          </cell>
          <cell r="AC807" t="str">
            <v>ZD08</v>
          </cell>
          <cell r="AD807" t="str">
            <v>A1</v>
          </cell>
          <cell r="AF807">
            <v>3300</v>
          </cell>
          <cell r="AG807">
            <v>30</v>
          </cell>
          <cell r="AH807">
            <v>10</v>
          </cell>
          <cell r="AJ807" t="str">
            <v>Clientes Terceros</v>
          </cell>
          <cell r="AK807" t="str">
            <v>Antioquia</v>
          </cell>
          <cell r="AL807" t="str">
            <v>Antioquia -CO</v>
          </cell>
          <cell r="AN807" t="str">
            <v>ZD01</v>
          </cell>
          <cell r="AO807" t="str">
            <v>Contado</v>
          </cell>
          <cell r="AQ807">
            <v>3300162</v>
          </cell>
          <cell r="AR807" t="str">
            <v>MAURICIO ARNOBY SERNA PELAEZ</v>
          </cell>
        </row>
        <row r="808">
          <cell r="A808">
            <v>10014362</v>
          </cell>
          <cell r="B808" t="str">
            <v>YB01</v>
          </cell>
          <cell r="E808" t="str">
            <v>COSECHAR LTDA</v>
          </cell>
          <cell r="I808">
            <v>844003151</v>
          </cell>
          <cell r="K808" t="str">
            <v>CR 29 28 21</v>
          </cell>
          <cell r="P808" t="str">
            <v>VILLAVICENCIO</v>
          </cell>
          <cell r="Q808">
            <v>50</v>
          </cell>
          <cell r="R808" t="str">
            <v>ZD14</v>
          </cell>
          <cell r="S808" t="str">
            <v>DISTRIBUIDOR</v>
          </cell>
          <cell r="T808" t="str">
            <v>844003151 1</v>
          </cell>
          <cell r="U808">
            <v>31</v>
          </cell>
          <cell r="X808">
            <v>986342026</v>
          </cell>
          <cell r="Y808">
            <v>986675508</v>
          </cell>
          <cell r="AB808">
            <v>121000</v>
          </cell>
          <cell r="AC808" t="str">
            <v>ZD08</v>
          </cell>
          <cell r="AD808" t="str">
            <v>E2</v>
          </cell>
          <cell r="AF808">
            <v>3300</v>
          </cell>
          <cell r="AG808">
            <v>30</v>
          </cell>
          <cell r="AH808">
            <v>10</v>
          </cell>
          <cell r="AJ808" t="str">
            <v>Clientes Terceros</v>
          </cell>
          <cell r="AK808" t="str">
            <v>Llanos</v>
          </cell>
          <cell r="AL808" t="str">
            <v>Tolima/LLanos-CO</v>
          </cell>
          <cell r="AN808" t="str">
            <v>ZD08</v>
          </cell>
          <cell r="AO808" t="str">
            <v>Crédito 90 dias</v>
          </cell>
          <cell r="AQ808">
            <v>3300167</v>
          </cell>
          <cell r="AR808" t="str">
            <v>GERMAN EDUARDO ROJAS CUBIDES</v>
          </cell>
        </row>
        <row r="809">
          <cell r="A809">
            <v>10014371</v>
          </cell>
          <cell r="B809" t="str">
            <v>YB01</v>
          </cell>
          <cell r="E809" t="str">
            <v>FLORES ABELLO SAS</v>
          </cell>
          <cell r="I809">
            <v>900661250</v>
          </cell>
          <cell r="K809" t="str">
            <v>CL 145A 15 31 AP 903</v>
          </cell>
          <cell r="P809" t="str">
            <v>BOGOTÁ D.C.</v>
          </cell>
          <cell r="Q809">
            <v>11</v>
          </cell>
          <cell r="R809" t="str">
            <v>ZD35</v>
          </cell>
          <cell r="S809" t="str">
            <v>DISTRIBUIDOR</v>
          </cell>
          <cell r="T809" t="str">
            <v>900661250 5</v>
          </cell>
          <cell r="U809">
            <v>31</v>
          </cell>
          <cell r="X809">
            <v>3002324874</v>
          </cell>
          <cell r="AB809">
            <v>121000</v>
          </cell>
          <cell r="AC809" t="str">
            <v>ZD08</v>
          </cell>
          <cell r="AD809" t="str">
            <v>A1</v>
          </cell>
          <cell r="AF809">
            <v>3300</v>
          </cell>
          <cell r="AG809">
            <v>10</v>
          </cell>
          <cell r="AH809">
            <v>10</v>
          </cell>
          <cell r="AJ809" t="str">
            <v>Clientes Terceros</v>
          </cell>
          <cell r="AK809" t="str">
            <v>Flores</v>
          </cell>
          <cell r="AL809" t="str">
            <v>Flores Sabana Esp-CO</v>
          </cell>
          <cell r="AN809" t="str">
            <v>ZD02</v>
          </cell>
          <cell r="AO809" t="str">
            <v>Crédito 8 dias</v>
          </cell>
          <cell r="AQ809">
            <v>3300048</v>
          </cell>
          <cell r="AR809" t="str">
            <v>ANDRES LARGACHA SIGHINOLFI</v>
          </cell>
        </row>
        <row r="810">
          <cell r="A810">
            <v>10014381</v>
          </cell>
          <cell r="B810" t="str">
            <v>YB01</v>
          </cell>
          <cell r="E810" t="str">
            <v>FUNDACION SOCIAL DE UNIBAN</v>
          </cell>
          <cell r="I810">
            <v>800014656</v>
          </cell>
          <cell r="K810" t="str">
            <v>CL 52 47 42 ED COLTEJER P 14</v>
          </cell>
          <cell r="P810" t="str">
            <v>MEDELLIN</v>
          </cell>
          <cell r="Q810">
            <v>5</v>
          </cell>
          <cell r="R810" t="str">
            <v>ZD14</v>
          </cell>
          <cell r="S810" t="str">
            <v>DISTRIBUIDOR</v>
          </cell>
          <cell r="T810" t="str">
            <v>800014656 4</v>
          </cell>
          <cell r="U810">
            <v>31</v>
          </cell>
          <cell r="X810">
            <v>945115540</v>
          </cell>
          <cell r="AB810">
            <v>121000</v>
          </cell>
          <cell r="AC810" t="str">
            <v>ZD08</v>
          </cell>
          <cell r="AD810" t="str">
            <v>E2</v>
          </cell>
          <cell r="AF810">
            <v>3300</v>
          </cell>
          <cell r="AG810">
            <v>30</v>
          </cell>
          <cell r="AH810">
            <v>10</v>
          </cell>
          <cell r="AJ810" t="str">
            <v>Clientes Terceros</v>
          </cell>
          <cell r="AK810" t="str">
            <v>Antioquia</v>
          </cell>
          <cell r="AL810" t="str">
            <v>Antioquia -CO</v>
          </cell>
          <cell r="AN810" t="str">
            <v>ZD04</v>
          </cell>
          <cell r="AO810" t="str">
            <v>Crédito 30 dias</v>
          </cell>
          <cell r="AQ810">
            <v>3300198</v>
          </cell>
          <cell r="AR810" t="str">
            <v>GUSTAVO LONDOÑO BUITRAGO</v>
          </cell>
        </row>
        <row r="811">
          <cell r="A811">
            <v>10014382</v>
          </cell>
          <cell r="B811" t="str">
            <v>YB01</v>
          </cell>
          <cell r="E811" t="str">
            <v>ECOGYP  SAS</v>
          </cell>
          <cell r="I811">
            <v>900149618</v>
          </cell>
          <cell r="K811" t="str">
            <v>VIA COLEGIO CAMBRIDGE COSTADO IZ</v>
          </cell>
          <cell r="P811" t="str">
            <v>BOGOTÁ D.C.</v>
          </cell>
          <cell r="Q811">
            <v>11</v>
          </cell>
          <cell r="R811" t="str">
            <v>ZD35</v>
          </cell>
          <cell r="S811" t="str">
            <v>DISTRIBUIDOR</v>
          </cell>
          <cell r="T811" t="str">
            <v>900149618 7</v>
          </cell>
          <cell r="U811">
            <v>31</v>
          </cell>
          <cell r="X811">
            <v>916928458</v>
          </cell>
          <cell r="AB811">
            <v>121000</v>
          </cell>
          <cell r="AC811" t="str">
            <v>ZD08</v>
          </cell>
          <cell r="AD811" t="str">
            <v>E2</v>
          </cell>
          <cell r="AF811">
            <v>3300</v>
          </cell>
          <cell r="AG811">
            <v>10</v>
          </cell>
          <cell r="AH811">
            <v>10</v>
          </cell>
          <cell r="AJ811" t="str">
            <v>Clientes Terceros</v>
          </cell>
          <cell r="AK811" t="str">
            <v>Flores</v>
          </cell>
          <cell r="AL811" t="str">
            <v>Flores Sabana Esp-CO</v>
          </cell>
          <cell r="AN811" t="str">
            <v>ZD02</v>
          </cell>
          <cell r="AO811" t="str">
            <v>Crédito 8 dias</v>
          </cell>
          <cell r="AQ811">
            <v>3300048</v>
          </cell>
          <cell r="AR811" t="str">
            <v>ANDRES LARGACHA SIGHINOLFI</v>
          </cell>
        </row>
        <row r="812">
          <cell r="A812">
            <v>10014425</v>
          </cell>
          <cell r="B812" t="str">
            <v>YB01</v>
          </cell>
          <cell r="E812" t="str">
            <v>CASAS RODRIGUEZ FREDY HUMBERTO</v>
          </cell>
          <cell r="I812">
            <v>11255509</v>
          </cell>
          <cell r="K812" t="str">
            <v>CR 5 7 41</v>
          </cell>
          <cell r="P812" t="str">
            <v>CHOCONTA</v>
          </cell>
          <cell r="Q812">
            <v>25</v>
          </cell>
          <cell r="R812" t="str">
            <v>ZD14</v>
          </cell>
          <cell r="S812" t="str">
            <v>DISTRIBUIDOR</v>
          </cell>
          <cell r="T812" t="str">
            <v>11255509 1</v>
          </cell>
          <cell r="U812">
            <v>13</v>
          </cell>
          <cell r="X812">
            <v>3107992365</v>
          </cell>
          <cell r="AB812">
            <v>121000</v>
          </cell>
          <cell r="AC812" t="str">
            <v>ZD08</v>
          </cell>
          <cell r="AD812" t="str">
            <v>A1</v>
          </cell>
          <cell r="AF812">
            <v>3300</v>
          </cell>
          <cell r="AG812">
            <v>30</v>
          </cell>
          <cell r="AH812">
            <v>10</v>
          </cell>
          <cell r="AJ812" t="str">
            <v>Clientes Terceros</v>
          </cell>
          <cell r="AK812" t="str">
            <v>Cundinamarca</v>
          </cell>
          <cell r="AL812" t="str">
            <v>Cundi / Boy – CO</v>
          </cell>
          <cell r="AN812" t="str">
            <v>ZD08</v>
          </cell>
          <cell r="AO812" t="str">
            <v>Crédito 90 dias</v>
          </cell>
          <cell r="AQ812">
            <v>3300104</v>
          </cell>
          <cell r="AR812" t="str">
            <v>RAUL MAURICIO VELASQUEZ LONDOÑO</v>
          </cell>
        </row>
        <row r="813">
          <cell r="A813">
            <v>10014440</v>
          </cell>
          <cell r="B813" t="str">
            <v>YB01</v>
          </cell>
          <cell r="E813" t="str">
            <v>NOREÑA PUERTA LIBIA ESTER</v>
          </cell>
          <cell r="I813">
            <v>42902541</v>
          </cell>
          <cell r="K813" t="str">
            <v>CL 31 27 22</v>
          </cell>
          <cell r="P813" t="str">
            <v>DON MATIAS</v>
          </cell>
          <cell r="Q813">
            <v>5</v>
          </cell>
          <cell r="R813" t="str">
            <v>ZD14</v>
          </cell>
          <cell r="S813" t="str">
            <v>DISTRIBUIDOR</v>
          </cell>
          <cell r="T813">
            <v>42902541</v>
          </cell>
          <cell r="U813">
            <v>13</v>
          </cell>
          <cell r="X813">
            <v>3146194751</v>
          </cell>
          <cell r="AB813">
            <v>121000</v>
          </cell>
          <cell r="AC813" t="str">
            <v>ZD08</v>
          </cell>
          <cell r="AD813" t="str">
            <v>A1</v>
          </cell>
          <cell r="AF813">
            <v>3300</v>
          </cell>
          <cell r="AG813">
            <v>10</v>
          </cell>
          <cell r="AH813">
            <v>10</v>
          </cell>
          <cell r="AJ813" t="str">
            <v>Clientes Terceros</v>
          </cell>
          <cell r="AK813" t="str">
            <v>Antioquia</v>
          </cell>
          <cell r="AL813" t="str">
            <v>Antioquia -CO</v>
          </cell>
          <cell r="AN813" t="str">
            <v>ZD06</v>
          </cell>
          <cell r="AO813" t="str">
            <v>Crédito 60 dias</v>
          </cell>
          <cell r="AQ813">
            <v>3300005</v>
          </cell>
          <cell r="AR813" t="str">
            <v>RICARDO ALONSO AVILA AVILA</v>
          </cell>
        </row>
        <row r="814">
          <cell r="A814">
            <v>10014442</v>
          </cell>
          <cell r="B814" t="str">
            <v>YB01</v>
          </cell>
          <cell r="E814" t="str">
            <v>CI AGROSABORES SAS</v>
          </cell>
          <cell r="I814">
            <v>890940649</v>
          </cell>
          <cell r="K814" t="str">
            <v>VDA RANCHERIA</v>
          </cell>
          <cell r="P814" t="str">
            <v>RIONEGRO</v>
          </cell>
          <cell r="Q814">
            <v>5</v>
          </cell>
          <cell r="R814" t="str">
            <v>ZD14</v>
          </cell>
          <cell r="S814" t="str">
            <v>DISTRIBUIDOR</v>
          </cell>
          <cell r="T814" t="str">
            <v>890940649 1</v>
          </cell>
          <cell r="U814">
            <v>31</v>
          </cell>
          <cell r="X814">
            <v>3216416029</v>
          </cell>
          <cell r="Y814">
            <v>5360888</v>
          </cell>
          <cell r="AB814">
            <v>121000</v>
          </cell>
          <cell r="AC814" t="str">
            <v>ZD08</v>
          </cell>
          <cell r="AD814" t="str">
            <v>A1</v>
          </cell>
          <cell r="AF814">
            <v>3300</v>
          </cell>
          <cell r="AG814">
            <v>30</v>
          </cell>
          <cell r="AH814">
            <v>10</v>
          </cell>
          <cell r="AJ814" t="str">
            <v>Clientes Terceros</v>
          </cell>
          <cell r="AK814" t="str">
            <v>Antioquia</v>
          </cell>
          <cell r="AL814" t="str">
            <v>Antioquia -CO</v>
          </cell>
          <cell r="AN814" t="str">
            <v>ZD04</v>
          </cell>
          <cell r="AO814" t="str">
            <v>Crédito 30 dias</v>
          </cell>
          <cell r="AQ814">
            <v>3300162</v>
          </cell>
          <cell r="AR814" t="str">
            <v>MAURICIO ARNOBY SERNA PELAEZ</v>
          </cell>
        </row>
        <row r="815">
          <cell r="A815">
            <v>10014474</v>
          </cell>
          <cell r="B815" t="str">
            <v>YB01</v>
          </cell>
          <cell r="E815" t="str">
            <v>ZANAHORIAS DE COLOMBIAS SAS</v>
          </cell>
          <cell r="I815">
            <v>900703597</v>
          </cell>
          <cell r="K815" t="str">
            <v>CL 85 48 01 P1 OF 720 BL 31</v>
          </cell>
          <cell r="P815" t="str">
            <v>MEDELLIN</v>
          </cell>
          <cell r="Q815">
            <v>5</v>
          </cell>
          <cell r="R815" t="str">
            <v>ZD14</v>
          </cell>
          <cell r="S815" t="str">
            <v>DISTRIBUIDOR</v>
          </cell>
          <cell r="T815" t="str">
            <v>900703597 7</v>
          </cell>
          <cell r="U815">
            <v>31</v>
          </cell>
          <cell r="X815">
            <v>3203013718</v>
          </cell>
          <cell r="AB815">
            <v>121000</v>
          </cell>
          <cell r="AC815" t="str">
            <v>ZD08</v>
          </cell>
          <cell r="AD815" t="str">
            <v>A1</v>
          </cell>
          <cell r="AF815">
            <v>3300</v>
          </cell>
          <cell r="AG815">
            <v>10</v>
          </cell>
          <cell r="AH815">
            <v>10</v>
          </cell>
          <cell r="AJ815" t="str">
            <v>Clientes Terceros</v>
          </cell>
          <cell r="AK815" t="str">
            <v>Antioquia</v>
          </cell>
          <cell r="AL815" t="str">
            <v>Antioquia -CO</v>
          </cell>
          <cell r="AN815" t="str">
            <v>ZD08</v>
          </cell>
          <cell r="AO815" t="str">
            <v>Crédito 90 dias</v>
          </cell>
          <cell r="AQ815">
            <v>3300005</v>
          </cell>
          <cell r="AR815" t="str">
            <v>RICARDO ALONSO AVILA AVILA</v>
          </cell>
        </row>
        <row r="816">
          <cell r="A816">
            <v>10014492</v>
          </cell>
          <cell r="B816" t="str">
            <v>YB01</v>
          </cell>
          <cell r="E816" t="str">
            <v>INSUMOS AGROFERTIL SAS</v>
          </cell>
          <cell r="I816">
            <v>900440984</v>
          </cell>
          <cell r="K816" t="str">
            <v>CL 18 20 42</v>
          </cell>
          <cell r="P816" t="str">
            <v>LA CEJA</v>
          </cell>
          <cell r="Q816">
            <v>5</v>
          </cell>
          <cell r="R816" t="str">
            <v>ZD35</v>
          </cell>
          <cell r="S816" t="str">
            <v>DISTRIBUIDOR</v>
          </cell>
          <cell r="T816" t="str">
            <v>900440984 4</v>
          </cell>
          <cell r="U816">
            <v>31</v>
          </cell>
          <cell r="X816" t="str">
            <v>094 5539327</v>
          </cell>
          <cell r="Y816">
            <v>5530088</v>
          </cell>
          <cell r="AB816">
            <v>121000</v>
          </cell>
          <cell r="AC816" t="str">
            <v>ZD08</v>
          </cell>
          <cell r="AD816" t="str">
            <v>A1</v>
          </cell>
          <cell r="AF816">
            <v>3300</v>
          </cell>
          <cell r="AG816">
            <v>30</v>
          </cell>
          <cell r="AH816">
            <v>10</v>
          </cell>
          <cell r="AJ816" t="str">
            <v>Clientes Terceros</v>
          </cell>
          <cell r="AK816" t="str">
            <v>Flores</v>
          </cell>
          <cell r="AL816" t="str">
            <v>Flores Antioquia -CO</v>
          </cell>
          <cell r="AN816" t="str">
            <v>ZD02</v>
          </cell>
          <cell r="AO816" t="str">
            <v>Crédito 8 dias</v>
          </cell>
          <cell r="AQ816">
            <v>3300051</v>
          </cell>
          <cell r="AR816" t="str">
            <v>PAULA ANDREA LOPEZ RAMIREZ</v>
          </cell>
        </row>
        <row r="817">
          <cell r="A817">
            <v>10014506</v>
          </cell>
          <cell r="B817" t="str">
            <v>YB01</v>
          </cell>
          <cell r="E817" t="str">
            <v>NOVOA ORTIZ ANA BEATRIZ</v>
          </cell>
          <cell r="I817">
            <v>20484925</v>
          </cell>
          <cell r="K817" t="str">
            <v>CL 2 25 27</v>
          </cell>
          <cell r="P817" t="str">
            <v>FOMEQUE</v>
          </cell>
          <cell r="Q817">
            <v>25</v>
          </cell>
          <cell r="R817" t="str">
            <v>ZD14</v>
          </cell>
          <cell r="S817" t="str">
            <v>DISTRIBUIDOR</v>
          </cell>
          <cell r="T817" t="str">
            <v>20484925 7</v>
          </cell>
          <cell r="U817">
            <v>13</v>
          </cell>
          <cell r="X817">
            <v>3134039850</v>
          </cell>
          <cell r="AB817">
            <v>121000</v>
          </cell>
          <cell r="AC817" t="str">
            <v>ZD08</v>
          </cell>
          <cell r="AD817" t="str">
            <v>A1</v>
          </cell>
          <cell r="AF817">
            <v>3300</v>
          </cell>
          <cell r="AG817">
            <v>30</v>
          </cell>
          <cell r="AH817">
            <v>10</v>
          </cell>
          <cell r="AJ817" t="str">
            <v>Clientes Terceros</v>
          </cell>
          <cell r="AK817" t="str">
            <v>Cundinamarca</v>
          </cell>
          <cell r="AL817" t="str">
            <v>Cundi / Boy – CO</v>
          </cell>
          <cell r="AN817" t="str">
            <v>ZD06</v>
          </cell>
          <cell r="AO817" t="str">
            <v>Crédito 60 dias</v>
          </cell>
          <cell r="AQ817">
            <v>3300054</v>
          </cell>
          <cell r="AR817" t="str">
            <v>GLORIA YANETH MARENTES PRADA</v>
          </cell>
        </row>
        <row r="818">
          <cell r="A818">
            <v>10014513</v>
          </cell>
          <cell r="B818" t="str">
            <v>YB01</v>
          </cell>
          <cell r="E818" t="str">
            <v>AREIZA PEREZ RODOLFO ALBEIRO</v>
          </cell>
          <cell r="I818">
            <v>8154510</v>
          </cell>
          <cell r="K818" t="str">
            <v>CR 32 28 A 14</v>
          </cell>
          <cell r="P818" t="str">
            <v>SANTA.ROSA DE OSOS</v>
          </cell>
          <cell r="Q818">
            <v>5</v>
          </cell>
          <cell r="R818" t="str">
            <v>ZD14</v>
          </cell>
          <cell r="S818" t="str">
            <v>DISTRIBUIDOR</v>
          </cell>
          <cell r="T818">
            <v>8154510</v>
          </cell>
          <cell r="U818">
            <v>13</v>
          </cell>
          <cell r="X818">
            <v>3128519134</v>
          </cell>
          <cell r="AB818">
            <v>121000</v>
          </cell>
          <cell r="AC818" t="str">
            <v>ZD08</v>
          </cell>
          <cell r="AD818" t="str">
            <v>A1</v>
          </cell>
          <cell r="AF818">
            <v>3300</v>
          </cell>
          <cell r="AG818">
            <v>30</v>
          </cell>
          <cell r="AH818">
            <v>10</v>
          </cell>
          <cell r="AJ818" t="str">
            <v>Clientes Terceros</v>
          </cell>
          <cell r="AK818" t="str">
            <v>Antioquia</v>
          </cell>
          <cell r="AL818" t="str">
            <v>Antioquia -CO</v>
          </cell>
          <cell r="AN818" t="str">
            <v>ZD04</v>
          </cell>
          <cell r="AO818" t="str">
            <v>Crédito 30 dias</v>
          </cell>
          <cell r="AQ818">
            <v>3300005</v>
          </cell>
          <cell r="AR818" t="str">
            <v>RICARDO ALONSO AVILA AVILA</v>
          </cell>
        </row>
        <row r="819">
          <cell r="A819">
            <v>10014530</v>
          </cell>
          <cell r="B819" t="str">
            <v>YB01</v>
          </cell>
          <cell r="E819" t="str">
            <v>AULESTIA CASTRILLON JUAN CARLOS</v>
          </cell>
          <cell r="I819">
            <v>14895602</v>
          </cell>
          <cell r="K819" t="str">
            <v>CL 15 15 17</v>
          </cell>
          <cell r="P819" t="str">
            <v>GRANADA</v>
          </cell>
          <cell r="Q819">
            <v>50</v>
          </cell>
          <cell r="R819" t="str">
            <v>ZD14</v>
          </cell>
          <cell r="S819" t="str">
            <v>DISTRIBUIDOR</v>
          </cell>
          <cell r="T819" t="str">
            <v>14895602 5</v>
          </cell>
          <cell r="U819">
            <v>13</v>
          </cell>
          <cell r="X819">
            <v>986582779</v>
          </cell>
          <cell r="Y819">
            <v>986500616</v>
          </cell>
          <cell r="AB819">
            <v>121000</v>
          </cell>
          <cell r="AC819" t="str">
            <v>ZD08</v>
          </cell>
          <cell r="AD819" t="str">
            <v>E2</v>
          </cell>
          <cell r="AF819">
            <v>3300</v>
          </cell>
          <cell r="AG819">
            <v>30</v>
          </cell>
          <cell r="AH819">
            <v>10</v>
          </cell>
          <cell r="AJ819" t="str">
            <v>Clientes Terceros</v>
          </cell>
          <cell r="AK819" t="str">
            <v>Llanos</v>
          </cell>
          <cell r="AL819" t="str">
            <v>Tolima/LLanos-CO</v>
          </cell>
          <cell r="AN819" t="str">
            <v>ZD08</v>
          </cell>
          <cell r="AO819" t="str">
            <v>Crédito 90 dias</v>
          </cell>
          <cell r="AQ819">
            <v>3300167</v>
          </cell>
          <cell r="AR819" t="str">
            <v>GERMAN EDUARDO ROJAS CUBIDES</v>
          </cell>
        </row>
        <row r="820">
          <cell r="A820">
            <v>10014619</v>
          </cell>
          <cell r="B820" t="str">
            <v>YB01</v>
          </cell>
          <cell r="E820" t="str">
            <v>PERALTA ALVAREZ ANDRES FELIPE</v>
          </cell>
          <cell r="I820">
            <v>7585027</v>
          </cell>
          <cell r="K820" t="str">
            <v>TITAL DE COMBIA FINCA YERBABUENA</v>
          </cell>
          <cell r="P820" t="str">
            <v>PEREIRA</v>
          </cell>
          <cell r="Q820">
            <v>66</v>
          </cell>
          <cell r="R820" t="str">
            <v>ZK09</v>
          </cell>
          <cell r="S820" t="str">
            <v>DISTRIBUIDOR</v>
          </cell>
          <cell r="T820" t="str">
            <v>75085027 6</v>
          </cell>
          <cell r="U820">
            <v>13</v>
          </cell>
          <cell r="X820">
            <v>3043770318</v>
          </cell>
          <cell r="AB820">
            <v>121000</v>
          </cell>
          <cell r="AC820" t="str">
            <v>ZD08</v>
          </cell>
          <cell r="AD820" t="str">
            <v>A1</v>
          </cell>
          <cell r="AF820">
            <v>3300</v>
          </cell>
          <cell r="AG820">
            <v>10</v>
          </cell>
          <cell r="AH820">
            <v>41</v>
          </cell>
          <cell r="AJ820" t="str">
            <v>Clientes Terceros</v>
          </cell>
          <cell r="AK820" t="str">
            <v>Eje Cafetero</v>
          </cell>
          <cell r="AL820" t="str">
            <v>Eje Cafetero-CO</v>
          </cell>
          <cell r="AN820" t="str">
            <v>ZD01</v>
          </cell>
          <cell r="AO820" t="str">
            <v>Contado</v>
          </cell>
          <cell r="AQ820">
            <v>3300203</v>
          </cell>
          <cell r="AR820" t="str">
            <v>ARGEMIRO NUÑEZ ROMERO</v>
          </cell>
        </row>
        <row r="821">
          <cell r="A821">
            <v>10014619</v>
          </cell>
          <cell r="B821" t="str">
            <v>YB01</v>
          </cell>
          <cell r="E821" t="str">
            <v>PERALTA ALVAREZ ANDRES FELIPE</v>
          </cell>
          <cell r="I821">
            <v>7585027</v>
          </cell>
          <cell r="K821" t="str">
            <v>TITAL DE COMBIA FINCA YERBABUENA</v>
          </cell>
          <cell r="P821" t="str">
            <v>PEREIRA</v>
          </cell>
          <cell r="Q821">
            <v>66</v>
          </cell>
          <cell r="R821" t="str">
            <v>ZK09</v>
          </cell>
          <cell r="S821" t="str">
            <v>DISTRIBUIDOR</v>
          </cell>
          <cell r="T821" t="str">
            <v>75085027 6</v>
          </cell>
          <cell r="U821">
            <v>13</v>
          </cell>
          <cell r="X821">
            <v>3043770318</v>
          </cell>
          <cell r="AB821">
            <v>121000</v>
          </cell>
          <cell r="AC821" t="str">
            <v>ZD08</v>
          </cell>
          <cell r="AD821" t="str">
            <v>A1</v>
          </cell>
          <cell r="AF821">
            <v>3300</v>
          </cell>
          <cell r="AG821">
            <v>30</v>
          </cell>
          <cell r="AH821">
            <v>10</v>
          </cell>
          <cell r="AJ821" t="str">
            <v>Clientes Terceros</v>
          </cell>
          <cell r="AK821" t="str">
            <v>Eje Cafetero</v>
          </cell>
          <cell r="AL821" t="str">
            <v>Eje Cafetero-CO</v>
          </cell>
          <cell r="AN821" t="str">
            <v>ZD02</v>
          </cell>
          <cell r="AO821" t="str">
            <v>Crédito 8 dias</v>
          </cell>
          <cell r="AQ821">
            <v>3300203</v>
          </cell>
          <cell r="AR821" t="str">
            <v>ARGEMIRO NUÑEZ ROMERO</v>
          </cell>
        </row>
        <row r="822">
          <cell r="A822">
            <v>10014627</v>
          </cell>
          <cell r="B822" t="str">
            <v>YB01</v>
          </cell>
          <cell r="E822" t="str">
            <v>MUÑOZ TOVAR CLAUDIO OTONIEL</v>
          </cell>
          <cell r="I822">
            <v>6764643</v>
          </cell>
          <cell r="K822" t="str">
            <v>CL 4 5 45</v>
          </cell>
          <cell r="P822" t="str">
            <v>SORACA</v>
          </cell>
          <cell r="Q822">
            <v>15</v>
          </cell>
          <cell r="R822" t="str">
            <v>ZD14</v>
          </cell>
          <cell r="S822" t="str">
            <v>DISTRIBUIDOR</v>
          </cell>
          <cell r="T822" t="str">
            <v>6764643 6</v>
          </cell>
          <cell r="U822">
            <v>13</v>
          </cell>
          <cell r="X822">
            <v>3153166777</v>
          </cell>
          <cell r="AB822">
            <v>121000</v>
          </cell>
          <cell r="AC822" t="str">
            <v>ZD08</v>
          </cell>
          <cell r="AD822" t="str">
            <v>A1</v>
          </cell>
          <cell r="AF822">
            <v>3300</v>
          </cell>
          <cell r="AG822">
            <v>30</v>
          </cell>
          <cell r="AH822">
            <v>10</v>
          </cell>
          <cell r="AJ822" t="str">
            <v>Clientes Terceros</v>
          </cell>
          <cell r="AK822" t="str">
            <v>Boyaca</v>
          </cell>
          <cell r="AL822" t="str">
            <v>Cundi / Boy – CO</v>
          </cell>
          <cell r="AN822" t="str">
            <v>ZD06</v>
          </cell>
          <cell r="AO822" t="str">
            <v>Crédito 60 dias</v>
          </cell>
          <cell r="AQ822">
            <v>3300109</v>
          </cell>
          <cell r="AR822" t="str">
            <v>JUAN PABLO VILLAMIL CAMARGO</v>
          </cell>
        </row>
        <row r="823">
          <cell r="A823">
            <v>10014648</v>
          </cell>
          <cell r="B823" t="str">
            <v>YB01</v>
          </cell>
          <cell r="E823" t="str">
            <v>LA DESPENSA AGRICOLA SAS</v>
          </cell>
          <cell r="I823">
            <v>808003435</v>
          </cell>
          <cell r="K823" t="str">
            <v>CR 2 5 56</v>
          </cell>
          <cell r="P823" t="str">
            <v>ANAPOIMA</v>
          </cell>
          <cell r="Q823">
            <v>25</v>
          </cell>
          <cell r="R823" t="str">
            <v>ZD14</v>
          </cell>
          <cell r="S823" t="str">
            <v>DISTRIBUIDOR</v>
          </cell>
          <cell r="T823" t="str">
            <v>808003435 5</v>
          </cell>
          <cell r="U823">
            <v>31</v>
          </cell>
          <cell r="X823">
            <v>3156003627</v>
          </cell>
          <cell r="AB823">
            <v>121000</v>
          </cell>
          <cell r="AC823" t="str">
            <v>ZD08</v>
          </cell>
          <cell r="AD823" t="str">
            <v>A1</v>
          </cell>
          <cell r="AF823">
            <v>3300</v>
          </cell>
          <cell r="AG823">
            <v>30</v>
          </cell>
          <cell r="AH823">
            <v>10</v>
          </cell>
          <cell r="AJ823" t="str">
            <v>Clientes Terceros</v>
          </cell>
          <cell r="AK823" t="str">
            <v>Cundinamarca</v>
          </cell>
          <cell r="AL823" t="str">
            <v>Cundi / Boy – CO</v>
          </cell>
          <cell r="AN823" t="str">
            <v>ZD06</v>
          </cell>
          <cell r="AO823" t="str">
            <v>Crédito 60 dias</v>
          </cell>
          <cell r="AQ823">
            <v>3300054</v>
          </cell>
          <cell r="AR823" t="str">
            <v>GLORIA YANETH MARENTES PRADA</v>
          </cell>
        </row>
        <row r="824">
          <cell r="A824">
            <v>10014681</v>
          </cell>
          <cell r="B824" t="str">
            <v>YB01</v>
          </cell>
          <cell r="E824" t="str">
            <v>CRUZ CONTRERAS JOSE ARMANDO</v>
          </cell>
          <cell r="I824">
            <v>74364561</v>
          </cell>
          <cell r="K824" t="str">
            <v>CR 4 5 20</v>
          </cell>
          <cell r="P824" t="str">
            <v>TURMEQUE</v>
          </cell>
          <cell r="Q824">
            <v>15</v>
          </cell>
          <cell r="R824" t="str">
            <v>ZD08</v>
          </cell>
          <cell r="S824" t="str">
            <v>DISTRIBUIDOR</v>
          </cell>
          <cell r="T824" t="str">
            <v>74364561 1</v>
          </cell>
          <cell r="U824">
            <v>13</v>
          </cell>
          <cell r="X824">
            <v>3125080470</v>
          </cell>
          <cell r="AB824">
            <v>121000</v>
          </cell>
          <cell r="AC824" t="str">
            <v>ZD08</v>
          </cell>
          <cell r="AD824" t="str">
            <v>A1</v>
          </cell>
          <cell r="AF824">
            <v>3300</v>
          </cell>
          <cell r="AG824">
            <v>30</v>
          </cell>
          <cell r="AH824">
            <v>10</v>
          </cell>
          <cell r="AJ824" t="str">
            <v>Clientes Terceros</v>
          </cell>
          <cell r="AK824" t="str">
            <v>Boyaca</v>
          </cell>
          <cell r="AL824" t="str">
            <v>Cundi / Boy – CO</v>
          </cell>
          <cell r="AN824" t="str">
            <v>ZD06</v>
          </cell>
          <cell r="AO824" t="str">
            <v>Crédito 60 dias</v>
          </cell>
          <cell r="AQ824">
            <v>3300109</v>
          </cell>
          <cell r="AR824" t="str">
            <v>JUAN PABLO VILLAMIL CAMARGO</v>
          </cell>
        </row>
        <row r="825">
          <cell r="A825">
            <v>10014763</v>
          </cell>
          <cell r="B825" t="str">
            <v>YB01</v>
          </cell>
          <cell r="E825" t="str">
            <v>CARDENAS VANEGAS LUZ ANGELA</v>
          </cell>
          <cell r="I825">
            <v>52289350</v>
          </cell>
          <cell r="K825" t="str">
            <v>CR 3 2 36</v>
          </cell>
          <cell r="P825" t="str">
            <v>BOGOTÁ D.C.</v>
          </cell>
          <cell r="Q825">
            <v>11</v>
          </cell>
          <cell r="R825" t="str">
            <v>ZD14</v>
          </cell>
          <cell r="S825" t="str">
            <v>DISTRIBUIDOR</v>
          </cell>
          <cell r="T825" t="str">
            <v>52289350 3</v>
          </cell>
          <cell r="U825">
            <v>13</v>
          </cell>
          <cell r="X825">
            <v>3187200207</v>
          </cell>
          <cell r="AB825">
            <v>121000</v>
          </cell>
          <cell r="AC825" t="str">
            <v>ZD08</v>
          </cell>
          <cell r="AD825" t="str">
            <v>A1</v>
          </cell>
          <cell r="AF825">
            <v>3300</v>
          </cell>
          <cell r="AG825">
            <v>30</v>
          </cell>
          <cell r="AH825">
            <v>10</v>
          </cell>
          <cell r="AJ825" t="str">
            <v>Clientes Terceros</v>
          </cell>
          <cell r="AK825" t="str">
            <v>Cundinamarca</v>
          </cell>
          <cell r="AL825" t="str">
            <v>Cundi / Boy – CO</v>
          </cell>
          <cell r="AN825" t="str">
            <v>ZD02</v>
          </cell>
          <cell r="AO825" t="str">
            <v>Crédito 8 dias</v>
          </cell>
          <cell r="AQ825">
            <v>3300054</v>
          </cell>
          <cell r="AR825" t="str">
            <v>GLORIA YANETH MARENTES PRADA</v>
          </cell>
        </row>
        <row r="826">
          <cell r="A826">
            <v>10014796</v>
          </cell>
          <cell r="B826" t="str">
            <v>YB01</v>
          </cell>
          <cell r="E826" t="str">
            <v>OSORNO MESA JAIME DE JESUS</v>
          </cell>
          <cell r="I826">
            <v>98495090</v>
          </cell>
          <cell r="K826" t="str">
            <v>CLL 28 22 260</v>
          </cell>
          <cell r="P826" t="str">
            <v>DON MATIAS</v>
          </cell>
          <cell r="Q826">
            <v>5</v>
          </cell>
          <cell r="R826" t="str">
            <v>ZD14</v>
          </cell>
          <cell r="S826" t="str">
            <v>DISTRIBUIDOR</v>
          </cell>
          <cell r="T826">
            <v>98495090</v>
          </cell>
          <cell r="U826">
            <v>13</v>
          </cell>
          <cell r="X826">
            <v>3206933534</v>
          </cell>
          <cell r="AB826">
            <v>121000</v>
          </cell>
          <cell r="AC826" t="str">
            <v>ZD08</v>
          </cell>
          <cell r="AD826" t="str">
            <v>A1</v>
          </cell>
          <cell r="AF826">
            <v>3300</v>
          </cell>
          <cell r="AG826">
            <v>30</v>
          </cell>
          <cell r="AH826">
            <v>10</v>
          </cell>
          <cell r="AJ826" t="str">
            <v>Clientes Terceros</v>
          </cell>
          <cell r="AK826" t="str">
            <v>Antioquia</v>
          </cell>
          <cell r="AL826" t="str">
            <v>Antioquia -CO</v>
          </cell>
          <cell r="AN826" t="str">
            <v>ZD06</v>
          </cell>
          <cell r="AO826" t="str">
            <v>Crédito 60 dias</v>
          </cell>
          <cell r="AQ826">
            <v>3300005</v>
          </cell>
          <cell r="AR826" t="str">
            <v>RICARDO ALONSO AVILA AVILA</v>
          </cell>
        </row>
        <row r="827">
          <cell r="A827">
            <v>10014823</v>
          </cell>
          <cell r="B827" t="str">
            <v>YB01</v>
          </cell>
          <cell r="E827" t="str">
            <v>RUIZ VELANDIA JUAN PABLO</v>
          </cell>
          <cell r="I827">
            <v>1049642512</v>
          </cell>
          <cell r="K827" t="str">
            <v>VDA MONTOYA</v>
          </cell>
          <cell r="P827" t="str">
            <v>VENTAQUEMADA</v>
          </cell>
          <cell r="Q827">
            <v>15</v>
          </cell>
          <cell r="R827" t="str">
            <v>ZD26</v>
          </cell>
          <cell r="S827" t="str">
            <v>DISTRIBUIDOR</v>
          </cell>
          <cell r="T827" t="str">
            <v>1049642512 3</v>
          </cell>
          <cell r="U827">
            <v>13</v>
          </cell>
          <cell r="X827">
            <v>3118807769</v>
          </cell>
          <cell r="AB827">
            <v>121000</v>
          </cell>
          <cell r="AC827" t="str">
            <v>ZD08</v>
          </cell>
          <cell r="AD827" t="str">
            <v>A1</v>
          </cell>
          <cell r="AF827">
            <v>3300</v>
          </cell>
          <cell r="AG827">
            <v>30</v>
          </cell>
          <cell r="AH827">
            <v>10</v>
          </cell>
          <cell r="AJ827" t="str">
            <v>Gpo.Otalora Muñoz</v>
          </cell>
          <cell r="AK827" t="str">
            <v>Boyaca</v>
          </cell>
          <cell r="AL827" t="str">
            <v>Cundi / Boy – CO</v>
          </cell>
          <cell r="AN827" t="str">
            <v>ZD01</v>
          </cell>
          <cell r="AO827" t="str">
            <v>Contado</v>
          </cell>
          <cell r="AQ827">
            <v>3300109</v>
          </cell>
          <cell r="AR827" t="str">
            <v>JUAN PABLO VILLAMIL CAMARGO</v>
          </cell>
        </row>
        <row r="828">
          <cell r="A828">
            <v>10014825</v>
          </cell>
          <cell r="B828" t="str">
            <v>YB01</v>
          </cell>
          <cell r="E828" t="str">
            <v>AVENDAÑO MOLINA OSCAR JAVIER</v>
          </cell>
          <cell r="I828">
            <v>70195946</v>
          </cell>
          <cell r="K828" t="str">
            <v>VDA LA CABAÑA FINCA SANTO TOMAS</v>
          </cell>
          <cell r="P828" t="str">
            <v>SANTA.ROSA DE OSOS</v>
          </cell>
          <cell r="Q828">
            <v>5</v>
          </cell>
          <cell r="R828" t="str">
            <v>ZD14</v>
          </cell>
          <cell r="S828" t="str">
            <v>DISTRIBUIDOR</v>
          </cell>
          <cell r="T828" t="str">
            <v>70195946 3</v>
          </cell>
          <cell r="U828">
            <v>13</v>
          </cell>
          <cell r="X828">
            <v>3117620055</v>
          </cell>
          <cell r="AB828">
            <v>121000</v>
          </cell>
          <cell r="AC828" t="str">
            <v>ZD08</v>
          </cell>
          <cell r="AD828" t="str">
            <v>A1</v>
          </cell>
          <cell r="AF828">
            <v>3300</v>
          </cell>
          <cell r="AG828">
            <v>10</v>
          </cell>
          <cell r="AH828">
            <v>10</v>
          </cell>
          <cell r="AJ828" t="str">
            <v>Clientes Terceros</v>
          </cell>
          <cell r="AK828" t="str">
            <v>Antioquia</v>
          </cell>
          <cell r="AL828" t="str">
            <v>Antioquia -CO</v>
          </cell>
          <cell r="AN828" t="str">
            <v>ZD06</v>
          </cell>
          <cell r="AO828" t="str">
            <v>Crédito 60 dias</v>
          </cell>
          <cell r="AQ828">
            <v>3300005</v>
          </cell>
          <cell r="AR828" t="str">
            <v>RICARDO ALONSO AVILA AVILA</v>
          </cell>
        </row>
        <row r="829">
          <cell r="A829">
            <v>10014846</v>
          </cell>
          <cell r="B829" t="str">
            <v>YB01</v>
          </cell>
          <cell r="E829" t="str">
            <v>CHACON BARONA MILTA LUCY</v>
          </cell>
          <cell r="I829">
            <v>34545468</v>
          </cell>
          <cell r="K829" t="str">
            <v>CR 6 4 88</v>
          </cell>
          <cell r="P829" t="str">
            <v>POPAYAN</v>
          </cell>
          <cell r="Q829">
            <v>19</v>
          </cell>
          <cell r="R829" t="str">
            <v>ZD14</v>
          </cell>
          <cell r="S829" t="str">
            <v>DISTRIBUIDOR</v>
          </cell>
          <cell r="T829" t="str">
            <v>34545468 6</v>
          </cell>
          <cell r="U829">
            <v>13</v>
          </cell>
          <cell r="X829">
            <v>3148304818</v>
          </cell>
          <cell r="AB829">
            <v>121000</v>
          </cell>
          <cell r="AC829" t="str">
            <v>ZD08</v>
          </cell>
          <cell r="AD829" t="str">
            <v>E2</v>
          </cell>
          <cell r="AF829">
            <v>3300</v>
          </cell>
          <cell r="AG829">
            <v>30</v>
          </cell>
          <cell r="AH829">
            <v>10</v>
          </cell>
          <cell r="AJ829" t="str">
            <v>Clientes Terceros</v>
          </cell>
          <cell r="AK829" t="str">
            <v>Cauca</v>
          </cell>
          <cell r="AL829" t="str">
            <v>Cauca/Nariño/Huil–CO</v>
          </cell>
          <cell r="AN829" t="str">
            <v>ZD08</v>
          </cell>
          <cell r="AO829" t="str">
            <v>Crédito 90 dias</v>
          </cell>
          <cell r="AQ829">
            <v>3300239</v>
          </cell>
          <cell r="AR829" t="str">
            <v>DARIO RICARDO CHAVEZ BURBANO</v>
          </cell>
        </row>
        <row r="830">
          <cell r="A830">
            <v>10014850</v>
          </cell>
          <cell r="B830" t="str">
            <v>YB01</v>
          </cell>
          <cell r="E830" t="str">
            <v>PUENTES YEPES RAMIRO</v>
          </cell>
          <cell r="I830">
            <v>79781425</v>
          </cell>
          <cell r="K830" t="str">
            <v>CL 48 29A 76CA 116 CON J</v>
          </cell>
          <cell r="P830" t="str">
            <v>VILLAVICENCIO</v>
          </cell>
          <cell r="Q830">
            <v>50</v>
          </cell>
          <cell r="R830" t="str">
            <v>ZD14</v>
          </cell>
          <cell r="S830" t="str">
            <v>DISTRIBUIDOR</v>
          </cell>
          <cell r="T830" t="str">
            <v>79781425 4</v>
          </cell>
          <cell r="U830">
            <v>13</v>
          </cell>
          <cell r="X830">
            <v>3211474121</v>
          </cell>
          <cell r="AB830">
            <v>121000</v>
          </cell>
          <cell r="AC830" t="str">
            <v>ZD08</v>
          </cell>
          <cell r="AD830" t="str">
            <v>E2</v>
          </cell>
          <cell r="AF830">
            <v>3300</v>
          </cell>
          <cell r="AG830">
            <v>10</v>
          </cell>
          <cell r="AH830">
            <v>10</v>
          </cell>
          <cell r="AJ830" t="str">
            <v>Clientes Terceros</v>
          </cell>
          <cell r="AK830" t="str">
            <v>Llanos</v>
          </cell>
          <cell r="AL830" t="str">
            <v>Tolima/LLanos-CO</v>
          </cell>
          <cell r="AN830" t="str">
            <v>ZD06</v>
          </cell>
          <cell r="AO830" t="str">
            <v>Crédito 60 dias</v>
          </cell>
          <cell r="AQ830">
            <v>3300182</v>
          </cell>
          <cell r="AR830" t="str">
            <v>DIEGO PERDOMO ROJAS</v>
          </cell>
        </row>
        <row r="831">
          <cell r="A831">
            <v>10014863</v>
          </cell>
          <cell r="B831" t="str">
            <v>YB01</v>
          </cell>
          <cell r="E831" t="str">
            <v>HORTIFRESCO VILLA LEOVI SAS</v>
          </cell>
          <cell r="I831">
            <v>830062640</v>
          </cell>
          <cell r="K831" t="str">
            <v>KM 5 VIA ZIPA NEMOCON VDA GRANJA</v>
          </cell>
          <cell r="P831" t="str">
            <v>ZIPAQUIRA</v>
          </cell>
          <cell r="Q831">
            <v>25</v>
          </cell>
          <cell r="R831" t="str">
            <v>ZD35</v>
          </cell>
          <cell r="S831" t="str">
            <v>DISTRIBUIDOR</v>
          </cell>
          <cell r="T831" t="str">
            <v>830062640 0</v>
          </cell>
          <cell r="U831">
            <v>31</v>
          </cell>
          <cell r="X831">
            <v>3105770499</v>
          </cell>
          <cell r="AB831">
            <v>121000</v>
          </cell>
          <cell r="AC831" t="str">
            <v>ZD08</v>
          </cell>
          <cell r="AD831" t="str">
            <v>A1</v>
          </cell>
          <cell r="AF831">
            <v>3300</v>
          </cell>
          <cell r="AG831">
            <v>10</v>
          </cell>
          <cell r="AH831">
            <v>10</v>
          </cell>
          <cell r="AJ831" t="str">
            <v>Clientes Terceros</v>
          </cell>
          <cell r="AK831" t="str">
            <v>Flores</v>
          </cell>
          <cell r="AL831" t="str">
            <v>Flores Sabana Esp-CO</v>
          </cell>
          <cell r="AN831" t="str">
            <v>ZD04</v>
          </cell>
          <cell r="AO831" t="str">
            <v>Crédito 30 dias</v>
          </cell>
          <cell r="AQ831">
            <v>3300211</v>
          </cell>
          <cell r="AR831" t="str">
            <v>ANA MARIA CORTES AMAYA</v>
          </cell>
        </row>
        <row r="832">
          <cell r="A832">
            <v>10014867</v>
          </cell>
          <cell r="B832" t="str">
            <v>YB01</v>
          </cell>
          <cell r="E832" t="str">
            <v>MADRID BUELVAS MARIA VICTORIA</v>
          </cell>
          <cell r="I832">
            <v>42879572</v>
          </cell>
          <cell r="K832" t="str">
            <v>CR 36 14 18 SUR 110</v>
          </cell>
          <cell r="P832" t="str">
            <v>MEDELLIN</v>
          </cell>
          <cell r="Q832">
            <v>5</v>
          </cell>
          <cell r="R832" t="str">
            <v>ZD14</v>
          </cell>
          <cell r="S832" t="str">
            <v>DISTRIBUIDOR</v>
          </cell>
          <cell r="T832" t="str">
            <v>42879572 7</v>
          </cell>
          <cell r="U832">
            <v>13</v>
          </cell>
          <cell r="X832">
            <v>3126592437</v>
          </cell>
          <cell r="Y832">
            <v>3134933</v>
          </cell>
          <cell r="AB832">
            <v>121000</v>
          </cell>
          <cell r="AC832" t="str">
            <v>ZD08</v>
          </cell>
          <cell r="AD832" t="str">
            <v>A1</v>
          </cell>
          <cell r="AF832">
            <v>3300</v>
          </cell>
          <cell r="AG832">
            <v>10</v>
          </cell>
          <cell r="AH832">
            <v>10</v>
          </cell>
          <cell r="AJ832" t="str">
            <v>Clientes Terceros</v>
          </cell>
          <cell r="AK832" t="str">
            <v>Antioquia</v>
          </cell>
          <cell r="AL832" t="str">
            <v>Antioquia -CO</v>
          </cell>
          <cell r="AN832" t="str">
            <v>ZD06</v>
          </cell>
          <cell r="AO832" t="str">
            <v>Crédito 60 dias</v>
          </cell>
          <cell r="AQ832">
            <v>3300005</v>
          </cell>
          <cell r="AR832" t="str">
            <v>RICARDO ALONSO AVILA AVILA</v>
          </cell>
        </row>
        <row r="833">
          <cell r="A833">
            <v>10014890</v>
          </cell>
          <cell r="B833" t="str">
            <v>YB01</v>
          </cell>
          <cell r="E833" t="str">
            <v>FERREAGROINDUSTRIAL SAS</v>
          </cell>
          <cell r="I833">
            <v>900500932</v>
          </cell>
          <cell r="K833" t="str">
            <v>CL 23 12 49 BRR SAN JOSE</v>
          </cell>
          <cell r="P833" t="str">
            <v>ACACIAS</v>
          </cell>
          <cell r="Q833">
            <v>50</v>
          </cell>
          <cell r="R833" t="str">
            <v>ZD14</v>
          </cell>
          <cell r="S833" t="str">
            <v>DISTRIBUIDOR</v>
          </cell>
          <cell r="T833" t="str">
            <v>900500932 1</v>
          </cell>
          <cell r="U833">
            <v>31</v>
          </cell>
          <cell r="X833">
            <v>3182941875</v>
          </cell>
          <cell r="AB833">
            <v>121000</v>
          </cell>
          <cell r="AC833" t="str">
            <v>ZD08</v>
          </cell>
          <cell r="AD833" t="str">
            <v>A1</v>
          </cell>
          <cell r="AF833">
            <v>3300</v>
          </cell>
          <cell r="AG833">
            <v>30</v>
          </cell>
          <cell r="AH833">
            <v>10</v>
          </cell>
          <cell r="AJ833" t="str">
            <v>Clientes Terceros</v>
          </cell>
          <cell r="AK833" t="str">
            <v>Cundinamarca</v>
          </cell>
          <cell r="AL833" t="str">
            <v>Cundi / Boy – CO</v>
          </cell>
          <cell r="AN833" t="str">
            <v>ZD02</v>
          </cell>
          <cell r="AO833" t="str">
            <v>Crédito 8 dias</v>
          </cell>
          <cell r="AQ833">
            <v>3300054</v>
          </cell>
          <cell r="AR833" t="str">
            <v>GLORIA YANETH MARENTES PRADA</v>
          </cell>
        </row>
        <row r="834">
          <cell r="A834">
            <v>10014949</v>
          </cell>
          <cell r="B834" t="str">
            <v>YB01</v>
          </cell>
          <cell r="E834" t="str">
            <v>DINATEC LTDA</v>
          </cell>
          <cell r="I834">
            <v>860500170</v>
          </cell>
          <cell r="K834" t="str">
            <v>CR 52 79 33</v>
          </cell>
          <cell r="P834" t="str">
            <v>BOGOTÁ D.C.</v>
          </cell>
          <cell r="Q834">
            <v>11</v>
          </cell>
          <cell r="R834" t="str">
            <v>ZD14</v>
          </cell>
          <cell r="S834" t="str">
            <v>DISTRIBUIDOR</v>
          </cell>
          <cell r="T834" t="str">
            <v>860500170 1</v>
          </cell>
          <cell r="U834">
            <v>31</v>
          </cell>
          <cell r="X834">
            <v>912400832</v>
          </cell>
          <cell r="AB834">
            <v>121000</v>
          </cell>
          <cell r="AC834" t="str">
            <v>ZD08</v>
          </cell>
          <cell r="AD834" t="str">
            <v>A1</v>
          </cell>
          <cell r="AF834">
            <v>3300</v>
          </cell>
          <cell r="AG834">
            <v>30</v>
          </cell>
          <cell r="AH834">
            <v>10</v>
          </cell>
          <cell r="AJ834" t="str">
            <v>Clientes Terceros</v>
          </cell>
          <cell r="AK834" t="str">
            <v>Cundinamarca</v>
          </cell>
          <cell r="AL834" t="str">
            <v>Cundi / Boy – CO</v>
          </cell>
          <cell r="AN834" t="str">
            <v>ZD06</v>
          </cell>
          <cell r="AO834" t="str">
            <v>Crédito 60 dias</v>
          </cell>
          <cell r="AQ834">
            <v>3300132</v>
          </cell>
          <cell r="AR834" t="str">
            <v>JORGE ENRIQUE GIRALDO ARROYAVE</v>
          </cell>
        </row>
        <row r="835">
          <cell r="A835">
            <v>10015007</v>
          </cell>
          <cell r="B835" t="str">
            <v>YB01</v>
          </cell>
          <cell r="E835" t="str">
            <v>ROJAS CUBIDES GERMAN EDUARDO</v>
          </cell>
          <cell r="I835">
            <v>93371158</v>
          </cell>
          <cell r="K835" t="str">
            <v>CL 53 6 17</v>
          </cell>
          <cell r="P835" t="str">
            <v>IBAGUE</v>
          </cell>
          <cell r="Q835">
            <v>73</v>
          </cell>
          <cell r="R835" t="str">
            <v>ZK09</v>
          </cell>
          <cell r="S835" t="str">
            <v>DISTRIBUIDOR</v>
          </cell>
          <cell r="T835" t="str">
            <v>93371158 4</v>
          </cell>
          <cell r="U835">
            <v>13</v>
          </cell>
          <cell r="X835">
            <v>3106962862</v>
          </cell>
          <cell r="AB835">
            <v>121000</v>
          </cell>
          <cell r="AC835" t="str">
            <v>ZD08</v>
          </cell>
          <cell r="AD835" t="str">
            <v>E2</v>
          </cell>
          <cell r="AF835">
            <v>3300</v>
          </cell>
          <cell r="AG835">
            <v>30</v>
          </cell>
          <cell r="AH835">
            <v>10</v>
          </cell>
          <cell r="AJ835" t="str">
            <v>Clientes Terceros</v>
          </cell>
          <cell r="AK835" t="str">
            <v>Tolima</v>
          </cell>
          <cell r="AL835" t="str">
            <v>Tolima/LLanos-CO</v>
          </cell>
          <cell r="AN835" t="str">
            <v>ZD02</v>
          </cell>
          <cell r="AO835" t="str">
            <v>Crédito 8 dias</v>
          </cell>
          <cell r="AQ835">
            <v>3300167</v>
          </cell>
          <cell r="AR835" t="str">
            <v>GERMAN EDUARDO ROJAS CUBIDES</v>
          </cell>
        </row>
        <row r="836">
          <cell r="A836">
            <v>10015017</v>
          </cell>
          <cell r="B836" t="str">
            <v>YB01</v>
          </cell>
          <cell r="E836" t="str">
            <v>VALLEY FLOWERS SAS</v>
          </cell>
          <cell r="I836">
            <v>830116006</v>
          </cell>
          <cell r="K836" t="str">
            <v>CR 10 83 47 AP 201</v>
          </cell>
          <cell r="P836" t="str">
            <v>BOGOTÁ D.C.</v>
          </cell>
          <cell r="Q836">
            <v>11</v>
          </cell>
          <cell r="R836" t="str">
            <v>ZD35</v>
          </cell>
          <cell r="S836" t="str">
            <v>DISTRIBUIDOR</v>
          </cell>
          <cell r="T836" t="str">
            <v>830116006 4</v>
          </cell>
          <cell r="U836">
            <v>31</v>
          </cell>
          <cell r="X836">
            <v>916112032</v>
          </cell>
          <cell r="AB836">
            <v>121000</v>
          </cell>
          <cell r="AC836" t="str">
            <v>ZD08</v>
          </cell>
          <cell r="AD836" t="str">
            <v>A1</v>
          </cell>
          <cell r="AF836">
            <v>3300</v>
          </cell>
          <cell r="AG836">
            <v>10</v>
          </cell>
          <cell r="AH836">
            <v>10</v>
          </cell>
          <cell r="AJ836" t="str">
            <v>Clientes Terceros</v>
          </cell>
          <cell r="AK836" t="str">
            <v>Flores</v>
          </cell>
          <cell r="AL836" t="str">
            <v>Flores Sabana Esp-CO</v>
          </cell>
          <cell r="AN836" t="str">
            <v>ZD04</v>
          </cell>
          <cell r="AO836" t="str">
            <v>Crédito 30 dias</v>
          </cell>
          <cell r="AQ836">
            <v>3300263</v>
          </cell>
          <cell r="AR836" t="str">
            <v>ANTONIO GAMBOA ROJAS</v>
          </cell>
        </row>
        <row r="837">
          <cell r="A837">
            <v>10015062</v>
          </cell>
          <cell r="B837" t="str">
            <v>YB01</v>
          </cell>
          <cell r="E837" t="str">
            <v>INVERSIONES DEL NEUSA  SAS</v>
          </cell>
          <cell r="I837">
            <v>900703463</v>
          </cell>
          <cell r="K837" t="str">
            <v>CL 150 16 56 OF 304</v>
          </cell>
          <cell r="P837" t="str">
            <v>BOGOTÁ D.C.</v>
          </cell>
          <cell r="Q837">
            <v>11</v>
          </cell>
          <cell r="R837" t="str">
            <v>ZD35</v>
          </cell>
          <cell r="S837" t="str">
            <v>DISTRIBUIDOR</v>
          </cell>
          <cell r="T837" t="str">
            <v>900703463 9</v>
          </cell>
          <cell r="U837">
            <v>31</v>
          </cell>
          <cell r="X837">
            <v>916145602</v>
          </cell>
          <cell r="AB837">
            <v>121000</v>
          </cell>
          <cell r="AC837" t="str">
            <v>ZD08</v>
          </cell>
          <cell r="AD837" t="str">
            <v>A1</v>
          </cell>
          <cell r="AF837">
            <v>3300</v>
          </cell>
          <cell r="AG837">
            <v>10</v>
          </cell>
          <cell r="AH837">
            <v>10</v>
          </cell>
          <cell r="AJ837" t="str">
            <v>Clientes Terceros</v>
          </cell>
          <cell r="AK837" t="str">
            <v>Flores</v>
          </cell>
          <cell r="AL837" t="str">
            <v>Flores Sabana Esp-CO</v>
          </cell>
          <cell r="AN837" t="str">
            <v>ZD06</v>
          </cell>
          <cell r="AO837" t="str">
            <v>Crédito 60 dias</v>
          </cell>
          <cell r="AQ837">
            <v>3300263</v>
          </cell>
          <cell r="AR837" t="str">
            <v>ANTONIO GAMBOA ROJAS</v>
          </cell>
        </row>
        <row r="838">
          <cell r="A838">
            <v>10015065</v>
          </cell>
          <cell r="B838" t="str">
            <v>YB01</v>
          </cell>
          <cell r="E838" t="str">
            <v>ESPINOSA MONCADA JORGE GUSTAVO</v>
          </cell>
          <cell r="I838">
            <v>71875583</v>
          </cell>
          <cell r="K838" t="str">
            <v>CR 10 35 29</v>
          </cell>
          <cell r="P838" t="str">
            <v>JERICO</v>
          </cell>
          <cell r="Q838">
            <v>5</v>
          </cell>
          <cell r="R838" t="str">
            <v>ZD14</v>
          </cell>
          <cell r="S838" t="str">
            <v>DISTRIBUIDOR</v>
          </cell>
          <cell r="T838">
            <v>71875583</v>
          </cell>
          <cell r="U838">
            <v>13</v>
          </cell>
          <cell r="X838">
            <v>3206754063</v>
          </cell>
          <cell r="AB838">
            <v>121000</v>
          </cell>
          <cell r="AC838" t="str">
            <v>ZD08</v>
          </cell>
          <cell r="AD838" t="str">
            <v>A1</v>
          </cell>
          <cell r="AF838">
            <v>3300</v>
          </cell>
          <cell r="AG838">
            <v>30</v>
          </cell>
          <cell r="AH838">
            <v>10</v>
          </cell>
          <cell r="AJ838" t="str">
            <v>Clientes Terceros</v>
          </cell>
          <cell r="AK838" t="str">
            <v>Antioquia</v>
          </cell>
          <cell r="AL838" t="str">
            <v>Antioquia -CO</v>
          </cell>
          <cell r="AN838" t="str">
            <v>ZD04</v>
          </cell>
          <cell r="AO838" t="str">
            <v>Crédito 30 dias</v>
          </cell>
          <cell r="AQ838">
            <v>3300162</v>
          </cell>
          <cell r="AR838" t="str">
            <v>MAURICIO ARNOBY SERNA PELAEZ</v>
          </cell>
        </row>
        <row r="839">
          <cell r="A839">
            <v>10015066</v>
          </cell>
          <cell r="B839" t="str">
            <v>YB01</v>
          </cell>
          <cell r="E839" t="str">
            <v>BUITRAGO PEREZ ISABEL CRISTINA</v>
          </cell>
          <cell r="I839">
            <v>1097394083</v>
          </cell>
          <cell r="K839" t="str">
            <v>TV 6 3 78</v>
          </cell>
          <cell r="P839" t="str">
            <v>PASCA</v>
          </cell>
          <cell r="Q839">
            <v>25</v>
          </cell>
          <cell r="R839" t="str">
            <v>ZD14</v>
          </cell>
          <cell r="S839" t="str">
            <v>DISTRIBUIDOR</v>
          </cell>
          <cell r="T839" t="str">
            <v>1097394083 5</v>
          </cell>
          <cell r="U839">
            <v>13</v>
          </cell>
          <cell r="X839">
            <v>3138017888</v>
          </cell>
          <cell r="AB839">
            <v>121000</v>
          </cell>
          <cell r="AC839" t="str">
            <v>ZD08</v>
          </cell>
          <cell r="AD839" t="str">
            <v>A1</v>
          </cell>
          <cell r="AF839">
            <v>3300</v>
          </cell>
          <cell r="AG839">
            <v>30</v>
          </cell>
          <cell r="AH839">
            <v>10</v>
          </cell>
          <cell r="AJ839" t="str">
            <v>Clientes Terceros</v>
          </cell>
          <cell r="AK839" t="str">
            <v>Cundinamarca</v>
          </cell>
          <cell r="AL839" t="str">
            <v>Cundi / Boy – CO</v>
          </cell>
          <cell r="AN839" t="str">
            <v>ZD04</v>
          </cell>
          <cell r="AO839" t="str">
            <v>Crédito 30 dias</v>
          </cell>
          <cell r="AQ839">
            <v>3300054</v>
          </cell>
          <cell r="AR839" t="str">
            <v>GLORIA YANETH MARENTES PRADA</v>
          </cell>
        </row>
        <row r="840">
          <cell r="A840">
            <v>10015072</v>
          </cell>
          <cell r="B840" t="str">
            <v>YB01</v>
          </cell>
          <cell r="E840" t="str">
            <v>OTUNAGRO SAS</v>
          </cell>
          <cell r="I840">
            <v>900299708</v>
          </cell>
          <cell r="K840" t="str">
            <v>SEC MERCASA BG l 12</v>
          </cell>
          <cell r="P840" t="str">
            <v>PEREIRA</v>
          </cell>
          <cell r="Q840">
            <v>66</v>
          </cell>
          <cell r="R840" t="str">
            <v>ZD14</v>
          </cell>
          <cell r="S840" t="str">
            <v>DISTRIBUIDOR</v>
          </cell>
          <cell r="T840" t="str">
            <v>900299708 4</v>
          </cell>
          <cell r="U840">
            <v>31</v>
          </cell>
          <cell r="X840">
            <v>3184152506</v>
          </cell>
          <cell r="AB840">
            <v>121000</v>
          </cell>
          <cell r="AC840" t="str">
            <v>ZD08</v>
          </cell>
          <cell r="AD840" t="str">
            <v>A1</v>
          </cell>
          <cell r="AF840">
            <v>3300</v>
          </cell>
          <cell r="AG840">
            <v>30</v>
          </cell>
          <cell r="AH840">
            <v>10</v>
          </cell>
          <cell r="AJ840" t="str">
            <v>Clientes Terceros</v>
          </cell>
          <cell r="AK840" t="str">
            <v>Eje Cafetero</v>
          </cell>
          <cell r="AL840" t="str">
            <v>Eje Cafetero-CO</v>
          </cell>
          <cell r="AN840" t="str">
            <v>ZD06</v>
          </cell>
          <cell r="AO840" t="str">
            <v>Crédito 60 dias</v>
          </cell>
          <cell r="AQ840">
            <v>3300258</v>
          </cell>
          <cell r="AR840" t="str">
            <v>DANIEL CARDONA RAMIREZ</v>
          </cell>
        </row>
        <row r="841">
          <cell r="A841">
            <v>10015088</v>
          </cell>
          <cell r="B841" t="str">
            <v>YB01</v>
          </cell>
          <cell r="E841" t="str">
            <v>AGROPECUARIA LA CEJA SAS</v>
          </cell>
          <cell r="I841">
            <v>890938691</v>
          </cell>
          <cell r="K841" t="str">
            <v>CL 100 A  96 83</v>
          </cell>
          <cell r="P841" t="str">
            <v>APARTADO</v>
          </cell>
          <cell r="Q841">
            <v>5</v>
          </cell>
          <cell r="R841" t="str">
            <v>ZD06</v>
          </cell>
          <cell r="S841" t="str">
            <v>DISTRIBUIDOR</v>
          </cell>
          <cell r="T841" t="str">
            <v>890938691 5</v>
          </cell>
          <cell r="U841">
            <v>31</v>
          </cell>
          <cell r="X841">
            <v>948280614</v>
          </cell>
          <cell r="Y841">
            <v>948280873</v>
          </cell>
          <cell r="AB841">
            <v>121000</v>
          </cell>
          <cell r="AC841" t="str">
            <v>ZD08</v>
          </cell>
          <cell r="AD841" t="str">
            <v>E2</v>
          </cell>
          <cell r="AF841">
            <v>3300</v>
          </cell>
          <cell r="AG841">
            <v>30</v>
          </cell>
          <cell r="AH841">
            <v>10</v>
          </cell>
          <cell r="AJ841" t="str">
            <v>Clientes Terceros</v>
          </cell>
          <cell r="AK841" t="str">
            <v>Antioquia</v>
          </cell>
          <cell r="AL841" t="str">
            <v>Antioquia -CO</v>
          </cell>
          <cell r="AN841" t="str">
            <v>ZD06</v>
          </cell>
          <cell r="AO841" t="str">
            <v>Crédito 60 dias</v>
          </cell>
          <cell r="AQ841">
            <v>3300198</v>
          </cell>
          <cell r="AR841" t="str">
            <v>GUSTAVO LONDOÑO BUITRAGO</v>
          </cell>
        </row>
        <row r="842">
          <cell r="A842">
            <v>10015089</v>
          </cell>
          <cell r="B842" t="str">
            <v>YB01</v>
          </cell>
          <cell r="E842" t="str">
            <v>AGROPECUARIA TIKAL SA</v>
          </cell>
          <cell r="I842">
            <v>811039709</v>
          </cell>
          <cell r="K842" t="str">
            <v>CL 100 A 96 83</v>
          </cell>
          <cell r="P842" t="str">
            <v>APARTADO</v>
          </cell>
          <cell r="Q842">
            <v>5</v>
          </cell>
          <cell r="R842" t="str">
            <v>ZD06</v>
          </cell>
          <cell r="S842" t="str">
            <v>DISTRIBUIDOR</v>
          </cell>
          <cell r="T842" t="str">
            <v>811039709 4</v>
          </cell>
          <cell r="U842">
            <v>31</v>
          </cell>
          <cell r="X842">
            <v>3103965841</v>
          </cell>
          <cell r="AA842" t="str">
            <v>X</v>
          </cell>
          <cell r="AB842">
            <v>121000</v>
          </cell>
          <cell r="AC842" t="str">
            <v>ZD08</v>
          </cell>
          <cell r="AD842" t="str">
            <v>E2</v>
          </cell>
          <cell r="AF842">
            <v>3300</v>
          </cell>
          <cell r="AG842">
            <v>30</v>
          </cell>
          <cell r="AH842">
            <v>10</v>
          </cell>
          <cell r="AI842">
            <v>1</v>
          </cell>
          <cell r="AJ842" t="str">
            <v>Clientes Terceros</v>
          </cell>
          <cell r="AK842" t="str">
            <v>Antioquia</v>
          </cell>
          <cell r="AL842" t="str">
            <v>Antioquia -CO</v>
          </cell>
          <cell r="AN842" t="str">
            <v>ZD06</v>
          </cell>
          <cell r="AO842" t="str">
            <v>Crédito 60 dias</v>
          </cell>
          <cell r="AQ842">
            <v>3300198</v>
          </cell>
          <cell r="AR842" t="str">
            <v>GUSTAVO LONDOÑO BUITRAGO</v>
          </cell>
        </row>
        <row r="843">
          <cell r="A843">
            <v>10015090</v>
          </cell>
          <cell r="B843" t="str">
            <v>YB01</v>
          </cell>
          <cell r="E843" t="str">
            <v>AGRICOLA EL EDEN SAS</v>
          </cell>
          <cell r="I843">
            <v>890938692</v>
          </cell>
          <cell r="K843" t="str">
            <v>CL 100 A 96 83</v>
          </cell>
          <cell r="P843" t="str">
            <v>APARTADO</v>
          </cell>
          <cell r="Q843">
            <v>5</v>
          </cell>
          <cell r="R843" t="str">
            <v>ZD06</v>
          </cell>
          <cell r="S843" t="str">
            <v>DISTRIBUIDOR</v>
          </cell>
          <cell r="T843" t="str">
            <v>890938692 2</v>
          </cell>
          <cell r="U843">
            <v>31</v>
          </cell>
          <cell r="X843">
            <v>948280873</v>
          </cell>
          <cell r="Y843">
            <v>3103965841</v>
          </cell>
          <cell r="AA843" t="str">
            <v>X</v>
          </cell>
          <cell r="AB843">
            <v>121000</v>
          </cell>
          <cell r="AC843" t="str">
            <v>ZD08</v>
          </cell>
          <cell r="AD843" t="str">
            <v>E2</v>
          </cell>
          <cell r="AF843">
            <v>3300</v>
          </cell>
          <cell r="AG843">
            <v>30</v>
          </cell>
          <cell r="AH843">
            <v>10</v>
          </cell>
          <cell r="AJ843" t="str">
            <v>Clientes Terceros</v>
          </cell>
          <cell r="AK843" t="str">
            <v>Antioquia</v>
          </cell>
          <cell r="AL843" t="str">
            <v>Antioquia -CO</v>
          </cell>
          <cell r="AN843" t="str">
            <v>ZD06</v>
          </cell>
          <cell r="AO843" t="str">
            <v>Crédito 60 dias</v>
          </cell>
          <cell r="AQ843">
            <v>3300198</v>
          </cell>
          <cell r="AR843" t="str">
            <v>GUSTAVO LONDOÑO BUITRAGO</v>
          </cell>
        </row>
        <row r="844">
          <cell r="A844">
            <v>10015100</v>
          </cell>
          <cell r="B844" t="str">
            <v>YB01</v>
          </cell>
          <cell r="E844" t="str">
            <v>AGROPECUARIA LA MONICA SA</v>
          </cell>
          <cell r="I844">
            <v>811039710</v>
          </cell>
          <cell r="K844" t="str">
            <v>CL 100 A 96 83</v>
          </cell>
          <cell r="P844" t="str">
            <v>APARTADO</v>
          </cell>
          <cell r="Q844">
            <v>5</v>
          </cell>
          <cell r="R844" t="str">
            <v>ZD06</v>
          </cell>
          <cell r="S844" t="str">
            <v>DISTRIBUIDOR</v>
          </cell>
          <cell r="T844" t="str">
            <v>811039710 2</v>
          </cell>
          <cell r="U844">
            <v>31</v>
          </cell>
          <cell r="X844">
            <v>948280873</v>
          </cell>
          <cell r="Y844">
            <v>948280614</v>
          </cell>
          <cell r="AB844">
            <v>121000</v>
          </cell>
          <cell r="AC844" t="str">
            <v>ZD08</v>
          </cell>
          <cell r="AD844" t="str">
            <v>A1</v>
          </cell>
          <cell r="AF844">
            <v>3300</v>
          </cell>
          <cell r="AG844">
            <v>30</v>
          </cell>
          <cell r="AH844">
            <v>10</v>
          </cell>
          <cell r="AJ844" t="str">
            <v>Clientes Terceros</v>
          </cell>
          <cell r="AK844" t="str">
            <v>Antioquia</v>
          </cell>
          <cell r="AL844" t="str">
            <v>Antioquia -CO</v>
          </cell>
          <cell r="AN844" t="str">
            <v>ZD06</v>
          </cell>
          <cell r="AO844" t="str">
            <v>Crédito 60 dias</v>
          </cell>
          <cell r="AQ844">
            <v>3300198</v>
          </cell>
          <cell r="AR844" t="str">
            <v>GUSTAVO LONDOÑO BUITRAGO</v>
          </cell>
        </row>
        <row r="845">
          <cell r="A845">
            <v>10015101</v>
          </cell>
          <cell r="B845" t="str">
            <v>YB01</v>
          </cell>
          <cell r="E845" t="str">
            <v>AGROPECUARIA TUMARADO SAS</v>
          </cell>
          <cell r="I845">
            <v>900560496</v>
          </cell>
          <cell r="K845" t="str">
            <v>CL 100A 96 83 BRR CHINITA</v>
          </cell>
          <cell r="P845" t="str">
            <v>APARTADO</v>
          </cell>
          <cell r="Q845">
            <v>5</v>
          </cell>
          <cell r="R845" t="str">
            <v>ZD06</v>
          </cell>
          <cell r="S845" t="str">
            <v>DISTRIBUIDOR</v>
          </cell>
          <cell r="T845" t="str">
            <v>900560496 6</v>
          </cell>
          <cell r="U845">
            <v>31</v>
          </cell>
          <cell r="X845">
            <v>948280614</v>
          </cell>
          <cell r="Y845">
            <v>948280873</v>
          </cell>
          <cell r="AB845">
            <v>121000</v>
          </cell>
          <cell r="AC845" t="str">
            <v>ZD08</v>
          </cell>
          <cell r="AD845" t="str">
            <v>A1</v>
          </cell>
          <cell r="AF845">
            <v>3300</v>
          </cell>
          <cell r="AG845">
            <v>30</v>
          </cell>
          <cell r="AH845">
            <v>10</v>
          </cell>
          <cell r="AJ845" t="str">
            <v>Clientes Terceros</v>
          </cell>
          <cell r="AK845" t="str">
            <v>Antioquia</v>
          </cell>
          <cell r="AL845" t="str">
            <v>Antioquia -CO</v>
          </cell>
          <cell r="AN845" t="str">
            <v>ZD06</v>
          </cell>
          <cell r="AO845" t="str">
            <v>Crédito 60 dias</v>
          </cell>
          <cell r="AQ845">
            <v>3300198</v>
          </cell>
          <cell r="AR845" t="str">
            <v>GUSTAVO LONDOÑO BUITRAGO</v>
          </cell>
        </row>
        <row r="846">
          <cell r="A846">
            <v>10015118</v>
          </cell>
          <cell r="B846" t="str">
            <v>YB01</v>
          </cell>
          <cell r="E846" t="str">
            <v>SAVANNAH CROPS SAS</v>
          </cell>
          <cell r="I846">
            <v>900483131</v>
          </cell>
          <cell r="K846" t="str">
            <v>AC 26 59 15 P 9</v>
          </cell>
          <cell r="P846" t="str">
            <v>SANTA MARTA</v>
          </cell>
          <cell r="Q846">
            <v>47</v>
          </cell>
          <cell r="R846" t="str">
            <v>ZD31</v>
          </cell>
          <cell r="S846" t="str">
            <v>DISTRIBUIDOR</v>
          </cell>
          <cell r="T846" t="str">
            <v>900483131 3</v>
          </cell>
          <cell r="U846">
            <v>31</v>
          </cell>
          <cell r="X846">
            <v>917445454</v>
          </cell>
          <cell r="AB846">
            <v>121000</v>
          </cell>
          <cell r="AC846" t="str">
            <v>ZD08</v>
          </cell>
          <cell r="AD846" t="str">
            <v>A1</v>
          </cell>
          <cell r="AF846">
            <v>3300</v>
          </cell>
          <cell r="AG846">
            <v>30</v>
          </cell>
          <cell r="AH846">
            <v>10</v>
          </cell>
          <cell r="AJ846" t="str">
            <v>Clientes Terceros</v>
          </cell>
          <cell r="AK846" t="str">
            <v>Santander</v>
          </cell>
          <cell r="AL846" t="str">
            <v>Santander - CO</v>
          </cell>
          <cell r="AN846" t="str">
            <v>ZD02</v>
          </cell>
          <cell r="AO846" t="str">
            <v>Crédito 8 dias</v>
          </cell>
          <cell r="AQ846">
            <v>3300254</v>
          </cell>
          <cell r="AR846" t="str">
            <v>CARLOS OMAR ARAQUE FLOREZ</v>
          </cell>
        </row>
        <row r="847">
          <cell r="A847">
            <v>10015142</v>
          </cell>
          <cell r="B847" t="str">
            <v>YB01</v>
          </cell>
          <cell r="E847" t="str">
            <v>OTALORA MUÑOZ ROSALBA</v>
          </cell>
          <cell r="I847">
            <v>24219165</v>
          </cell>
          <cell r="K847" t="str">
            <v>TUNJA-CENTRO</v>
          </cell>
          <cell r="P847" t="str">
            <v>TUNJA</v>
          </cell>
          <cell r="Q847">
            <v>15</v>
          </cell>
          <cell r="R847" t="str">
            <v>ZD14</v>
          </cell>
          <cell r="S847" t="str">
            <v>DISTRIBUIDOR</v>
          </cell>
          <cell r="T847" t="str">
            <v>24219165 6</v>
          </cell>
          <cell r="U847">
            <v>13</v>
          </cell>
          <cell r="X847">
            <v>3118807769</v>
          </cell>
          <cell r="AB847">
            <v>121000</v>
          </cell>
          <cell r="AC847" t="str">
            <v>ZD08</v>
          </cell>
          <cell r="AD847" t="str">
            <v>A1</v>
          </cell>
          <cell r="AF847">
            <v>3300</v>
          </cell>
          <cell r="AG847">
            <v>30</v>
          </cell>
          <cell r="AH847">
            <v>10</v>
          </cell>
          <cell r="AI847">
            <v>1</v>
          </cell>
          <cell r="AJ847" t="str">
            <v>Gpo.Otalora Muñoz</v>
          </cell>
          <cell r="AK847" t="str">
            <v>Boyaca</v>
          </cell>
          <cell r="AL847" t="str">
            <v>Cundi / Boy – CO</v>
          </cell>
          <cell r="AN847" t="str">
            <v>ZD01</v>
          </cell>
          <cell r="AO847" t="str">
            <v>Contado</v>
          </cell>
          <cell r="AQ847">
            <v>3300109</v>
          </cell>
          <cell r="AR847" t="str">
            <v>JUAN PABLO VILLAMIL CAMARGO</v>
          </cell>
        </row>
        <row r="848">
          <cell r="A848">
            <v>10015175</v>
          </cell>
          <cell r="B848" t="str">
            <v>YB01</v>
          </cell>
          <cell r="E848" t="str">
            <v>JAIME URIBE HERMANAS LTDA</v>
          </cell>
          <cell r="I848">
            <v>860000698</v>
          </cell>
          <cell r="K848" t="str">
            <v>CR 11 A 90 15 OF 305</v>
          </cell>
          <cell r="P848" t="str">
            <v>BOGOTÁ D.C.</v>
          </cell>
          <cell r="Q848">
            <v>11</v>
          </cell>
          <cell r="R848" t="str">
            <v>ZD14</v>
          </cell>
          <cell r="S848" t="str">
            <v>DISTRIBUIDOR</v>
          </cell>
          <cell r="T848" t="str">
            <v>860000698 0</v>
          </cell>
          <cell r="U848">
            <v>31</v>
          </cell>
          <cell r="X848">
            <v>916101963</v>
          </cell>
          <cell r="AB848">
            <v>121000</v>
          </cell>
          <cell r="AC848" t="str">
            <v>ZD08</v>
          </cell>
          <cell r="AD848" t="str">
            <v>E2</v>
          </cell>
          <cell r="AF848">
            <v>3300</v>
          </cell>
          <cell r="AG848">
            <v>30</v>
          </cell>
          <cell r="AH848">
            <v>10</v>
          </cell>
          <cell r="AJ848" t="str">
            <v>Clientes Terceros</v>
          </cell>
          <cell r="AK848" t="str">
            <v>Tolima</v>
          </cell>
          <cell r="AL848" t="str">
            <v>Tolima/LLanos-CO</v>
          </cell>
          <cell r="AN848" t="str">
            <v>ZD04</v>
          </cell>
          <cell r="AO848" t="str">
            <v>Crédito 30 dias</v>
          </cell>
          <cell r="AQ848">
            <v>3300265</v>
          </cell>
          <cell r="AR848" t="str">
            <v>DORIS PATRICIA SILVA BETANCOURT</v>
          </cell>
        </row>
        <row r="849">
          <cell r="A849">
            <v>10015176</v>
          </cell>
          <cell r="B849" t="str">
            <v>YB01</v>
          </cell>
          <cell r="E849" t="str">
            <v>QUINTERO MEDINA LUZ ANGELA</v>
          </cell>
          <cell r="I849">
            <v>1056954866</v>
          </cell>
          <cell r="K849" t="str">
            <v>VDA EL CARMEN SEC ALBARRACIN</v>
          </cell>
          <cell r="P849" t="str">
            <v>VENTAQUEMADA</v>
          </cell>
          <cell r="Q849">
            <v>15</v>
          </cell>
          <cell r="R849" t="str">
            <v>ZD14</v>
          </cell>
          <cell r="S849" t="str">
            <v>Distribuidor General</v>
          </cell>
          <cell r="T849" t="str">
            <v>1056954866 1</v>
          </cell>
          <cell r="U849">
            <v>13</v>
          </cell>
          <cell r="X849">
            <v>3122621936</v>
          </cell>
          <cell r="AB849">
            <v>121000</v>
          </cell>
          <cell r="AC849" t="str">
            <v>ZD08</v>
          </cell>
          <cell r="AD849" t="str">
            <v>A1</v>
          </cell>
          <cell r="AF849">
            <v>3300</v>
          </cell>
          <cell r="AG849">
            <v>30</v>
          </cell>
          <cell r="AH849">
            <v>10</v>
          </cell>
          <cell r="AJ849" t="str">
            <v>Clientes Terceros</v>
          </cell>
          <cell r="AK849" t="str">
            <v>Boyaca</v>
          </cell>
          <cell r="AL849" t="str">
            <v>Cundi / Boy – CO</v>
          </cell>
          <cell r="AN849" t="str">
            <v>ZD06</v>
          </cell>
          <cell r="AO849" t="str">
            <v>Crédito 60 dias</v>
          </cell>
          <cell r="AQ849">
            <v>3300109</v>
          </cell>
          <cell r="AR849" t="str">
            <v>JUAN PABLO VILLAMIL CAMARGO</v>
          </cell>
        </row>
        <row r="850">
          <cell r="A850">
            <v>10015185</v>
          </cell>
          <cell r="B850" t="str">
            <v>YB01</v>
          </cell>
          <cell r="E850" t="str">
            <v>INSUMOS REBOLLEDO SIOUFI</v>
          </cell>
          <cell r="I850">
            <v>805019159</v>
          </cell>
          <cell r="K850" t="str">
            <v>CL 43N 2E - 38 BRR VIPASA</v>
          </cell>
          <cell r="P850" t="str">
            <v>CALI</v>
          </cell>
          <cell r="Q850">
            <v>76</v>
          </cell>
          <cell r="R850" t="str">
            <v>ZD14</v>
          </cell>
          <cell r="S850" t="str">
            <v>Distribuidor General</v>
          </cell>
          <cell r="T850" t="str">
            <v>805019159 6</v>
          </cell>
          <cell r="U850">
            <v>31</v>
          </cell>
          <cell r="X850">
            <v>926977912</v>
          </cell>
          <cell r="AB850">
            <v>121000</v>
          </cell>
          <cell r="AC850" t="str">
            <v>ZD08</v>
          </cell>
          <cell r="AD850" t="str">
            <v>E2</v>
          </cell>
          <cell r="AF850">
            <v>3300</v>
          </cell>
          <cell r="AG850">
            <v>30</v>
          </cell>
          <cell r="AH850">
            <v>10</v>
          </cell>
          <cell r="AJ850" t="str">
            <v>Clientes Terceros</v>
          </cell>
          <cell r="AK850" t="str">
            <v>Tolima</v>
          </cell>
          <cell r="AL850" t="str">
            <v>Tolima/LLanos-CO</v>
          </cell>
          <cell r="AN850" t="str">
            <v>ZD08</v>
          </cell>
          <cell r="AO850" t="str">
            <v>Crédito 90 dias</v>
          </cell>
          <cell r="AQ850">
            <v>3300132</v>
          </cell>
          <cell r="AR850" t="str">
            <v>JORGE ENRIQUE GIRALDO ARROYAVE</v>
          </cell>
        </row>
        <row r="851">
          <cell r="A851">
            <v>10015189</v>
          </cell>
          <cell r="B851" t="str">
            <v>YB01</v>
          </cell>
          <cell r="E851" t="str">
            <v>CASTELLANOS GALEANO JORGE IVAN</v>
          </cell>
          <cell r="I851">
            <v>10264515</v>
          </cell>
          <cell r="K851" t="str">
            <v>CL 17 23 21 LC 28</v>
          </cell>
          <cell r="P851" t="str">
            <v>MANIZALES</v>
          </cell>
          <cell r="Q851">
            <v>17</v>
          </cell>
          <cell r="R851" t="str">
            <v>ZD14</v>
          </cell>
          <cell r="S851" t="str">
            <v>Distribuidor General</v>
          </cell>
          <cell r="T851">
            <v>102645150</v>
          </cell>
          <cell r="U851">
            <v>13</v>
          </cell>
          <cell r="X851">
            <v>8804202</v>
          </cell>
          <cell r="AB851">
            <v>121000</v>
          </cell>
          <cell r="AC851" t="str">
            <v>ZD08</v>
          </cell>
          <cell r="AD851" t="str">
            <v>A1</v>
          </cell>
          <cell r="AF851">
            <v>3300</v>
          </cell>
          <cell r="AG851">
            <v>30</v>
          </cell>
          <cell r="AH851">
            <v>10</v>
          </cell>
          <cell r="AJ851" t="str">
            <v>Clientes Terceros</v>
          </cell>
          <cell r="AK851" t="str">
            <v>Eje Cafetero</v>
          </cell>
          <cell r="AL851" t="str">
            <v>Eje Cafetero-CO</v>
          </cell>
          <cell r="AN851" t="str">
            <v>ZD06</v>
          </cell>
          <cell r="AO851" t="str">
            <v>Crédito 60 dias</v>
          </cell>
          <cell r="AQ851">
            <v>3300268</v>
          </cell>
          <cell r="AR851" t="str">
            <v>JORGE HERNAN VALENCIA HERNANDEZ</v>
          </cell>
        </row>
        <row r="852">
          <cell r="A852">
            <v>10015190</v>
          </cell>
          <cell r="B852" t="str">
            <v>YB01</v>
          </cell>
          <cell r="E852" t="str">
            <v>MAZO RESTREPO RUBEN DARIO</v>
          </cell>
          <cell r="I852">
            <v>75073570</v>
          </cell>
          <cell r="K852" t="str">
            <v>CL 9 8 12</v>
          </cell>
          <cell r="P852" t="str">
            <v>CHINCHINA</v>
          </cell>
          <cell r="Q852">
            <v>17</v>
          </cell>
          <cell r="R852" t="str">
            <v>ZD14</v>
          </cell>
          <cell r="S852" t="str">
            <v>Distribuidor General</v>
          </cell>
          <cell r="T852" t="str">
            <v>75073570 2</v>
          </cell>
          <cell r="U852">
            <v>13</v>
          </cell>
          <cell r="X852">
            <v>968500025</v>
          </cell>
          <cell r="AB852">
            <v>121000</v>
          </cell>
          <cell r="AC852" t="str">
            <v>ZD08</v>
          </cell>
          <cell r="AD852" t="str">
            <v>A1</v>
          </cell>
          <cell r="AF852">
            <v>3300</v>
          </cell>
          <cell r="AG852">
            <v>30</v>
          </cell>
          <cell r="AH852">
            <v>10</v>
          </cell>
          <cell r="AJ852" t="str">
            <v>Clientes Terceros</v>
          </cell>
          <cell r="AK852" t="str">
            <v>Eje Cafetero</v>
          </cell>
          <cell r="AL852" t="str">
            <v>Eje Cafetero-CO</v>
          </cell>
          <cell r="AN852" t="str">
            <v>ZD06</v>
          </cell>
          <cell r="AO852" t="str">
            <v>Crédito 60 dias</v>
          </cell>
          <cell r="AQ852">
            <v>3300268</v>
          </cell>
          <cell r="AR852" t="str">
            <v>JORGE HERNAN VALENCIA HERNANDEZ</v>
          </cell>
        </row>
        <row r="853">
          <cell r="A853">
            <v>10015191</v>
          </cell>
          <cell r="B853" t="str">
            <v>YB01</v>
          </cell>
          <cell r="E853" t="str">
            <v>AGRICOLA EL SAMAN SAS</v>
          </cell>
          <cell r="I853">
            <v>900766077</v>
          </cell>
          <cell r="K853" t="str">
            <v>CL 45 25 61</v>
          </cell>
          <cell r="P853" t="str">
            <v>MANIZALES</v>
          </cell>
          <cell r="Q853">
            <v>17</v>
          </cell>
          <cell r="R853" t="str">
            <v>ZD14</v>
          </cell>
          <cell r="S853" t="str">
            <v>Distribuidor General</v>
          </cell>
          <cell r="T853" t="str">
            <v>900766077 9</v>
          </cell>
          <cell r="U853">
            <v>31</v>
          </cell>
          <cell r="X853">
            <v>3113183948</v>
          </cell>
          <cell r="AB853">
            <v>121000</v>
          </cell>
          <cell r="AC853" t="str">
            <v>ZD08</v>
          </cell>
          <cell r="AD853" t="str">
            <v>A1</v>
          </cell>
          <cell r="AF853">
            <v>3300</v>
          </cell>
          <cell r="AG853">
            <v>30</v>
          </cell>
          <cell r="AH853">
            <v>10</v>
          </cell>
          <cell r="AJ853" t="str">
            <v>Clientes Terceros</v>
          </cell>
          <cell r="AK853" t="str">
            <v>Eje Cafetero</v>
          </cell>
          <cell r="AL853" t="str">
            <v>Eje Cafetero-CO</v>
          </cell>
          <cell r="AN853" t="str">
            <v>ZD08</v>
          </cell>
          <cell r="AO853" t="str">
            <v>Crédito 90 dias</v>
          </cell>
          <cell r="AQ853">
            <v>3300268</v>
          </cell>
          <cell r="AR853" t="str">
            <v>JORGE HERNAN VALENCIA HERNANDEZ</v>
          </cell>
        </row>
        <row r="854">
          <cell r="A854">
            <v>10015192</v>
          </cell>
          <cell r="B854" t="str">
            <v>YB01</v>
          </cell>
          <cell r="E854" t="str">
            <v>PACHON VASQUEZ GUSTAVO ENRIQUE</v>
          </cell>
          <cell r="I854">
            <v>10273627</v>
          </cell>
          <cell r="K854" t="str">
            <v>CL 13 8 52</v>
          </cell>
          <cell r="P854" t="str">
            <v>CHINCHINA</v>
          </cell>
          <cell r="Q854">
            <v>17</v>
          </cell>
          <cell r="R854" t="str">
            <v>ZD14</v>
          </cell>
          <cell r="S854" t="str">
            <v>Distribuidor General</v>
          </cell>
          <cell r="T854" t="str">
            <v>10273627 5</v>
          </cell>
          <cell r="U854">
            <v>13</v>
          </cell>
          <cell r="X854">
            <v>968507218</v>
          </cell>
          <cell r="AB854">
            <v>121000</v>
          </cell>
          <cell r="AC854" t="str">
            <v>ZD08</v>
          </cell>
          <cell r="AD854" t="str">
            <v>A1</v>
          </cell>
          <cell r="AF854">
            <v>3300</v>
          </cell>
          <cell r="AG854">
            <v>30</v>
          </cell>
          <cell r="AH854">
            <v>10</v>
          </cell>
          <cell r="AJ854" t="str">
            <v>Clientes Terceros</v>
          </cell>
          <cell r="AK854" t="str">
            <v>Eje Cafetero</v>
          </cell>
          <cell r="AL854" t="str">
            <v>Eje Cafetero-CO</v>
          </cell>
          <cell r="AN854" t="str">
            <v>ZD06</v>
          </cell>
          <cell r="AO854" t="str">
            <v>Crédito 60 dias</v>
          </cell>
          <cell r="AQ854">
            <v>3300268</v>
          </cell>
          <cell r="AR854" t="str">
            <v>JORGE HERNAN VALENCIA HERNANDEZ</v>
          </cell>
        </row>
        <row r="855">
          <cell r="A855">
            <v>10015196</v>
          </cell>
          <cell r="B855" t="str">
            <v>YB01</v>
          </cell>
          <cell r="E855" t="str">
            <v>BICHOPOLIS SAS</v>
          </cell>
          <cell r="I855">
            <v>900365006</v>
          </cell>
          <cell r="K855" t="str">
            <v>CL 10 11 37</v>
          </cell>
          <cell r="P855" t="str">
            <v>CHIA</v>
          </cell>
          <cell r="Q855">
            <v>25</v>
          </cell>
          <cell r="R855" t="str">
            <v>ZD35</v>
          </cell>
          <cell r="S855" t="str">
            <v>Floricultores</v>
          </cell>
          <cell r="T855" t="str">
            <v>900365006 5</v>
          </cell>
          <cell r="U855">
            <v>31</v>
          </cell>
          <cell r="X855">
            <v>3138453040</v>
          </cell>
          <cell r="AB855">
            <v>121000</v>
          </cell>
          <cell r="AC855" t="str">
            <v>ZD08</v>
          </cell>
          <cell r="AD855" t="str">
            <v>A1</v>
          </cell>
          <cell r="AF855">
            <v>3300</v>
          </cell>
          <cell r="AG855">
            <v>10</v>
          </cell>
          <cell r="AH855">
            <v>10</v>
          </cell>
          <cell r="AJ855" t="str">
            <v>Clientes Terceros</v>
          </cell>
          <cell r="AK855" t="str">
            <v>Flores</v>
          </cell>
          <cell r="AL855" t="str">
            <v>Flores Sabana Esp-CO</v>
          </cell>
          <cell r="AN855" t="str">
            <v>ZD01</v>
          </cell>
          <cell r="AO855" t="str">
            <v>Contado</v>
          </cell>
          <cell r="AQ855">
            <v>3300048</v>
          </cell>
          <cell r="AR855" t="str">
            <v>ANDRES LARGACHA SIGHINOLFI</v>
          </cell>
        </row>
        <row r="856">
          <cell r="A856">
            <v>10015200</v>
          </cell>
          <cell r="B856" t="str">
            <v>YB01</v>
          </cell>
          <cell r="E856" t="str">
            <v>JIMENEZ QUINTERO ENOC</v>
          </cell>
          <cell r="I856">
            <v>16245888</v>
          </cell>
          <cell r="K856" t="str">
            <v>CR 26 27 69 LC 1</v>
          </cell>
          <cell r="P856" t="str">
            <v>PALMIRA</v>
          </cell>
          <cell r="Q856">
            <v>76</v>
          </cell>
          <cell r="R856" t="str">
            <v>ZD14</v>
          </cell>
          <cell r="S856" t="str">
            <v>Distribuidor General</v>
          </cell>
          <cell r="T856" t="str">
            <v>16245888 3</v>
          </cell>
          <cell r="U856">
            <v>13</v>
          </cell>
          <cell r="X856">
            <v>3154900498</v>
          </cell>
          <cell r="AB856">
            <v>121000</v>
          </cell>
          <cell r="AC856" t="str">
            <v>ZD08</v>
          </cell>
          <cell r="AD856" t="str">
            <v>A1</v>
          </cell>
          <cell r="AF856">
            <v>3300</v>
          </cell>
          <cell r="AG856">
            <v>30</v>
          </cell>
          <cell r="AH856">
            <v>10</v>
          </cell>
          <cell r="AJ856" t="str">
            <v>Clientes Terceros</v>
          </cell>
          <cell r="AK856" t="str">
            <v>Eje Cafetero</v>
          </cell>
          <cell r="AL856" t="str">
            <v>Eje Cafetero-CO</v>
          </cell>
          <cell r="AN856" t="str">
            <v>ZD04</v>
          </cell>
          <cell r="AO856" t="str">
            <v>Crédito 30 dias</v>
          </cell>
          <cell r="AQ856">
            <v>3300186</v>
          </cell>
          <cell r="AR856" t="str">
            <v>WILMER HERNEY CRUZ AUSECHA</v>
          </cell>
        </row>
        <row r="857">
          <cell r="A857">
            <v>10015201</v>
          </cell>
          <cell r="B857" t="str">
            <v>YB01</v>
          </cell>
          <cell r="E857" t="str">
            <v>AGROINSUMOS PRADERA MS SAS</v>
          </cell>
          <cell r="I857">
            <v>900485201</v>
          </cell>
          <cell r="K857" t="str">
            <v>CR 11 8 25</v>
          </cell>
          <cell r="P857" t="str">
            <v>PRADERA</v>
          </cell>
          <cell r="Q857">
            <v>76</v>
          </cell>
          <cell r="R857" t="str">
            <v>ZD14</v>
          </cell>
          <cell r="S857" t="str">
            <v>Distribuidor General</v>
          </cell>
          <cell r="T857" t="str">
            <v>900485201 1</v>
          </cell>
          <cell r="U857">
            <v>31</v>
          </cell>
          <cell r="X857">
            <v>3104529634</v>
          </cell>
          <cell r="Y857">
            <v>922670955</v>
          </cell>
          <cell r="AB857">
            <v>121000</v>
          </cell>
          <cell r="AC857" t="str">
            <v>ZD08</v>
          </cell>
          <cell r="AD857" t="str">
            <v>A1</v>
          </cell>
          <cell r="AF857">
            <v>3300</v>
          </cell>
          <cell r="AG857">
            <v>30</v>
          </cell>
          <cell r="AH857">
            <v>10</v>
          </cell>
          <cell r="AJ857" t="str">
            <v>Clientes Terceros</v>
          </cell>
          <cell r="AK857" t="str">
            <v>Eje Cafetero</v>
          </cell>
          <cell r="AL857" t="str">
            <v>Eje Cafetero-CO</v>
          </cell>
          <cell r="AN857" t="str">
            <v>ZD04</v>
          </cell>
          <cell r="AO857" t="str">
            <v>Crédito 30 dias</v>
          </cell>
          <cell r="AQ857">
            <v>3300186</v>
          </cell>
          <cell r="AR857" t="str">
            <v>WILMER HERNEY CRUZ AUSECHA</v>
          </cell>
        </row>
        <row r="858">
          <cell r="A858">
            <v>10015202</v>
          </cell>
          <cell r="B858" t="str">
            <v>YB01</v>
          </cell>
          <cell r="E858" t="str">
            <v>AGROFERTI SAS</v>
          </cell>
          <cell r="I858">
            <v>815001258</v>
          </cell>
          <cell r="K858" t="str">
            <v>CL 8 A 8 35 BRR LA CABAÑA</v>
          </cell>
          <cell r="P858" t="str">
            <v>FLORIDA</v>
          </cell>
          <cell r="Q858">
            <v>76</v>
          </cell>
          <cell r="R858" t="str">
            <v>ZD14</v>
          </cell>
          <cell r="S858" t="str">
            <v>Distribuidor General</v>
          </cell>
          <cell r="T858" t="str">
            <v>815001258 4</v>
          </cell>
          <cell r="U858">
            <v>31</v>
          </cell>
          <cell r="X858">
            <v>922640328</v>
          </cell>
          <cell r="AB858">
            <v>121000</v>
          </cell>
          <cell r="AC858" t="str">
            <v>ZD08</v>
          </cell>
          <cell r="AD858" t="str">
            <v>A1</v>
          </cell>
          <cell r="AF858">
            <v>3300</v>
          </cell>
          <cell r="AG858">
            <v>30</v>
          </cell>
          <cell r="AH858">
            <v>10</v>
          </cell>
          <cell r="AJ858" t="str">
            <v>Clientes Terceros</v>
          </cell>
          <cell r="AK858" t="str">
            <v>Eje Cafetero</v>
          </cell>
          <cell r="AL858" t="str">
            <v>Eje Cafetero-CO</v>
          </cell>
          <cell r="AN858" t="str">
            <v>ZD04</v>
          </cell>
          <cell r="AO858" t="str">
            <v>Crédito 30 dias</v>
          </cell>
          <cell r="AQ858">
            <v>3300186</v>
          </cell>
          <cell r="AR858" t="str">
            <v>WILMER HERNEY CRUZ AUSECHA</v>
          </cell>
        </row>
        <row r="859">
          <cell r="A859">
            <v>10015203</v>
          </cell>
          <cell r="B859" t="str">
            <v>YB01</v>
          </cell>
          <cell r="E859" t="str">
            <v>CAFIOCCIDENTE - COOPERATIVA DE</v>
          </cell>
          <cell r="F859" t="str">
            <v>CAFICULTORES DEL SUR OCCIDENTE DEL</v>
          </cell>
          <cell r="I859">
            <v>890305174</v>
          </cell>
          <cell r="K859" t="str">
            <v>CR 10 9 17 BR CENTRO</v>
          </cell>
          <cell r="P859" t="str">
            <v>RESTREPO</v>
          </cell>
          <cell r="Q859">
            <v>76</v>
          </cell>
          <cell r="R859" t="str">
            <v>ZD14</v>
          </cell>
          <cell r="S859" t="str">
            <v>Distribuidor General</v>
          </cell>
          <cell r="T859" t="str">
            <v>890305174 2</v>
          </cell>
          <cell r="U859">
            <v>31</v>
          </cell>
          <cell r="X859" t="str">
            <v>0922522717/19</v>
          </cell>
          <cell r="Y859">
            <v>922522631</v>
          </cell>
          <cell r="AB859">
            <v>121000</v>
          </cell>
          <cell r="AC859" t="str">
            <v>ZD08</v>
          </cell>
          <cell r="AD859" t="str">
            <v>A1</v>
          </cell>
          <cell r="AF859">
            <v>3300</v>
          </cell>
          <cell r="AG859">
            <v>30</v>
          </cell>
          <cell r="AH859">
            <v>10</v>
          </cell>
          <cell r="AJ859" t="str">
            <v>Clientes Terceros</v>
          </cell>
          <cell r="AK859" t="str">
            <v>Eje Cafetero</v>
          </cell>
          <cell r="AL859" t="str">
            <v>Eje Cafetero-CO</v>
          </cell>
          <cell r="AN859" t="str">
            <v>ZD06</v>
          </cell>
          <cell r="AO859" t="str">
            <v>Crédito 60 dias</v>
          </cell>
          <cell r="AQ859">
            <v>3300186</v>
          </cell>
          <cell r="AR859" t="str">
            <v>WILMER HERNEY CRUZ AUSECHA</v>
          </cell>
        </row>
        <row r="860">
          <cell r="A860">
            <v>10015205</v>
          </cell>
          <cell r="B860" t="str">
            <v>YB01</v>
          </cell>
          <cell r="D860" t="str">
            <v xml:space="preserve">BARRETO AGUDELO MARIA LUISA   </v>
          </cell>
          <cell r="E860" t="str">
            <v>BARRETO AGUDELO MARIA LUISA</v>
          </cell>
          <cell r="I860">
            <v>41890814</v>
          </cell>
          <cell r="J860" t="str">
            <v xml:space="preserve">CL 26 15 47 LC 3    </v>
          </cell>
          <cell r="K860" t="str">
            <v>CL 26 15 47 LC 3</v>
          </cell>
          <cell r="P860" t="str">
            <v>ARMENIA</v>
          </cell>
          <cell r="Q860">
            <v>63</v>
          </cell>
          <cell r="R860" t="str">
            <v>ZD14</v>
          </cell>
          <cell r="S860" t="str">
            <v>Distribuidor General</v>
          </cell>
          <cell r="T860" t="str">
            <v>41890814 5</v>
          </cell>
          <cell r="U860">
            <v>13</v>
          </cell>
          <cell r="X860">
            <v>3155830929</v>
          </cell>
          <cell r="AB860">
            <v>121000</v>
          </cell>
          <cell r="AC860" t="str">
            <v>ZD08</v>
          </cell>
          <cell r="AD860" t="str">
            <v>A1</v>
          </cell>
          <cell r="AF860">
            <v>3300</v>
          </cell>
          <cell r="AG860">
            <v>30</v>
          </cell>
          <cell r="AH860">
            <v>10</v>
          </cell>
          <cell r="AJ860" t="str">
            <v>Clientes Terceros</v>
          </cell>
          <cell r="AK860" t="str">
            <v>Eje Cafetero</v>
          </cell>
          <cell r="AL860" t="str">
            <v>Eje Cafetero-CO</v>
          </cell>
          <cell r="AN860" t="str">
            <v>ZD04</v>
          </cell>
          <cell r="AO860" t="str">
            <v>Crédito 30 dias</v>
          </cell>
          <cell r="AQ860">
            <v>3300225</v>
          </cell>
          <cell r="AR860" t="str">
            <v>YENSI NATALIA CARDONA MUÑOZ</v>
          </cell>
        </row>
        <row r="861">
          <cell r="A861">
            <v>10015209</v>
          </cell>
          <cell r="B861" t="str">
            <v>YB01</v>
          </cell>
          <cell r="D861" t="str">
            <v xml:space="preserve">ORGANIPLAST SAS   </v>
          </cell>
          <cell r="E861" t="str">
            <v>ORGANIPLAST SAS</v>
          </cell>
          <cell r="I861">
            <v>900132411</v>
          </cell>
          <cell r="J861" t="str">
            <v xml:space="preserve">CL 26 15 50 LC 3    </v>
          </cell>
          <cell r="K861" t="str">
            <v>CL 26 15 50 LC 3</v>
          </cell>
          <cell r="P861" t="str">
            <v>ARMENIA</v>
          </cell>
          <cell r="Q861">
            <v>63</v>
          </cell>
          <cell r="R861" t="str">
            <v>ZD14</v>
          </cell>
          <cell r="S861" t="str">
            <v>Distribuidor General</v>
          </cell>
          <cell r="T861" t="str">
            <v>900132411 5</v>
          </cell>
          <cell r="U861">
            <v>31</v>
          </cell>
          <cell r="X861">
            <v>3104215110</v>
          </cell>
          <cell r="AB861">
            <v>121000</v>
          </cell>
          <cell r="AC861" t="str">
            <v>ZD08</v>
          </cell>
          <cell r="AD861" t="str">
            <v>A1</v>
          </cell>
          <cell r="AF861">
            <v>3300</v>
          </cell>
          <cell r="AG861">
            <v>30</v>
          </cell>
          <cell r="AH861">
            <v>10</v>
          </cell>
          <cell r="AJ861" t="str">
            <v>Clientes Terceros</v>
          </cell>
          <cell r="AK861" t="str">
            <v>Eje Cafetero</v>
          </cell>
          <cell r="AL861" t="str">
            <v>Eje Cafetero-CO</v>
          </cell>
          <cell r="AN861" t="str">
            <v>ZD04</v>
          </cell>
          <cell r="AO861" t="str">
            <v>Crédito 30 dias</v>
          </cell>
          <cell r="AQ861">
            <v>3300225</v>
          </cell>
          <cell r="AR861" t="str">
            <v>YENSI NATALIA CARDONA MUÑOZ</v>
          </cell>
        </row>
        <row r="862">
          <cell r="A862">
            <v>10015210</v>
          </cell>
          <cell r="B862" t="str">
            <v>YB01</v>
          </cell>
          <cell r="D862" t="str">
            <v xml:space="preserve">MI DESPENSA AGROPECUARIA SAS   </v>
          </cell>
          <cell r="E862" t="str">
            <v>MI DESPENSA AGROPECUARIA SAS</v>
          </cell>
          <cell r="I862">
            <v>900642394</v>
          </cell>
          <cell r="J862" t="str">
            <v xml:space="preserve">CL 4 4 36 LC 1    </v>
          </cell>
          <cell r="K862" t="str">
            <v>CL 4 4 36 LC 1</v>
          </cell>
          <cell r="P862" t="str">
            <v>FILANDIA</v>
          </cell>
          <cell r="Q862">
            <v>63</v>
          </cell>
          <cell r="R862" t="str">
            <v>ZD14</v>
          </cell>
          <cell r="S862" t="str">
            <v>Distribuidor General</v>
          </cell>
          <cell r="T862" t="str">
            <v>900642394 6</v>
          </cell>
          <cell r="U862">
            <v>31</v>
          </cell>
          <cell r="X862">
            <v>3113294632</v>
          </cell>
          <cell r="AB862">
            <v>121000</v>
          </cell>
          <cell r="AC862" t="str">
            <v>ZD08</v>
          </cell>
          <cell r="AD862" t="str">
            <v>A1</v>
          </cell>
          <cell r="AF862">
            <v>3300</v>
          </cell>
          <cell r="AG862">
            <v>30</v>
          </cell>
          <cell r="AH862">
            <v>10</v>
          </cell>
          <cell r="AJ862" t="str">
            <v>Clientes Terceros</v>
          </cell>
          <cell r="AK862" t="str">
            <v>Eje Cafetero</v>
          </cell>
          <cell r="AL862" t="str">
            <v>Eje Cafetero-CO</v>
          </cell>
          <cell r="AN862" t="str">
            <v>ZD04</v>
          </cell>
          <cell r="AO862" t="str">
            <v>Crédito 30 dias</v>
          </cell>
          <cell r="AQ862">
            <v>3300225</v>
          </cell>
          <cell r="AR862" t="str">
            <v>YENSI NATALIA CARDONA MUÑOZ</v>
          </cell>
        </row>
        <row r="863">
          <cell r="A863">
            <v>10015211</v>
          </cell>
          <cell r="B863" t="str">
            <v>YB01</v>
          </cell>
          <cell r="D863" t="str">
            <v xml:space="preserve">CONTRERAS FERNANDEZ FERNANDO   </v>
          </cell>
          <cell r="E863" t="str">
            <v>CONTRERAS FERNANDEZ FERNANDO</v>
          </cell>
          <cell r="I863">
            <v>7520758</v>
          </cell>
          <cell r="J863" t="str">
            <v xml:space="preserve">CL 26 15 12 LC 13    </v>
          </cell>
          <cell r="K863" t="str">
            <v>CL 26 15 12 LC 13</v>
          </cell>
          <cell r="P863" t="str">
            <v>ARMENIA</v>
          </cell>
          <cell r="Q863">
            <v>63</v>
          </cell>
          <cell r="R863" t="str">
            <v>ZD14</v>
          </cell>
          <cell r="S863" t="str">
            <v>Distribuidor General</v>
          </cell>
          <cell r="T863" t="str">
            <v>7520758 0</v>
          </cell>
          <cell r="U863">
            <v>13</v>
          </cell>
          <cell r="X863">
            <v>3155027412</v>
          </cell>
          <cell r="AB863">
            <v>121000</v>
          </cell>
          <cell r="AC863" t="str">
            <v>ZD08</v>
          </cell>
          <cell r="AD863" t="str">
            <v>A1</v>
          </cell>
          <cell r="AF863">
            <v>3300</v>
          </cell>
          <cell r="AG863">
            <v>30</v>
          </cell>
          <cell r="AH863">
            <v>10</v>
          </cell>
          <cell r="AJ863" t="str">
            <v>Clientes Terceros</v>
          </cell>
          <cell r="AK863" t="str">
            <v>Eje Cafetero</v>
          </cell>
          <cell r="AL863" t="str">
            <v>Eje Cafetero-CO</v>
          </cell>
          <cell r="AN863" t="str">
            <v>ZD04</v>
          </cell>
          <cell r="AO863" t="str">
            <v>Crédito 30 dias</v>
          </cell>
          <cell r="AQ863">
            <v>3300225</v>
          </cell>
          <cell r="AR863" t="str">
            <v>YENSI NATALIA CARDONA MUÑOZ</v>
          </cell>
        </row>
        <row r="864">
          <cell r="A864">
            <v>10015214</v>
          </cell>
          <cell r="B864" t="str">
            <v>YB01</v>
          </cell>
          <cell r="E864" t="str">
            <v>CODEGAR LTDA - COOPERATIVA DE GANAD</v>
          </cell>
          <cell r="F864" t="str">
            <v>Y AGRICULTORES DEL RISARALDA LTDA</v>
          </cell>
          <cell r="I864">
            <v>891401093</v>
          </cell>
          <cell r="K864" t="str">
            <v>CR 7 43 224 L 4</v>
          </cell>
          <cell r="P864" t="str">
            <v>PEREIRA</v>
          </cell>
          <cell r="Q864">
            <v>66</v>
          </cell>
          <cell r="R864" t="str">
            <v>ZD14</v>
          </cell>
          <cell r="S864" t="str">
            <v>Distribuidor General</v>
          </cell>
          <cell r="T864" t="str">
            <v>891401093 9</v>
          </cell>
          <cell r="U864">
            <v>31</v>
          </cell>
          <cell r="X864">
            <v>963364036</v>
          </cell>
          <cell r="Y864">
            <v>963363971</v>
          </cell>
          <cell r="AB864">
            <v>121000</v>
          </cell>
          <cell r="AC864" t="str">
            <v>ZD08</v>
          </cell>
          <cell r="AD864" t="str">
            <v>E2</v>
          </cell>
          <cell r="AF864">
            <v>3300</v>
          </cell>
          <cell r="AG864">
            <v>30</v>
          </cell>
          <cell r="AH864">
            <v>10</v>
          </cell>
          <cell r="AJ864" t="str">
            <v>Clientes Terceros</v>
          </cell>
          <cell r="AK864" t="str">
            <v>Eje Cafetero</v>
          </cell>
          <cell r="AL864" t="str">
            <v>Eje Cafetero-CO</v>
          </cell>
          <cell r="AN864" t="str">
            <v>ZD04</v>
          </cell>
          <cell r="AO864" t="str">
            <v>Crédito 30 dias</v>
          </cell>
          <cell r="AQ864">
            <v>3300258</v>
          </cell>
          <cell r="AR864" t="str">
            <v>DANIEL CARDONA RAMIREZ</v>
          </cell>
        </row>
        <row r="865">
          <cell r="A865">
            <v>10015215</v>
          </cell>
          <cell r="B865" t="str">
            <v>YB01</v>
          </cell>
          <cell r="E865" t="str">
            <v>MUÑOZ GIRALDO HERMAN</v>
          </cell>
          <cell r="I865">
            <v>15906888</v>
          </cell>
          <cell r="K865" t="str">
            <v>CR 24 A 45 47</v>
          </cell>
          <cell r="P865" t="str">
            <v>MANIZALES</v>
          </cell>
          <cell r="Q865">
            <v>17</v>
          </cell>
          <cell r="R865" t="str">
            <v>ZD14</v>
          </cell>
          <cell r="S865" t="str">
            <v>Distribuidor General</v>
          </cell>
          <cell r="T865" t="str">
            <v>15906888 7</v>
          </cell>
          <cell r="U865">
            <v>13</v>
          </cell>
          <cell r="X865">
            <v>968922413</v>
          </cell>
          <cell r="AA865" t="str">
            <v>X</v>
          </cell>
          <cell r="AB865">
            <v>121000</v>
          </cell>
          <cell r="AC865" t="str">
            <v>ZD08</v>
          </cell>
          <cell r="AD865" t="str">
            <v>E2</v>
          </cell>
          <cell r="AF865">
            <v>3300</v>
          </cell>
          <cell r="AG865">
            <v>30</v>
          </cell>
          <cell r="AH865">
            <v>10</v>
          </cell>
          <cell r="AI865">
            <v>1</v>
          </cell>
          <cell r="AJ865" t="str">
            <v>Clientes Terceros</v>
          </cell>
          <cell r="AK865" t="str">
            <v>Eje Cafetero</v>
          </cell>
          <cell r="AL865" t="str">
            <v>Eje Cafetero-CO</v>
          </cell>
          <cell r="AN865" t="str">
            <v>ZD01</v>
          </cell>
          <cell r="AO865" t="str">
            <v>Contado</v>
          </cell>
          <cell r="AQ865">
            <v>3300268</v>
          </cell>
          <cell r="AR865" t="str">
            <v>JORGE HERNAN VALENCIA HERNANDEZ</v>
          </cell>
        </row>
        <row r="866">
          <cell r="A866">
            <v>10015218</v>
          </cell>
          <cell r="B866" t="str">
            <v>YB01</v>
          </cell>
          <cell r="E866" t="str">
            <v>DIAGROVAL SA - DISTRIBUCIONES</v>
          </cell>
          <cell r="F866" t="str">
            <v>AGROPECUARIAS DEL VALLE SA</v>
          </cell>
          <cell r="I866">
            <v>900131512</v>
          </cell>
          <cell r="K866" t="str">
            <v>CR 2 43 82</v>
          </cell>
          <cell r="P866" t="str">
            <v>CARTAGO</v>
          </cell>
          <cell r="Q866">
            <v>76</v>
          </cell>
          <cell r="R866" t="str">
            <v>ZD14</v>
          </cell>
          <cell r="S866" t="str">
            <v>Distribuidor General</v>
          </cell>
          <cell r="T866" t="str">
            <v>900131512 6</v>
          </cell>
          <cell r="U866">
            <v>31</v>
          </cell>
          <cell r="X866">
            <v>922145657</v>
          </cell>
          <cell r="AB866">
            <v>121000</v>
          </cell>
          <cell r="AC866" t="str">
            <v>ZD08</v>
          </cell>
          <cell r="AD866" t="str">
            <v>E2</v>
          </cell>
          <cell r="AF866">
            <v>3300</v>
          </cell>
          <cell r="AG866">
            <v>30</v>
          </cell>
          <cell r="AH866">
            <v>10</v>
          </cell>
          <cell r="AJ866" t="str">
            <v>Clientes Terceros</v>
          </cell>
          <cell r="AK866" t="str">
            <v>Eje Cafetero</v>
          </cell>
          <cell r="AL866" t="str">
            <v>Eje Cafetero-CO</v>
          </cell>
          <cell r="AN866" t="str">
            <v>ZD06</v>
          </cell>
          <cell r="AO866" t="str">
            <v>Crédito 60 dias</v>
          </cell>
          <cell r="AQ866">
            <v>3300203</v>
          </cell>
          <cell r="AR866" t="str">
            <v>ARGEMIRO NUÑEZ ROMERO</v>
          </cell>
        </row>
        <row r="867">
          <cell r="A867">
            <v>10015220</v>
          </cell>
          <cell r="B867" t="str">
            <v>YB01</v>
          </cell>
          <cell r="E867" t="str">
            <v>DISAGRO MANIZALEZ SAS</v>
          </cell>
          <cell r="I867">
            <v>900308138</v>
          </cell>
          <cell r="K867" t="str">
            <v>CL 49 27 22</v>
          </cell>
          <cell r="P867" t="str">
            <v>MANIZALES</v>
          </cell>
          <cell r="Q867">
            <v>17</v>
          </cell>
          <cell r="R867" t="str">
            <v>ZD14</v>
          </cell>
          <cell r="S867" t="str">
            <v>Distribuidor General</v>
          </cell>
          <cell r="T867" t="str">
            <v>900308138 6</v>
          </cell>
          <cell r="U867">
            <v>31</v>
          </cell>
          <cell r="X867">
            <v>968812899</v>
          </cell>
          <cell r="AB867">
            <v>121000</v>
          </cell>
          <cell r="AC867" t="str">
            <v>ZD08</v>
          </cell>
          <cell r="AD867" t="str">
            <v>E2</v>
          </cell>
          <cell r="AF867">
            <v>3300</v>
          </cell>
          <cell r="AG867">
            <v>30</v>
          </cell>
          <cell r="AH867">
            <v>10</v>
          </cell>
          <cell r="AJ867" t="str">
            <v>Clientes Terceros</v>
          </cell>
          <cell r="AK867" t="str">
            <v>Eje Cafetero</v>
          </cell>
          <cell r="AL867" t="str">
            <v>Eje Cafetero-CO</v>
          </cell>
          <cell r="AN867" t="str">
            <v>ZD06</v>
          </cell>
          <cell r="AO867" t="str">
            <v>Crédito 60 dias</v>
          </cell>
          <cell r="AQ867">
            <v>3300268</v>
          </cell>
          <cell r="AR867" t="str">
            <v>JORGE HERNAN VALENCIA HERNANDEZ</v>
          </cell>
        </row>
        <row r="868">
          <cell r="A868">
            <v>10015222</v>
          </cell>
          <cell r="B868" t="str">
            <v>YB01</v>
          </cell>
          <cell r="E868" t="str">
            <v>ANDINO AGRICOLA DEL EJE CAFETERO</v>
          </cell>
          <cell r="F868" t="str">
            <v>SAS</v>
          </cell>
          <cell r="I868">
            <v>900785534</v>
          </cell>
          <cell r="K868" t="str">
            <v>ED SAN FRANCISCO OF 201</v>
          </cell>
          <cell r="P868" t="str">
            <v>CHINCHINA</v>
          </cell>
          <cell r="Q868">
            <v>17</v>
          </cell>
          <cell r="R868" t="str">
            <v>ZD14</v>
          </cell>
          <cell r="S868" t="str">
            <v>Distribuidor General</v>
          </cell>
          <cell r="T868" t="str">
            <v>900785534 4</v>
          </cell>
          <cell r="U868">
            <v>31</v>
          </cell>
          <cell r="X868">
            <v>3208164611</v>
          </cell>
          <cell r="AB868">
            <v>121000</v>
          </cell>
          <cell r="AC868" t="str">
            <v>ZD08</v>
          </cell>
          <cell r="AD868" t="str">
            <v>E2</v>
          </cell>
          <cell r="AF868">
            <v>3300</v>
          </cell>
          <cell r="AG868">
            <v>30</v>
          </cell>
          <cell r="AH868">
            <v>10</v>
          </cell>
          <cell r="AJ868" t="str">
            <v>Clientes Terceros</v>
          </cell>
          <cell r="AK868" t="str">
            <v>Eje Cafetero</v>
          </cell>
          <cell r="AL868" t="str">
            <v>Eje Cafetero-CO</v>
          </cell>
          <cell r="AN868" t="str">
            <v>ZD06</v>
          </cell>
          <cell r="AO868" t="str">
            <v>Crédito 60 dias</v>
          </cell>
          <cell r="AQ868">
            <v>3300268</v>
          </cell>
          <cell r="AR868" t="str">
            <v>JORGE HERNAN VALENCIA HERNANDEZ</v>
          </cell>
        </row>
        <row r="869">
          <cell r="A869">
            <v>10015279</v>
          </cell>
          <cell r="B869" t="str">
            <v>YB01</v>
          </cell>
          <cell r="E869" t="str">
            <v>VARGAS CORREDOR RAFAEL</v>
          </cell>
          <cell r="I869">
            <v>72325090</v>
          </cell>
          <cell r="K869" t="str">
            <v>DG 2 5 73 BR EL CARMEN</v>
          </cell>
          <cell r="P869" t="str">
            <v>RAMIRIQUI</v>
          </cell>
          <cell r="Q869">
            <v>15</v>
          </cell>
          <cell r="R869" t="str">
            <v>ZD14</v>
          </cell>
          <cell r="S869" t="str">
            <v>Distribuidor General</v>
          </cell>
          <cell r="T869" t="str">
            <v>72325090 0</v>
          </cell>
          <cell r="U869">
            <v>13</v>
          </cell>
          <cell r="X869">
            <v>3118827243</v>
          </cell>
          <cell r="AB869">
            <v>121000</v>
          </cell>
          <cell r="AC869" t="str">
            <v>ZD08</v>
          </cell>
          <cell r="AD869" t="str">
            <v>A1</v>
          </cell>
          <cell r="AF869">
            <v>3300</v>
          </cell>
          <cell r="AG869">
            <v>30</v>
          </cell>
          <cell r="AH869">
            <v>10</v>
          </cell>
          <cell r="AJ869" t="str">
            <v>Clientes Terceros</v>
          </cell>
          <cell r="AK869" t="str">
            <v>Boyaca</v>
          </cell>
          <cell r="AL869" t="str">
            <v>Cundi / Boy – CO</v>
          </cell>
          <cell r="AN869" t="str">
            <v>ZD01</v>
          </cell>
          <cell r="AO869" t="str">
            <v>Contado</v>
          </cell>
          <cell r="AQ869">
            <v>3300109</v>
          </cell>
          <cell r="AR869" t="str">
            <v>JUAN PABLO VILLAMIL CAMARGO</v>
          </cell>
        </row>
        <row r="870">
          <cell r="A870">
            <v>10015280</v>
          </cell>
          <cell r="B870" t="str">
            <v>YB01</v>
          </cell>
          <cell r="E870" t="str">
            <v>TECNO AGRO CHINCHINA SAS</v>
          </cell>
          <cell r="I870">
            <v>900710484</v>
          </cell>
          <cell r="K870" t="str">
            <v>CR 6 12 51</v>
          </cell>
          <cell r="P870" t="str">
            <v>CHINCHINA</v>
          </cell>
          <cell r="Q870">
            <v>17</v>
          </cell>
          <cell r="R870" t="str">
            <v>ZD14</v>
          </cell>
          <cell r="S870" t="str">
            <v>Distribuidor General</v>
          </cell>
          <cell r="T870" t="str">
            <v>900710484 2</v>
          </cell>
          <cell r="U870">
            <v>31</v>
          </cell>
          <cell r="X870">
            <v>3113499495</v>
          </cell>
          <cell r="AB870">
            <v>121000</v>
          </cell>
          <cell r="AC870" t="str">
            <v>ZD08</v>
          </cell>
          <cell r="AD870" t="str">
            <v>A1</v>
          </cell>
          <cell r="AF870">
            <v>3300</v>
          </cell>
          <cell r="AG870">
            <v>30</v>
          </cell>
          <cell r="AH870">
            <v>10</v>
          </cell>
          <cell r="AJ870" t="str">
            <v>Clientes Terceros</v>
          </cell>
          <cell r="AK870" t="str">
            <v>Eje Cafetero</v>
          </cell>
          <cell r="AL870" t="str">
            <v>Eje Cafetero-CO</v>
          </cell>
          <cell r="AN870" t="str">
            <v>ZD01</v>
          </cell>
          <cell r="AO870" t="str">
            <v>Contado</v>
          </cell>
          <cell r="AQ870">
            <v>3300268</v>
          </cell>
          <cell r="AR870" t="str">
            <v>JORGE HERNAN VALENCIA HERNANDEZ</v>
          </cell>
        </row>
        <row r="871">
          <cell r="A871">
            <v>10015281</v>
          </cell>
          <cell r="B871" t="str">
            <v>YB01</v>
          </cell>
          <cell r="E871" t="str">
            <v>FEDERACION NACIONAL DE CAFETEROS</v>
          </cell>
          <cell r="F871" t="str">
            <v>DE COLOMBIA</v>
          </cell>
          <cell r="I871">
            <v>860007538</v>
          </cell>
          <cell r="K871" t="str">
            <v>CL 73 8 13</v>
          </cell>
          <cell r="P871" t="str">
            <v>BOGOTÁ D.C.</v>
          </cell>
          <cell r="Q871">
            <v>11</v>
          </cell>
          <cell r="R871" t="str">
            <v>ZD14</v>
          </cell>
          <cell r="S871" t="str">
            <v>Distribuidor General</v>
          </cell>
          <cell r="T871" t="str">
            <v>860007538 2</v>
          </cell>
          <cell r="U871">
            <v>31</v>
          </cell>
          <cell r="X871">
            <v>963136600</v>
          </cell>
          <cell r="AB871">
            <v>121000</v>
          </cell>
          <cell r="AC871" t="str">
            <v>ZD08</v>
          </cell>
          <cell r="AD871" t="str">
            <v>A1</v>
          </cell>
          <cell r="AF871">
            <v>3300</v>
          </cell>
          <cell r="AG871">
            <v>30</v>
          </cell>
          <cell r="AH871">
            <v>10</v>
          </cell>
          <cell r="AJ871" t="str">
            <v>Clientes Terceros</v>
          </cell>
          <cell r="AK871" t="str">
            <v>Eje Cafetero</v>
          </cell>
          <cell r="AL871" t="str">
            <v>Eje Cafetero-CO</v>
          </cell>
          <cell r="AN871" t="str">
            <v>ZD04</v>
          </cell>
          <cell r="AO871" t="str">
            <v>Crédito 30 dias</v>
          </cell>
          <cell r="AQ871">
            <v>3300268</v>
          </cell>
          <cell r="AR871" t="str">
            <v>JORGE HERNAN VALENCIA HERNANDEZ</v>
          </cell>
        </row>
        <row r="872">
          <cell r="A872">
            <v>10015282</v>
          </cell>
          <cell r="B872" t="str">
            <v>YB01</v>
          </cell>
          <cell r="D872" t="str">
            <v xml:space="preserve">MARTINEZ HURTADO NUBIA   </v>
          </cell>
          <cell r="E872" t="str">
            <v>MARTINEZ HURTADO NUBIA</v>
          </cell>
          <cell r="I872">
            <v>25016809</v>
          </cell>
          <cell r="J872" t="str">
            <v xml:space="preserve">CR 5 18 01    </v>
          </cell>
          <cell r="K872" t="str">
            <v>CR 5 18 01</v>
          </cell>
          <cell r="P872" t="str">
            <v>QUIMBAYA</v>
          </cell>
          <cell r="Q872">
            <v>63</v>
          </cell>
          <cell r="R872" t="str">
            <v>ZD14</v>
          </cell>
          <cell r="S872" t="str">
            <v>Distribuidor General</v>
          </cell>
          <cell r="T872" t="str">
            <v>25016809 2</v>
          </cell>
          <cell r="U872">
            <v>13</v>
          </cell>
          <cell r="X872">
            <v>3147681850</v>
          </cell>
          <cell r="Y872">
            <v>3122860802</v>
          </cell>
          <cell r="AB872">
            <v>121000</v>
          </cell>
          <cell r="AC872" t="str">
            <v>ZD08</v>
          </cell>
          <cell r="AD872" t="str">
            <v>A1</v>
          </cell>
          <cell r="AF872">
            <v>3300</v>
          </cell>
          <cell r="AG872">
            <v>30</v>
          </cell>
          <cell r="AH872">
            <v>10</v>
          </cell>
          <cell r="AJ872" t="str">
            <v>Clientes Terceros</v>
          </cell>
          <cell r="AK872" t="str">
            <v>Eje Cafetero</v>
          </cell>
          <cell r="AL872" t="str">
            <v>Eje Cafetero-CO</v>
          </cell>
          <cell r="AN872" t="str">
            <v>ZD04</v>
          </cell>
          <cell r="AO872" t="str">
            <v>Crédito 30 dias</v>
          </cell>
          <cell r="AQ872">
            <v>3300225</v>
          </cell>
          <cell r="AR872" t="str">
            <v>YENSI NATALIA CARDONA MUÑOZ</v>
          </cell>
        </row>
        <row r="873">
          <cell r="A873">
            <v>10015295</v>
          </cell>
          <cell r="B873" t="str">
            <v>YB01</v>
          </cell>
          <cell r="D873" t="str">
            <v xml:space="preserve">GAVIRIA JOSE   </v>
          </cell>
          <cell r="E873" t="str">
            <v>GAVIRIA JOSE</v>
          </cell>
          <cell r="I873">
            <v>7508676</v>
          </cell>
          <cell r="J873" t="str">
            <v xml:space="preserve">CR 19 3 97    </v>
          </cell>
          <cell r="K873" t="str">
            <v>CR 19 3 97</v>
          </cell>
          <cell r="P873" t="str">
            <v>ARMENIA</v>
          </cell>
          <cell r="Q873">
            <v>63</v>
          </cell>
          <cell r="R873" t="str">
            <v>ZD14</v>
          </cell>
          <cell r="S873" t="str">
            <v>Distribuidor General</v>
          </cell>
          <cell r="T873" t="str">
            <v>7508676 6</v>
          </cell>
          <cell r="U873">
            <v>13</v>
          </cell>
          <cell r="X873">
            <v>967461244</v>
          </cell>
          <cell r="Y873">
            <v>967461246</v>
          </cell>
          <cell r="AB873">
            <v>121000</v>
          </cell>
          <cell r="AC873" t="str">
            <v>ZD08</v>
          </cell>
          <cell r="AD873" t="str">
            <v>A1</v>
          </cell>
          <cell r="AF873">
            <v>3300</v>
          </cell>
          <cell r="AG873">
            <v>30</v>
          </cell>
          <cell r="AH873">
            <v>10</v>
          </cell>
          <cell r="AJ873" t="str">
            <v>Clientes Terceros</v>
          </cell>
          <cell r="AK873" t="str">
            <v>Eje Cafetero</v>
          </cell>
          <cell r="AL873" t="str">
            <v>Eje Cafetero-CO</v>
          </cell>
          <cell r="AN873" t="str">
            <v>ZD06</v>
          </cell>
          <cell r="AO873" t="str">
            <v>Crédito 60 dias</v>
          </cell>
          <cell r="AQ873">
            <v>3300225</v>
          </cell>
          <cell r="AR873" t="str">
            <v>YENSI NATALIA CARDONA MUÑOZ</v>
          </cell>
        </row>
        <row r="874">
          <cell r="A874">
            <v>10015300</v>
          </cell>
          <cell r="B874" t="str">
            <v>YB01</v>
          </cell>
          <cell r="D874" t="str">
            <v xml:space="preserve">JARAMILLO JARAMILLO GUSTAVO ALBERTO   </v>
          </cell>
          <cell r="E874" t="str">
            <v>JARAMILLO JARAMILLO GUSTAVO ALBERTO</v>
          </cell>
          <cell r="I874">
            <v>18392425</v>
          </cell>
          <cell r="J874" t="str">
            <v xml:space="preserve">CL 38 23 35    </v>
          </cell>
          <cell r="K874" t="str">
            <v>CL 38 23 35</v>
          </cell>
          <cell r="P874" t="str">
            <v>CALARCA</v>
          </cell>
          <cell r="Q874">
            <v>63</v>
          </cell>
          <cell r="R874" t="str">
            <v>ZD14</v>
          </cell>
          <cell r="S874" t="str">
            <v>Distribuidor General</v>
          </cell>
          <cell r="T874" t="str">
            <v>18392425 3</v>
          </cell>
          <cell r="U874">
            <v>13</v>
          </cell>
          <cell r="X874">
            <v>3117615193</v>
          </cell>
          <cell r="AB874">
            <v>121000</v>
          </cell>
          <cell r="AC874" t="str">
            <v>ZD08</v>
          </cell>
          <cell r="AD874" t="str">
            <v>A1</v>
          </cell>
          <cell r="AF874">
            <v>3300</v>
          </cell>
          <cell r="AG874">
            <v>30</v>
          </cell>
          <cell r="AH874">
            <v>10</v>
          </cell>
          <cell r="AJ874" t="str">
            <v>Clientes Terceros</v>
          </cell>
          <cell r="AK874" t="str">
            <v>Eje Cafetero</v>
          </cell>
          <cell r="AL874" t="str">
            <v>Eje Cafetero-CO</v>
          </cell>
          <cell r="AN874" t="str">
            <v>ZD04</v>
          </cell>
          <cell r="AO874" t="str">
            <v>Crédito 30 dias</v>
          </cell>
          <cell r="AQ874">
            <v>3300225</v>
          </cell>
          <cell r="AR874" t="str">
            <v>YENSI NATALIA CARDONA MUÑOZ</v>
          </cell>
        </row>
        <row r="875">
          <cell r="A875">
            <v>10015308</v>
          </cell>
          <cell r="B875" t="str">
            <v>YB01</v>
          </cell>
          <cell r="E875" t="str">
            <v>CORREDOR ALIPIO JUAN CARLOS</v>
          </cell>
          <cell r="I875">
            <v>7128002</v>
          </cell>
          <cell r="K875" t="str">
            <v>CR 3 4 46</v>
          </cell>
          <cell r="P875" t="str">
            <v>SACHICA</v>
          </cell>
          <cell r="Q875">
            <v>15</v>
          </cell>
          <cell r="R875" t="str">
            <v>ZD14</v>
          </cell>
          <cell r="S875" t="str">
            <v>Distribuidor General</v>
          </cell>
          <cell r="T875" t="str">
            <v>7128002 1</v>
          </cell>
          <cell r="U875">
            <v>13</v>
          </cell>
          <cell r="X875">
            <v>3208520512</v>
          </cell>
          <cell r="AB875">
            <v>121000</v>
          </cell>
          <cell r="AC875" t="str">
            <v>ZD08</v>
          </cell>
          <cell r="AD875" t="str">
            <v>A1</v>
          </cell>
          <cell r="AF875">
            <v>3300</v>
          </cell>
          <cell r="AG875">
            <v>30</v>
          </cell>
          <cell r="AH875">
            <v>10</v>
          </cell>
          <cell r="AJ875" t="str">
            <v>Clientes Terceros</v>
          </cell>
          <cell r="AK875" t="str">
            <v>Boyaca</v>
          </cell>
          <cell r="AL875" t="str">
            <v>Cundi / Boy – CO</v>
          </cell>
          <cell r="AN875" t="str">
            <v>ZD06</v>
          </cell>
          <cell r="AO875" t="str">
            <v>Crédito 60 dias</v>
          </cell>
          <cell r="AQ875">
            <v>3300109</v>
          </cell>
          <cell r="AR875" t="str">
            <v>JUAN PABLO VILLAMIL CAMARGO</v>
          </cell>
        </row>
        <row r="876">
          <cell r="A876">
            <v>10015310</v>
          </cell>
          <cell r="B876" t="str">
            <v>YB01</v>
          </cell>
          <cell r="E876" t="str">
            <v>GORDILLO MILAN PEDRO NEL</v>
          </cell>
          <cell r="I876">
            <v>94273705</v>
          </cell>
          <cell r="K876" t="str">
            <v>CR 10 14 69</v>
          </cell>
          <cell r="P876" t="str">
            <v>LA UNION</v>
          </cell>
          <cell r="Q876">
            <v>76</v>
          </cell>
          <cell r="R876" t="str">
            <v>ZD14</v>
          </cell>
          <cell r="S876" t="str">
            <v>Distribuidor General</v>
          </cell>
          <cell r="T876" t="str">
            <v>94273705 7</v>
          </cell>
          <cell r="U876">
            <v>13</v>
          </cell>
          <cell r="X876">
            <v>3172171798</v>
          </cell>
          <cell r="AB876">
            <v>121000</v>
          </cell>
          <cell r="AC876" t="str">
            <v>ZD08</v>
          </cell>
          <cell r="AD876" t="str">
            <v>A1</v>
          </cell>
          <cell r="AF876">
            <v>3300</v>
          </cell>
          <cell r="AG876">
            <v>30</v>
          </cell>
          <cell r="AH876">
            <v>10</v>
          </cell>
          <cell r="AJ876" t="str">
            <v>Clientes Terceros</v>
          </cell>
          <cell r="AK876" t="str">
            <v>Eje Cafetero</v>
          </cell>
          <cell r="AL876" t="str">
            <v>Eje Cafetero-CO</v>
          </cell>
          <cell r="AN876" t="str">
            <v>ZD04</v>
          </cell>
          <cell r="AO876" t="str">
            <v>Crédito 30 dias</v>
          </cell>
          <cell r="AQ876">
            <v>3300203</v>
          </cell>
          <cell r="AR876" t="str">
            <v>ARGEMIRO NUÑEZ ROMERO</v>
          </cell>
        </row>
        <row r="877">
          <cell r="A877">
            <v>10015311</v>
          </cell>
          <cell r="B877" t="str">
            <v>YB01</v>
          </cell>
          <cell r="E877" t="str">
            <v>JIMENEZ TRUJILLO JUAN CARLOS</v>
          </cell>
          <cell r="I877">
            <v>6342159</v>
          </cell>
          <cell r="K877" t="str">
            <v>CL 5 5  51</v>
          </cell>
          <cell r="P877" t="str">
            <v>LA CUMBRE</v>
          </cell>
          <cell r="Q877">
            <v>76</v>
          </cell>
          <cell r="R877" t="str">
            <v>ZD26</v>
          </cell>
          <cell r="S877" t="str">
            <v>Hortalizas</v>
          </cell>
          <cell r="T877" t="str">
            <v>6342159 1</v>
          </cell>
          <cell r="U877">
            <v>13</v>
          </cell>
          <cell r="X877">
            <v>3108219704</v>
          </cell>
          <cell r="AB877">
            <v>121000</v>
          </cell>
          <cell r="AC877" t="str">
            <v>ZD08</v>
          </cell>
          <cell r="AD877" t="str">
            <v>A1</v>
          </cell>
          <cell r="AF877">
            <v>3300</v>
          </cell>
          <cell r="AG877">
            <v>10</v>
          </cell>
          <cell r="AH877">
            <v>10</v>
          </cell>
          <cell r="AJ877" t="str">
            <v>Clientes Terceros</v>
          </cell>
          <cell r="AK877" t="str">
            <v>Eje Cafetero</v>
          </cell>
          <cell r="AL877" t="str">
            <v>Eje Cafetero-CO</v>
          </cell>
          <cell r="AN877" t="str">
            <v>ZD04</v>
          </cell>
          <cell r="AO877" t="str">
            <v>Crédito 30 dias</v>
          </cell>
          <cell r="AQ877">
            <v>3300186</v>
          </cell>
          <cell r="AR877" t="str">
            <v>WILMER HERNEY CRUZ AUSECHA</v>
          </cell>
        </row>
        <row r="878">
          <cell r="A878">
            <v>10015312</v>
          </cell>
          <cell r="B878" t="str">
            <v>YB01</v>
          </cell>
          <cell r="E878" t="str">
            <v>BENGALA AGRICOLA SAS</v>
          </cell>
          <cell r="I878">
            <v>900511074</v>
          </cell>
          <cell r="K878" t="str">
            <v>CR 1 24 56 OF 707</v>
          </cell>
          <cell r="P878" t="str">
            <v>CALI</v>
          </cell>
          <cell r="Q878">
            <v>76</v>
          </cell>
          <cell r="R878" t="str">
            <v>ZD31</v>
          </cell>
          <cell r="S878" t="str">
            <v>Piña</v>
          </cell>
          <cell r="T878" t="str">
            <v>900511074 2</v>
          </cell>
          <cell r="U878">
            <v>31</v>
          </cell>
          <cell r="X878">
            <v>924855974</v>
          </cell>
          <cell r="AB878">
            <v>121000</v>
          </cell>
          <cell r="AC878" t="str">
            <v>ZD08</v>
          </cell>
          <cell r="AD878" t="str">
            <v>A1</v>
          </cell>
          <cell r="AF878">
            <v>3300</v>
          </cell>
          <cell r="AG878">
            <v>30</v>
          </cell>
          <cell r="AH878">
            <v>10</v>
          </cell>
          <cell r="AJ878" t="str">
            <v>Clientes Terceros</v>
          </cell>
          <cell r="AK878" t="str">
            <v>Eje Cafetero</v>
          </cell>
          <cell r="AL878" t="str">
            <v>Eje Cafetero-CO</v>
          </cell>
          <cell r="AN878" t="str">
            <v>ZD04</v>
          </cell>
          <cell r="AO878" t="str">
            <v>Crédito 30 dias</v>
          </cell>
          <cell r="AQ878">
            <v>3300203</v>
          </cell>
          <cell r="AR878" t="str">
            <v>ARGEMIRO NUÑEZ ROMERO</v>
          </cell>
        </row>
        <row r="879">
          <cell r="A879">
            <v>10015322</v>
          </cell>
          <cell r="B879" t="str">
            <v>YB01</v>
          </cell>
          <cell r="E879" t="str">
            <v>FARMAQUIM SAS</v>
          </cell>
          <cell r="I879">
            <v>900700594</v>
          </cell>
          <cell r="K879" t="str">
            <v>CL 38 B SUR 47A 04</v>
          </cell>
          <cell r="P879" t="str">
            <v>ENVIGADO</v>
          </cell>
          <cell r="Q879">
            <v>5</v>
          </cell>
          <cell r="R879" t="str">
            <v>ZD14</v>
          </cell>
          <cell r="S879" t="str">
            <v>Distribuidor General</v>
          </cell>
          <cell r="T879" t="str">
            <v>900700594 1</v>
          </cell>
          <cell r="U879">
            <v>31</v>
          </cell>
          <cell r="X879">
            <v>3218015855</v>
          </cell>
          <cell r="AB879">
            <v>121000</v>
          </cell>
          <cell r="AC879" t="str">
            <v>ZD08</v>
          </cell>
          <cell r="AD879" t="str">
            <v>A1</v>
          </cell>
          <cell r="AF879">
            <v>3300</v>
          </cell>
          <cell r="AG879">
            <v>30</v>
          </cell>
          <cell r="AH879">
            <v>10</v>
          </cell>
          <cell r="AJ879" t="str">
            <v>Clientes Terceros</v>
          </cell>
          <cell r="AK879" t="str">
            <v>Antioquia</v>
          </cell>
          <cell r="AL879" t="str">
            <v>Antioquia -CO</v>
          </cell>
          <cell r="AN879" t="str">
            <v>ZD06</v>
          </cell>
          <cell r="AO879" t="str">
            <v>Crédito 60 dias</v>
          </cell>
          <cell r="AQ879">
            <v>3300198</v>
          </cell>
          <cell r="AR879" t="str">
            <v>GUSTAVO LONDOÑO BUITRAGO</v>
          </cell>
        </row>
        <row r="880">
          <cell r="A880">
            <v>10015325</v>
          </cell>
          <cell r="B880" t="str">
            <v>YB01</v>
          </cell>
          <cell r="E880" t="str">
            <v>ORDOÑEZ URBANO HECTOR ULISES</v>
          </cell>
          <cell r="I880">
            <v>6247572</v>
          </cell>
          <cell r="K880" t="str">
            <v>CR 30 19 37</v>
          </cell>
          <cell r="P880" t="str">
            <v>CALI</v>
          </cell>
          <cell r="Q880">
            <v>76</v>
          </cell>
          <cell r="R880" t="str">
            <v>ZD26</v>
          </cell>
          <cell r="S880" t="str">
            <v>Hortalizas</v>
          </cell>
          <cell r="T880" t="str">
            <v>6247572 4</v>
          </cell>
          <cell r="U880">
            <v>13</v>
          </cell>
          <cell r="X880">
            <v>3113497892</v>
          </cell>
          <cell r="AB880">
            <v>121000</v>
          </cell>
          <cell r="AC880" t="str">
            <v>ZD08</v>
          </cell>
          <cell r="AD880" t="str">
            <v>A1</v>
          </cell>
          <cell r="AF880">
            <v>3300</v>
          </cell>
          <cell r="AG880">
            <v>10</v>
          </cell>
          <cell r="AH880">
            <v>10</v>
          </cell>
          <cell r="AJ880" t="str">
            <v>Clientes Terceros</v>
          </cell>
          <cell r="AK880" t="str">
            <v>Eje Cafetero</v>
          </cell>
          <cell r="AL880" t="str">
            <v>Eje Cafetero-CO</v>
          </cell>
          <cell r="AN880" t="str">
            <v>ZD04</v>
          </cell>
          <cell r="AO880" t="str">
            <v>Crédito 30 dias</v>
          </cell>
          <cell r="AQ880">
            <v>3300186</v>
          </cell>
          <cell r="AR880" t="str">
            <v>WILMER HERNEY CRUZ AUSECHA</v>
          </cell>
        </row>
        <row r="881">
          <cell r="A881">
            <v>10015326</v>
          </cell>
          <cell r="B881" t="str">
            <v>YB01</v>
          </cell>
          <cell r="E881" t="str">
            <v>ALMACEN Y DISTRIBUCIONES AGRICOLAS</v>
          </cell>
          <cell r="F881" t="str">
            <v>EL RUIZ SA</v>
          </cell>
          <cell r="I881">
            <v>810006056</v>
          </cell>
          <cell r="K881" t="str">
            <v>CL 16 19 55</v>
          </cell>
          <cell r="P881" t="str">
            <v>MANIZALES</v>
          </cell>
          <cell r="Q881">
            <v>17</v>
          </cell>
          <cell r="R881" t="str">
            <v>ZD14</v>
          </cell>
          <cell r="S881" t="str">
            <v>Distribuidor General</v>
          </cell>
          <cell r="T881" t="str">
            <v>810006056 8</v>
          </cell>
          <cell r="U881">
            <v>31</v>
          </cell>
          <cell r="X881">
            <v>3148219740</v>
          </cell>
          <cell r="AB881">
            <v>121000</v>
          </cell>
          <cell r="AC881" t="str">
            <v>ZD08</v>
          </cell>
          <cell r="AD881" t="str">
            <v>A1</v>
          </cell>
          <cell r="AF881">
            <v>3300</v>
          </cell>
          <cell r="AG881">
            <v>30</v>
          </cell>
          <cell r="AH881">
            <v>10</v>
          </cell>
          <cell r="AJ881" t="str">
            <v>Clientes Terceros</v>
          </cell>
          <cell r="AK881" t="str">
            <v>Eje Cafetero</v>
          </cell>
          <cell r="AL881" t="str">
            <v>Eje Cafetero-CO</v>
          </cell>
          <cell r="AN881" t="str">
            <v>ZD08</v>
          </cell>
          <cell r="AO881" t="str">
            <v>Crédito 90 dias</v>
          </cell>
          <cell r="AQ881">
            <v>3300268</v>
          </cell>
          <cell r="AR881" t="str">
            <v>JORGE HERNAN VALENCIA HERNANDEZ</v>
          </cell>
        </row>
        <row r="882">
          <cell r="A882">
            <v>10015327</v>
          </cell>
          <cell r="B882" t="str">
            <v>YB01</v>
          </cell>
          <cell r="D882" t="str">
            <v xml:space="preserve">AGROPECUARIA LA HUELLA LTDA   </v>
          </cell>
          <cell r="E882" t="str">
            <v>AGROPECUARIA LA HUELLA LTDA</v>
          </cell>
          <cell r="I882">
            <v>900109722</v>
          </cell>
          <cell r="J882" t="str">
            <v xml:space="preserve">MERCAR BG 1 LC 8    </v>
          </cell>
          <cell r="K882" t="str">
            <v>MERCAR BG 1 LC 8</v>
          </cell>
          <cell r="P882" t="str">
            <v>ARMENIA</v>
          </cell>
          <cell r="Q882">
            <v>63</v>
          </cell>
          <cell r="R882" t="str">
            <v>ZD14</v>
          </cell>
          <cell r="S882" t="str">
            <v>Distribuidor General</v>
          </cell>
          <cell r="T882" t="str">
            <v>900109722 4</v>
          </cell>
          <cell r="U882">
            <v>31</v>
          </cell>
          <cell r="X882">
            <v>3122591824</v>
          </cell>
          <cell r="AB882">
            <v>121000</v>
          </cell>
          <cell r="AC882" t="str">
            <v>ZD08</v>
          </cell>
          <cell r="AD882" t="str">
            <v>A1</v>
          </cell>
          <cell r="AF882">
            <v>3300</v>
          </cell>
          <cell r="AG882">
            <v>30</v>
          </cell>
          <cell r="AH882">
            <v>10</v>
          </cell>
          <cell r="AJ882" t="str">
            <v>Clientes Terceros</v>
          </cell>
          <cell r="AK882" t="str">
            <v>Eje Cafetero</v>
          </cell>
          <cell r="AL882" t="str">
            <v>Eje Cafetero-CO</v>
          </cell>
          <cell r="AN882" t="str">
            <v>ZD04</v>
          </cell>
          <cell r="AO882" t="str">
            <v>Crédito 30 dias</v>
          </cell>
          <cell r="AQ882">
            <v>3300225</v>
          </cell>
          <cell r="AR882" t="str">
            <v>YENSI NATALIA CARDONA MUÑOZ</v>
          </cell>
        </row>
        <row r="883">
          <cell r="A883">
            <v>10015328</v>
          </cell>
          <cell r="B883" t="str">
            <v>YB01</v>
          </cell>
          <cell r="E883" t="str">
            <v>CASA DEL AGRICULTOR LTDA</v>
          </cell>
          <cell r="I883">
            <v>821002268</v>
          </cell>
          <cell r="K883" t="str">
            <v>CL 13 13 55</v>
          </cell>
          <cell r="P883" t="str">
            <v>LA UNION</v>
          </cell>
          <cell r="Q883">
            <v>76</v>
          </cell>
          <cell r="R883" t="str">
            <v>ZD14</v>
          </cell>
          <cell r="S883" t="str">
            <v>Distribuidor General</v>
          </cell>
          <cell r="T883" t="str">
            <v>821002268 4</v>
          </cell>
          <cell r="U883">
            <v>31</v>
          </cell>
          <cell r="X883">
            <v>922292116</v>
          </cell>
          <cell r="AB883">
            <v>121000</v>
          </cell>
          <cell r="AC883" t="str">
            <v>ZD08</v>
          </cell>
          <cell r="AD883" t="str">
            <v>A1</v>
          </cell>
          <cell r="AF883">
            <v>3300</v>
          </cell>
          <cell r="AG883">
            <v>30</v>
          </cell>
          <cell r="AH883">
            <v>10</v>
          </cell>
          <cell r="AJ883" t="str">
            <v>Clientes Terceros</v>
          </cell>
          <cell r="AK883" t="str">
            <v>Eje Cafetero</v>
          </cell>
          <cell r="AL883" t="str">
            <v>Eje Cafetero-CO</v>
          </cell>
          <cell r="AN883" t="str">
            <v>ZD06</v>
          </cell>
          <cell r="AO883" t="str">
            <v>Crédito 60 dias</v>
          </cell>
          <cell r="AQ883">
            <v>3300203</v>
          </cell>
          <cell r="AR883" t="str">
            <v>ARGEMIRO NUÑEZ ROMERO</v>
          </cell>
        </row>
        <row r="884">
          <cell r="A884">
            <v>10015329</v>
          </cell>
          <cell r="B884" t="str">
            <v>YB01</v>
          </cell>
          <cell r="E884" t="str">
            <v>BUITRON MOLANO LADY ROCIO</v>
          </cell>
          <cell r="I884">
            <v>29665896</v>
          </cell>
          <cell r="K884" t="str">
            <v>CL 16 13 06</v>
          </cell>
          <cell r="P884" t="str">
            <v>CANDELARIA</v>
          </cell>
          <cell r="Q884">
            <v>76</v>
          </cell>
          <cell r="R884" t="str">
            <v>ZD14</v>
          </cell>
          <cell r="S884" t="str">
            <v>Distribuidor General</v>
          </cell>
          <cell r="T884" t="str">
            <v>29665896 1</v>
          </cell>
          <cell r="U884">
            <v>13</v>
          </cell>
          <cell r="X884">
            <v>3216441065</v>
          </cell>
          <cell r="AB884">
            <v>121000</v>
          </cell>
          <cell r="AC884" t="str">
            <v>ZD08</v>
          </cell>
          <cell r="AD884" t="str">
            <v>A1</v>
          </cell>
          <cell r="AF884">
            <v>3300</v>
          </cell>
          <cell r="AG884">
            <v>30</v>
          </cell>
          <cell r="AH884">
            <v>10</v>
          </cell>
          <cell r="AJ884" t="str">
            <v>Clientes Terceros</v>
          </cell>
          <cell r="AK884" t="str">
            <v>Eje Cafetero</v>
          </cell>
          <cell r="AL884" t="str">
            <v>Eje Cafetero-CO</v>
          </cell>
          <cell r="AN884" t="str">
            <v>ZD04</v>
          </cell>
          <cell r="AO884" t="str">
            <v>Crédito 30 dias</v>
          </cell>
          <cell r="AQ884">
            <v>3300186</v>
          </cell>
          <cell r="AR884" t="str">
            <v>WILMER HERNEY CRUZ AUSECHA</v>
          </cell>
        </row>
        <row r="885">
          <cell r="A885">
            <v>10015330</v>
          </cell>
          <cell r="B885" t="str">
            <v>YB01</v>
          </cell>
          <cell r="E885" t="str">
            <v>CAFENORTE - COOPERATIVA DE</v>
          </cell>
          <cell r="F885" t="str">
            <v>CAFETALEROS DEL NORTE DEL VALLE</v>
          </cell>
          <cell r="I885">
            <v>891900475</v>
          </cell>
          <cell r="K885" t="str">
            <v>CL 10 6 87</v>
          </cell>
          <cell r="P885" t="str">
            <v>CARTAGO</v>
          </cell>
          <cell r="Q885">
            <v>76</v>
          </cell>
          <cell r="R885" t="str">
            <v>ZD14</v>
          </cell>
          <cell r="S885" t="str">
            <v>Distribuidor General</v>
          </cell>
          <cell r="T885" t="str">
            <v>891900475 1</v>
          </cell>
          <cell r="U885">
            <v>31</v>
          </cell>
          <cell r="X885">
            <v>922143810</v>
          </cell>
          <cell r="Y885">
            <v>922140021</v>
          </cell>
          <cell r="AB885">
            <v>121000</v>
          </cell>
          <cell r="AC885" t="str">
            <v>ZD08</v>
          </cell>
          <cell r="AD885" t="str">
            <v>A1</v>
          </cell>
          <cell r="AF885">
            <v>3300</v>
          </cell>
          <cell r="AG885">
            <v>30</v>
          </cell>
          <cell r="AH885">
            <v>10</v>
          </cell>
          <cell r="AJ885" t="str">
            <v>Clientes Terceros</v>
          </cell>
          <cell r="AK885" t="str">
            <v>Eje Cafetero</v>
          </cell>
          <cell r="AL885" t="str">
            <v>Eje Cafetero-CO</v>
          </cell>
          <cell r="AN885" t="str">
            <v>ZD04</v>
          </cell>
          <cell r="AO885" t="str">
            <v>Crédito 30 dias</v>
          </cell>
          <cell r="AQ885">
            <v>3300203</v>
          </cell>
          <cell r="AR885" t="str">
            <v>ARGEMIRO NUÑEZ ROMERO</v>
          </cell>
        </row>
        <row r="886">
          <cell r="A886">
            <v>10015336</v>
          </cell>
          <cell r="B886" t="str">
            <v>YB01</v>
          </cell>
          <cell r="E886" t="str">
            <v>SERRATO ALFONSO CARMEN CELMIRA</v>
          </cell>
          <cell r="I886">
            <v>41579043</v>
          </cell>
          <cell r="K886" t="str">
            <v>CL 4 1 A S N - 300 CORR PAVAS</v>
          </cell>
          <cell r="P886" t="str">
            <v>LA CUMBRE</v>
          </cell>
          <cell r="Q886">
            <v>76</v>
          </cell>
          <cell r="R886" t="str">
            <v>ZD14</v>
          </cell>
          <cell r="S886" t="str">
            <v>Distribuidor General</v>
          </cell>
          <cell r="T886" t="str">
            <v>41579043 1</v>
          </cell>
          <cell r="U886">
            <v>13</v>
          </cell>
          <cell r="X886">
            <v>3206989217</v>
          </cell>
          <cell r="AB886">
            <v>121000</v>
          </cell>
          <cell r="AC886" t="str">
            <v>ZD08</v>
          </cell>
          <cell r="AD886" t="str">
            <v>A1</v>
          </cell>
          <cell r="AF886">
            <v>3300</v>
          </cell>
          <cell r="AG886">
            <v>30</v>
          </cell>
          <cell r="AH886">
            <v>10</v>
          </cell>
          <cell r="AJ886" t="str">
            <v>Clientes Terceros</v>
          </cell>
          <cell r="AK886" t="str">
            <v>Eje Cafetero</v>
          </cell>
          <cell r="AL886" t="str">
            <v>Eje Cafetero-CO</v>
          </cell>
          <cell r="AN886" t="str">
            <v>ZD04</v>
          </cell>
          <cell r="AO886" t="str">
            <v>Crédito 30 dias</v>
          </cell>
          <cell r="AQ886">
            <v>3300186</v>
          </cell>
          <cell r="AR886" t="str">
            <v>WILMER HERNEY CRUZ AUSECHA</v>
          </cell>
        </row>
        <row r="887">
          <cell r="A887">
            <v>10015353</v>
          </cell>
          <cell r="B887" t="str">
            <v>YB01</v>
          </cell>
          <cell r="E887" t="str">
            <v>CASTAÑO LOPEZ RUBEN DARIO</v>
          </cell>
          <cell r="F887" t="str">
            <v xml:space="preserve"> AGROINSUMOS MARSELLA</v>
          </cell>
          <cell r="I887">
            <v>9817403</v>
          </cell>
          <cell r="K887" t="str">
            <v>CL6 B 11 32 BRR VILLA RICA</v>
          </cell>
          <cell r="P887" t="str">
            <v>MARSELLA</v>
          </cell>
          <cell r="Q887">
            <v>66</v>
          </cell>
          <cell r="R887" t="str">
            <v>ZD14</v>
          </cell>
          <cell r="S887" t="str">
            <v>Distribuidor General</v>
          </cell>
          <cell r="T887" t="str">
            <v>9817403 5</v>
          </cell>
          <cell r="U887">
            <v>13</v>
          </cell>
          <cell r="X887">
            <v>963686115</v>
          </cell>
          <cell r="AB887">
            <v>121000</v>
          </cell>
          <cell r="AC887" t="str">
            <v>ZD08</v>
          </cell>
          <cell r="AD887" t="str">
            <v>E2</v>
          </cell>
          <cell r="AF887">
            <v>3300</v>
          </cell>
          <cell r="AG887">
            <v>30</v>
          </cell>
          <cell r="AH887">
            <v>10</v>
          </cell>
          <cell r="AJ887" t="str">
            <v>Clientes Terceros</v>
          </cell>
          <cell r="AK887" t="str">
            <v>Eje Cafetero</v>
          </cell>
          <cell r="AL887" t="str">
            <v>Eje Cafetero-CO</v>
          </cell>
          <cell r="AN887" t="str">
            <v>ZD04</v>
          </cell>
          <cell r="AO887" t="str">
            <v>Crédito 30 dias</v>
          </cell>
          <cell r="AQ887">
            <v>3300258</v>
          </cell>
          <cell r="AR887" t="str">
            <v>DANIEL CARDONA RAMIREZ</v>
          </cell>
        </row>
        <row r="888">
          <cell r="A888">
            <v>10015354</v>
          </cell>
          <cell r="B888" t="str">
            <v>YB01</v>
          </cell>
          <cell r="E888" t="str">
            <v>MORENO SOSQUE JORGE IGNACIO</v>
          </cell>
          <cell r="I888">
            <v>6247862</v>
          </cell>
          <cell r="K888" t="str">
            <v>CL 10 12 53 BRR CHAPINERO</v>
          </cell>
          <cell r="P888" t="str">
            <v>DAGUA</v>
          </cell>
          <cell r="Q888">
            <v>76</v>
          </cell>
          <cell r="R888" t="str">
            <v>ZD14</v>
          </cell>
          <cell r="S888" t="str">
            <v>Distribuidor General</v>
          </cell>
          <cell r="T888" t="str">
            <v>6247862 5</v>
          </cell>
          <cell r="U888">
            <v>13</v>
          </cell>
          <cell r="X888">
            <v>3173656016</v>
          </cell>
          <cell r="AB888">
            <v>121000</v>
          </cell>
          <cell r="AC888" t="str">
            <v>ZD08</v>
          </cell>
          <cell r="AD888" t="str">
            <v>A1</v>
          </cell>
          <cell r="AF888">
            <v>3300</v>
          </cell>
          <cell r="AG888">
            <v>30</v>
          </cell>
          <cell r="AH888">
            <v>10</v>
          </cell>
          <cell r="AJ888" t="str">
            <v>Clientes Terceros</v>
          </cell>
          <cell r="AK888" t="str">
            <v>Eje Cafetero</v>
          </cell>
          <cell r="AL888" t="str">
            <v>Eje Cafetero-CO</v>
          </cell>
          <cell r="AN888" t="str">
            <v>ZD04</v>
          </cell>
          <cell r="AO888" t="str">
            <v>Crédito 30 dias</v>
          </cell>
          <cell r="AQ888">
            <v>3300186</v>
          </cell>
          <cell r="AR888" t="str">
            <v>WILMER HERNEY CRUZ AUSECHA</v>
          </cell>
        </row>
        <row r="889">
          <cell r="A889">
            <v>10015355</v>
          </cell>
          <cell r="B889" t="str">
            <v>YB01</v>
          </cell>
          <cell r="E889" t="str">
            <v>GUERRA DIAZ LUIS ANTONIO</v>
          </cell>
          <cell r="I889">
            <v>98334464</v>
          </cell>
          <cell r="K889" t="str">
            <v>VDA GIGUALES CORR YOTOCO</v>
          </cell>
          <cell r="P889" t="str">
            <v>CALIMA</v>
          </cell>
          <cell r="Q889">
            <v>76</v>
          </cell>
          <cell r="R889" t="str">
            <v>ZD26</v>
          </cell>
          <cell r="S889" t="str">
            <v>Hortalizas</v>
          </cell>
          <cell r="T889" t="str">
            <v>98334454 4</v>
          </cell>
          <cell r="U889">
            <v>13</v>
          </cell>
          <cell r="X889">
            <v>3108230167</v>
          </cell>
          <cell r="AB889">
            <v>121000</v>
          </cell>
          <cell r="AC889" t="str">
            <v>ZD08</v>
          </cell>
          <cell r="AD889" t="str">
            <v>A1</v>
          </cell>
          <cell r="AF889">
            <v>3300</v>
          </cell>
          <cell r="AG889">
            <v>10</v>
          </cell>
          <cell r="AH889">
            <v>10</v>
          </cell>
          <cell r="AJ889" t="str">
            <v>Clientes Terceros</v>
          </cell>
          <cell r="AK889" t="str">
            <v>Eje Cafetero</v>
          </cell>
          <cell r="AL889" t="str">
            <v>Eje Cafetero-CO</v>
          </cell>
          <cell r="AN889" t="str">
            <v>ZD04</v>
          </cell>
          <cell r="AO889" t="str">
            <v>Crédito 30 dias</v>
          </cell>
          <cell r="AQ889">
            <v>3300186</v>
          </cell>
          <cell r="AR889" t="str">
            <v>WILMER HERNEY CRUZ AUSECHA</v>
          </cell>
        </row>
        <row r="890">
          <cell r="A890">
            <v>10015367</v>
          </cell>
          <cell r="B890" t="str">
            <v>YB01</v>
          </cell>
          <cell r="E890" t="str">
            <v>ABAHONZA  GOMEZ JOSE DUVAN</v>
          </cell>
          <cell r="I890">
            <v>94407443</v>
          </cell>
          <cell r="K890" t="str">
            <v>CL 5 8 16</v>
          </cell>
          <cell r="P890" t="str">
            <v>ALCALA</v>
          </cell>
          <cell r="Q890">
            <v>76</v>
          </cell>
          <cell r="R890" t="str">
            <v>ZD14</v>
          </cell>
          <cell r="S890" t="str">
            <v>Distribuidor General</v>
          </cell>
          <cell r="T890" t="str">
            <v>94407443 1</v>
          </cell>
          <cell r="U890">
            <v>13</v>
          </cell>
          <cell r="X890">
            <v>3206311043</v>
          </cell>
          <cell r="AB890">
            <v>121000</v>
          </cell>
          <cell r="AC890" t="str">
            <v>ZD08</v>
          </cell>
          <cell r="AD890" t="str">
            <v>A1</v>
          </cell>
          <cell r="AF890">
            <v>3300</v>
          </cell>
          <cell r="AG890">
            <v>30</v>
          </cell>
          <cell r="AH890">
            <v>10</v>
          </cell>
          <cell r="AJ890" t="str">
            <v>Clientes Terceros</v>
          </cell>
          <cell r="AK890" t="str">
            <v>Eje Cafetero</v>
          </cell>
          <cell r="AL890" t="str">
            <v>Eje Cafetero-CO</v>
          </cell>
          <cell r="AN890" t="str">
            <v>ZD04</v>
          </cell>
          <cell r="AO890" t="str">
            <v>Crédito 30 dias</v>
          </cell>
          <cell r="AQ890">
            <v>3300203</v>
          </cell>
          <cell r="AR890" t="str">
            <v>ARGEMIRO NUÑEZ ROMERO</v>
          </cell>
        </row>
        <row r="891">
          <cell r="A891">
            <v>10015380</v>
          </cell>
          <cell r="B891" t="str">
            <v>YB01</v>
          </cell>
          <cell r="E891" t="str">
            <v>CASTAÑEDA SALCEDO ELIECER</v>
          </cell>
          <cell r="I891">
            <v>6017727</v>
          </cell>
          <cell r="K891" t="str">
            <v>CL 75 94 31</v>
          </cell>
          <cell r="P891" t="str">
            <v>BOGOTÁ D.C.</v>
          </cell>
          <cell r="Q891">
            <v>11</v>
          </cell>
          <cell r="R891" t="str">
            <v>ZK09</v>
          </cell>
          <cell r="S891" t="str">
            <v>Empleados</v>
          </cell>
          <cell r="T891">
            <v>6017727</v>
          </cell>
          <cell r="U891">
            <v>13</v>
          </cell>
          <cell r="X891">
            <v>3178420086</v>
          </cell>
          <cell r="AB891">
            <v>121000</v>
          </cell>
          <cell r="AC891" t="str">
            <v>ZD08</v>
          </cell>
          <cell r="AD891" t="str">
            <v>A1</v>
          </cell>
          <cell r="AF891">
            <v>3300</v>
          </cell>
          <cell r="AG891">
            <v>30</v>
          </cell>
          <cell r="AH891">
            <v>10</v>
          </cell>
          <cell r="AJ891" t="str">
            <v>Clientes Terceros</v>
          </cell>
          <cell r="AK891" t="str">
            <v>Cundinamarca</v>
          </cell>
          <cell r="AL891" t="str">
            <v>Cundi / Boy – CO</v>
          </cell>
          <cell r="AN891" t="str">
            <v>ZD03</v>
          </cell>
          <cell r="AO891" t="str">
            <v>Crédito 15 dias</v>
          </cell>
          <cell r="AQ891">
            <v>3300104</v>
          </cell>
          <cell r="AR891" t="str">
            <v>RAUL MAURICIO VELASQUEZ LONDOÑO</v>
          </cell>
        </row>
        <row r="892">
          <cell r="A892">
            <v>10015393</v>
          </cell>
          <cell r="B892" t="str">
            <v>YB01</v>
          </cell>
          <cell r="E892" t="str">
            <v>CASTRO PAVAS JOSE LEONEL</v>
          </cell>
          <cell r="I892">
            <v>15350225</v>
          </cell>
          <cell r="K892" t="str">
            <v>VDA EL ESPINAL</v>
          </cell>
          <cell r="P892" t="str">
            <v>MEDELLIN</v>
          </cell>
          <cell r="Q892">
            <v>5</v>
          </cell>
          <cell r="R892" t="str">
            <v>ZD14</v>
          </cell>
          <cell r="S892" t="str">
            <v>Distribuidor General</v>
          </cell>
          <cell r="T892">
            <v>15350225</v>
          </cell>
          <cell r="U892">
            <v>13</v>
          </cell>
          <cell r="X892">
            <v>3103473873</v>
          </cell>
          <cell r="AB892">
            <v>121000</v>
          </cell>
          <cell r="AC892" t="str">
            <v>ZD08</v>
          </cell>
          <cell r="AD892" t="str">
            <v>A1</v>
          </cell>
          <cell r="AF892">
            <v>3300</v>
          </cell>
          <cell r="AG892">
            <v>30</v>
          </cell>
          <cell r="AH892">
            <v>10</v>
          </cell>
          <cell r="AJ892" t="str">
            <v>Clientes Terceros</v>
          </cell>
          <cell r="AK892" t="str">
            <v>Antioquia</v>
          </cell>
          <cell r="AL892" t="str">
            <v>Antioquia -CO</v>
          </cell>
          <cell r="AN892" t="str">
            <v>ZD06</v>
          </cell>
          <cell r="AO892" t="str">
            <v>Crédito 60 dias</v>
          </cell>
          <cell r="AQ892">
            <v>3300005</v>
          </cell>
          <cell r="AR892" t="str">
            <v>RICARDO ALONSO AVILA AVILA</v>
          </cell>
        </row>
        <row r="893">
          <cell r="A893">
            <v>10015407</v>
          </cell>
          <cell r="B893" t="str">
            <v>YB01</v>
          </cell>
          <cell r="E893" t="str">
            <v>CABLAZQUEZ SAS</v>
          </cell>
          <cell r="I893">
            <v>900473544</v>
          </cell>
          <cell r="K893" t="str">
            <v>KM 12 SALIDA SUR CONJ PANORAMA 13</v>
          </cell>
          <cell r="P893" t="str">
            <v>GUADALAJARA DE BUGA</v>
          </cell>
          <cell r="Q893">
            <v>76</v>
          </cell>
          <cell r="R893" t="str">
            <v>ZD14</v>
          </cell>
          <cell r="S893" t="str">
            <v>Distribuidor General</v>
          </cell>
          <cell r="T893" t="str">
            <v>900473544 9</v>
          </cell>
          <cell r="U893">
            <v>31</v>
          </cell>
          <cell r="X893">
            <v>922286033</v>
          </cell>
          <cell r="AB893">
            <v>121000</v>
          </cell>
          <cell r="AC893" t="str">
            <v>ZD08</v>
          </cell>
          <cell r="AD893" t="str">
            <v>A1</v>
          </cell>
          <cell r="AF893">
            <v>3300</v>
          </cell>
          <cell r="AG893">
            <v>30</v>
          </cell>
          <cell r="AH893">
            <v>10</v>
          </cell>
          <cell r="AJ893" t="str">
            <v>Clientes Terceros</v>
          </cell>
          <cell r="AK893" t="str">
            <v>Eje Cafetero</v>
          </cell>
          <cell r="AL893" t="str">
            <v>Eje Cafetero-CO</v>
          </cell>
          <cell r="AN893" t="str">
            <v>ZD04</v>
          </cell>
          <cell r="AO893" t="str">
            <v>Crédito 30 dias</v>
          </cell>
          <cell r="AQ893">
            <v>3300186</v>
          </cell>
          <cell r="AR893" t="str">
            <v>WILMER HERNEY CRUZ AUSECHA</v>
          </cell>
        </row>
        <row r="894">
          <cell r="A894">
            <v>10015409</v>
          </cell>
          <cell r="B894" t="str">
            <v>YB01</v>
          </cell>
          <cell r="E894" t="str">
            <v>PROVISION AGRICOLA CORINTO SAS</v>
          </cell>
          <cell r="I894">
            <v>900149535</v>
          </cell>
          <cell r="K894" t="str">
            <v>CL 7 11 62 BRR CENTRO</v>
          </cell>
          <cell r="P894" t="str">
            <v>CORINTO</v>
          </cell>
          <cell r="Q894">
            <v>19</v>
          </cell>
          <cell r="R894" t="str">
            <v>ZD14</v>
          </cell>
          <cell r="S894" t="str">
            <v>Distribuidor General</v>
          </cell>
          <cell r="T894" t="str">
            <v>900149535 4</v>
          </cell>
          <cell r="U894">
            <v>31</v>
          </cell>
          <cell r="X894">
            <v>3122060879</v>
          </cell>
          <cell r="AB894">
            <v>121000</v>
          </cell>
          <cell r="AC894" t="str">
            <v>ZD08</v>
          </cell>
          <cell r="AD894" t="str">
            <v>A1</v>
          </cell>
          <cell r="AF894">
            <v>3300</v>
          </cell>
          <cell r="AG894">
            <v>30</v>
          </cell>
          <cell r="AH894">
            <v>10</v>
          </cell>
          <cell r="AJ894" t="str">
            <v>Clientes Terceros</v>
          </cell>
          <cell r="AK894" t="str">
            <v>Eje Cafetero</v>
          </cell>
          <cell r="AL894" t="str">
            <v>Eje Cafetero-CO</v>
          </cell>
          <cell r="AN894" t="str">
            <v>ZD04</v>
          </cell>
          <cell r="AO894" t="str">
            <v>Crédito 30 dias</v>
          </cell>
          <cell r="AQ894">
            <v>3300186</v>
          </cell>
          <cell r="AR894" t="str">
            <v>WILMER HERNEY CRUZ AUSECHA</v>
          </cell>
        </row>
        <row r="895">
          <cell r="A895">
            <v>10015410</v>
          </cell>
          <cell r="B895" t="str">
            <v>YB01</v>
          </cell>
          <cell r="D895" t="str">
            <v xml:space="preserve">COOPERATIVA DE CAFICULTORES DE SEVILLA  CAFISEVILLA  </v>
          </cell>
          <cell r="E895" t="str">
            <v>COOPERATIVA DE CAFICULTORES DE</v>
          </cell>
          <cell r="F895" t="str">
            <v>SEVILLA  CAFISEVILLA</v>
          </cell>
          <cell r="I895">
            <v>891900391</v>
          </cell>
          <cell r="J895" t="str">
            <v xml:space="preserve">CL 49 47 57    </v>
          </cell>
          <cell r="K895" t="str">
            <v>CL 49 47 57</v>
          </cell>
          <cell r="P895" t="str">
            <v>SEVILLA</v>
          </cell>
          <cell r="Q895">
            <v>76</v>
          </cell>
          <cell r="R895" t="str">
            <v>ZD14</v>
          </cell>
          <cell r="S895" t="str">
            <v>Distribuidor General</v>
          </cell>
          <cell r="T895" t="str">
            <v>891900391 1</v>
          </cell>
          <cell r="U895">
            <v>31</v>
          </cell>
          <cell r="X895">
            <v>2196568</v>
          </cell>
          <cell r="AA895" t="str">
            <v>X</v>
          </cell>
          <cell r="AB895">
            <v>121000</v>
          </cell>
          <cell r="AC895" t="str">
            <v>ZD08</v>
          </cell>
          <cell r="AD895" t="str">
            <v>A1</v>
          </cell>
          <cell r="AF895">
            <v>3300</v>
          </cell>
          <cell r="AG895">
            <v>30</v>
          </cell>
          <cell r="AH895">
            <v>10</v>
          </cell>
          <cell r="AI895">
            <v>1</v>
          </cell>
          <cell r="AJ895" t="str">
            <v>Clientes Terceros</v>
          </cell>
          <cell r="AK895" t="str">
            <v>Eje Cafetero</v>
          </cell>
          <cell r="AL895" t="str">
            <v>Eje Cafetero-CO</v>
          </cell>
          <cell r="AN895" t="str">
            <v>ZD04</v>
          </cell>
          <cell r="AO895" t="str">
            <v>Crédito 30 dias</v>
          </cell>
          <cell r="AQ895">
            <v>3300225</v>
          </cell>
          <cell r="AR895" t="str">
            <v>YENSI NATALIA CARDONA MUÑOZ</v>
          </cell>
        </row>
        <row r="896">
          <cell r="A896">
            <v>10015411</v>
          </cell>
          <cell r="B896" t="str">
            <v>YB01</v>
          </cell>
          <cell r="D896" t="str">
            <v xml:space="preserve">CAFICAICEDONIA - COOPERATIVA DE CAFICULTORES DE CAICEDONIA  </v>
          </cell>
          <cell r="E896" t="str">
            <v>CAFICAICEDONIA - COOPERATIVA DE</v>
          </cell>
          <cell r="F896" t="str">
            <v>CAFICULTORES DE CAICEDONIA</v>
          </cell>
          <cell r="I896">
            <v>891900487</v>
          </cell>
          <cell r="J896" t="str">
            <v xml:space="preserve">CR 16 CL 5 ESQ    </v>
          </cell>
          <cell r="K896" t="str">
            <v>CR 16 CL 5 ESQ</v>
          </cell>
          <cell r="P896" t="str">
            <v>CAICEDONIA</v>
          </cell>
          <cell r="Q896">
            <v>76</v>
          </cell>
          <cell r="R896" t="str">
            <v>ZD14</v>
          </cell>
          <cell r="S896" t="str">
            <v>Distribuidor General</v>
          </cell>
          <cell r="T896" t="str">
            <v>891900487 8</v>
          </cell>
          <cell r="U896">
            <v>31</v>
          </cell>
          <cell r="X896">
            <v>922160696</v>
          </cell>
          <cell r="AB896">
            <v>121000</v>
          </cell>
          <cell r="AC896" t="str">
            <v>ZD08</v>
          </cell>
          <cell r="AD896" t="str">
            <v>A1</v>
          </cell>
          <cell r="AF896">
            <v>3300</v>
          </cell>
          <cell r="AG896">
            <v>30</v>
          </cell>
          <cell r="AH896">
            <v>10</v>
          </cell>
          <cell r="AJ896" t="str">
            <v>Clientes Terceros</v>
          </cell>
          <cell r="AK896" t="str">
            <v>Eje Cafetero</v>
          </cell>
          <cell r="AL896" t="str">
            <v>Eje Cafetero-CO</v>
          </cell>
          <cell r="AN896" t="str">
            <v>ZD06</v>
          </cell>
          <cell r="AO896" t="str">
            <v>Crédito 60 dias</v>
          </cell>
          <cell r="AQ896">
            <v>3300225</v>
          </cell>
          <cell r="AR896" t="str">
            <v>YENSI NATALIA CARDONA MUÑOZ</v>
          </cell>
        </row>
        <row r="897">
          <cell r="A897">
            <v>10015412</v>
          </cell>
          <cell r="B897" t="str">
            <v>YB01</v>
          </cell>
          <cell r="E897" t="str">
            <v>TODOAGRO DEL NORTE SAS</v>
          </cell>
          <cell r="I897">
            <v>900741284</v>
          </cell>
          <cell r="K897" t="str">
            <v>CR 6 9 22 BRR EL COMERCIO</v>
          </cell>
          <cell r="P897" t="str">
            <v>VERSALLES</v>
          </cell>
          <cell r="Q897">
            <v>76</v>
          </cell>
          <cell r="R897" t="str">
            <v>ZD14</v>
          </cell>
          <cell r="S897" t="str">
            <v>Distribuidor General</v>
          </cell>
          <cell r="T897" t="str">
            <v>900741284 9</v>
          </cell>
          <cell r="U897">
            <v>31</v>
          </cell>
          <cell r="X897">
            <v>3137444780</v>
          </cell>
          <cell r="AB897">
            <v>121000</v>
          </cell>
          <cell r="AC897" t="str">
            <v>ZD08</v>
          </cell>
          <cell r="AD897" t="str">
            <v>A1</v>
          </cell>
          <cell r="AF897">
            <v>3300</v>
          </cell>
          <cell r="AG897">
            <v>30</v>
          </cell>
          <cell r="AH897">
            <v>10</v>
          </cell>
          <cell r="AJ897" t="str">
            <v>Clientes Terceros</v>
          </cell>
          <cell r="AK897" t="str">
            <v>Eje Cafetero</v>
          </cell>
          <cell r="AL897" t="str">
            <v>Eje Cafetero-CO</v>
          </cell>
          <cell r="AN897" t="str">
            <v>ZD06</v>
          </cell>
          <cell r="AO897" t="str">
            <v>Crédito 60 dias</v>
          </cell>
          <cell r="AQ897">
            <v>3300203</v>
          </cell>
          <cell r="AR897" t="str">
            <v>ARGEMIRO NUÑEZ ROMERO</v>
          </cell>
        </row>
        <row r="898">
          <cell r="A898">
            <v>10015413</v>
          </cell>
          <cell r="B898" t="str">
            <v>YB01</v>
          </cell>
          <cell r="E898" t="str">
            <v>FRUTALES LAS LAJAS SA</v>
          </cell>
          <cell r="I898">
            <v>830515183</v>
          </cell>
          <cell r="K898" t="str">
            <v>KM 1 VIA ZARZAL CARTAGO</v>
          </cell>
          <cell r="P898" t="str">
            <v>ZARZAL</v>
          </cell>
          <cell r="Q898">
            <v>76</v>
          </cell>
          <cell r="R898" t="str">
            <v>ZD05</v>
          </cell>
          <cell r="S898" t="str">
            <v>Cañeros</v>
          </cell>
          <cell r="T898" t="str">
            <v>830515183 1</v>
          </cell>
          <cell r="U898">
            <v>31</v>
          </cell>
          <cell r="X898">
            <v>923352691</v>
          </cell>
          <cell r="AB898">
            <v>121000</v>
          </cell>
          <cell r="AC898" t="str">
            <v>ZD08</v>
          </cell>
          <cell r="AD898" t="str">
            <v>A1</v>
          </cell>
          <cell r="AF898">
            <v>3300</v>
          </cell>
          <cell r="AG898">
            <v>10</v>
          </cell>
          <cell r="AH898">
            <v>10</v>
          </cell>
          <cell r="AJ898" t="str">
            <v>Clientes Terceros</v>
          </cell>
          <cell r="AK898" t="str">
            <v>Eje Cafetero</v>
          </cell>
          <cell r="AL898" t="str">
            <v>Eje Cafetero-CO</v>
          </cell>
          <cell r="AN898" t="str">
            <v>ZD04</v>
          </cell>
          <cell r="AO898" t="str">
            <v>Crédito 30 dias</v>
          </cell>
          <cell r="AQ898">
            <v>3300203</v>
          </cell>
          <cell r="AR898" t="str">
            <v>ARGEMIRO NUÑEZ ROMERO</v>
          </cell>
        </row>
        <row r="899">
          <cell r="A899">
            <v>10015414</v>
          </cell>
          <cell r="B899" t="str">
            <v>YB01</v>
          </cell>
          <cell r="E899" t="str">
            <v>AGRICOLA AUTOMOTRIZ DEL NORTE SAS</v>
          </cell>
          <cell r="I899">
            <v>900583164</v>
          </cell>
          <cell r="K899" t="str">
            <v>CL 10 2SN 120</v>
          </cell>
          <cell r="P899" t="str">
            <v>ROLDANILLO</v>
          </cell>
          <cell r="Q899">
            <v>76</v>
          </cell>
          <cell r="R899" t="str">
            <v>ZD14</v>
          </cell>
          <cell r="S899" t="str">
            <v>Distribuidor General</v>
          </cell>
          <cell r="T899" t="str">
            <v>900583164 5</v>
          </cell>
          <cell r="U899">
            <v>31</v>
          </cell>
          <cell r="X899">
            <v>3116061633</v>
          </cell>
          <cell r="AB899">
            <v>121000</v>
          </cell>
          <cell r="AC899" t="str">
            <v>ZD08</v>
          </cell>
          <cell r="AD899" t="str">
            <v>A1</v>
          </cell>
          <cell r="AF899">
            <v>3300</v>
          </cell>
          <cell r="AG899">
            <v>30</v>
          </cell>
          <cell r="AH899">
            <v>10</v>
          </cell>
          <cell r="AJ899" t="str">
            <v>Clientes Terceros</v>
          </cell>
          <cell r="AK899" t="str">
            <v>Eje Cafetero</v>
          </cell>
          <cell r="AL899" t="str">
            <v>Eje Cafetero-CO</v>
          </cell>
          <cell r="AN899" t="str">
            <v>ZD04</v>
          </cell>
          <cell r="AO899" t="str">
            <v>Crédito 30 dias</v>
          </cell>
          <cell r="AQ899">
            <v>3300203</v>
          </cell>
          <cell r="AR899" t="str">
            <v>ARGEMIRO NUÑEZ ROMERO</v>
          </cell>
        </row>
        <row r="900">
          <cell r="A900">
            <v>10015417</v>
          </cell>
          <cell r="B900" t="str">
            <v>YB01</v>
          </cell>
          <cell r="E900" t="str">
            <v>FLORES PRISMA SA</v>
          </cell>
          <cell r="I900">
            <v>800137443</v>
          </cell>
          <cell r="K900" t="str">
            <v>CL 86 A 13 42 P 6</v>
          </cell>
          <cell r="P900" t="str">
            <v>BOGOTÁ D.C.</v>
          </cell>
          <cell r="Q900">
            <v>11</v>
          </cell>
          <cell r="R900" t="str">
            <v>ZD35</v>
          </cell>
          <cell r="S900" t="str">
            <v>Floricultores</v>
          </cell>
          <cell r="T900" t="str">
            <v>800137443 0</v>
          </cell>
          <cell r="U900">
            <v>31</v>
          </cell>
          <cell r="X900">
            <v>915313985</v>
          </cell>
          <cell r="AB900">
            <v>121000</v>
          </cell>
          <cell r="AC900" t="str">
            <v>ZD08</v>
          </cell>
          <cell r="AD900" t="str">
            <v>E2</v>
          </cell>
          <cell r="AF900">
            <v>3300</v>
          </cell>
          <cell r="AG900">
            <v>10</v>
          </cell>
          <cell r="AH900">
            <v>10</v>
          </cell>
          <cell r="AJ900" t="str">
            <v>Clientes Terceros</v>
          </cell>
          <cell r="AK900" t="str">
            <v>Flores</v>
          </cell>
          <cell r="AL900" t="str">
            <v>Flores Sabana Ful–CO</v>
          </cell>
          <cell r="AN900" t="str">
            <v>ZD06</v>
          </cell>
          <cell r="AO900" t="str">
            <v>Crédito 60 dias</v>
          </cell>
          <cell r="AQ900">
            <v>3300263</v>
          </cell>
          <cell r="AR900" t="str">
            <v>ANTONIO GAMBOA ROJAS</v>
          </cell>
        </row>
        <row r="901">
          <cell r="A901">
            <v>10015418</v>
          </cell>
          <cell r="B901" t="str">
            <v>YB01</v>
          </cell>
          <cell r="E901" t="str">
            <v>CODELCAMPO SAS</v>
          </cell>
          <cell r="I901">
            <v>900528742</v>
          </cell>
          <cell r="K901" t="str">
            <v>CL 23 37 34 38 40 BRR SAN BENITO</v>
          </cell>
          <cell r="P901" t="str">
            <v>VILLAVICENCIO</v>
          </cell>
          <cell r="Q901">
            <v>50</v>
          </cell>
          <cell r="R901" t="str">
            <v>ZD14</v>
          </cell>
          <cell r="S901" t="str">
            <v>Distribuidor General</v>
          </cell>
          <cell r="T901" t="str">
            <v>900528742 9</v>
          </cell>
          <cell r="U901">
            <v>31</v>
          </cell>
          <cell r="X901">
            <v>986826745</v>
          </cell>
          <cell r="AB901">
            <v>121000</v>
          </cell>
          <cell r="AC901" t="str">
            <v>ZD08</v>
          </cell>
          <cell r="AD901" t="str">
            <v>E2</v>
          </cell>
          <cell r="AF901">
            <v>3300</v>
          </cell>
          <cell r="AG901">
            <v>30</v>
          </cell>
          <cell r="AH901">
            <v>10</v>
          </cell>
          <cell r="AJ901" t="str">
            <v>Clientes Terceros</v>
          </cell>
          <cell r="AK901" t="str">
            <v>Llanos</v>
          </cell>
          <cell r="AL901" t="str">
            <v>Tolima/LLanos-CO</v>
          </cell>
          <cell r="AN901" t="str">
            <v>ZD01</v>
          </cell>
          <cell r="AO901" t="str">
            <v>Contado</v>
          </cell>
          <cell r="AQ901">
            <v>3300182</v>
          </cell>
          <cell r="AR901" t="str">
            <v>DIEGO PERDOMO ROJAS</v>
          </cell>
        </row>
        <row r="902">
          <cell r="A902">
            <v>10015432</v>
          </cell>
          <cell r="B902" t="str">
            <v>YB01</v>
          </cell>
          <cell r="E902" t="str">
            <v>RIVERA HERNAN</v>
          </cell>
          <cell r="I902">
            <v>93150692</v>
          </cell>
          <cell r="K902" t="str">
            <v>CL 15 13 25</v>
          </cell>
          <cell r="P902" t="str">
            <v>SALDAÑA</v>
          </cell>
          <cell r="Q902">
            <v>73</v>
          </cell>
          <cell r="R902" t="str">
            <v>ZD14</v>
          </cell>
          <cell r="S902" t="str">
            <v>Distribuidor General</v>
          </cell>
          <cell r="T902" t="str">
            <v>93150692 8</v>
          </cell>
          <cell r="U902">
            <v>13</v>
          </cell>
          <cell r="X902">
            <v>3163103651</v>
          </cell>
          <cell r="AB902">
            <v>121000</v>
          </cell>
          <cell r="AC902" t="str">
            <v>ZD08</v>
          </cell>
          <cell r="AD902" t="str">
            <v>E2</v>
          </cell>
          <cell r="AF902">
            <v>3300</v>
          </cell>
          <cell r="AG902">
            <v>30</v>
          </cell>
          <cell r="AH902">
            <v>10</v>
          </cell>
          <cell r="AJ902" t="str">
            <v>Clientes Terceros</v>
          </cell>
          <cell r="AK902" t="str">
            <v>Tolima</v>
          </cell>
          <cell r="AL902" t="str">
            <v>Tolima/LLanos-CO</v>
          </cell>
          <cell r="AN902" t="str">
            <v>ZD02</v>
          </cell>
          <cell r="AO902" t="str">
            <v>Crédito 8 dias</v>
          </cell>
          <cell r="AQ902">
            <v>3300194</v>
          </cell>
          <cell r="AR902" t="str">
            <v>JEFERSON MAURICIO RUBIO ROMERO</v>
          </cell>
        </row>
        <row r="903">
          <cell r="A903">
            <v>10015441</v>
          </cell>
          <cell r="B903" t="str">
            <v>YB01</v>
          </cell>
          <cell r="E903" t="str">
            <v>FIORI COLOMBIA SAS</v>
          </cell>
          <cell r="I903">
            <v>900783814</v>
          </cell>
          <cell r="K903" t="str">
            <v>CL 7 11 34 OF 204</v>
          </cell>
          <cell r="P903" t="str">
            <v>ZIPAQUIRA</v>
          </cell>
          <cell r="Q903">
            <v>25</v>
          </cell>
          <cell r="R903" t="str">
            <v>ZD35</v>
          </cell>
          <cell r="S903" t="str">
            <v>Floricultores</v>
          </cell>
          <cell r="T903" t="str">
            <v>900783814 2</v>
          </cell>
          <cell r="U903">
            <v>31</v>
          </cell>
          <cell r="X903">
            <v>3103013087</v>
          </cell>
          <cell r="AB903">
            <v>121000</v>
          </cell>
          <cell r="AC903" t="str">
            <v>ZD08</v>
          </cell>
          <cell r="AD903" t="str">
            <v>A1</v>
          </cell>
          <cell r="AF903">
            <v>3300</v>
          </cell>
          <cell r="AG903">
            <v>10</v>
          </cell>
          <cell r="AH903">
            <v>10</v>
          </cell>
          <cell r="AJ903" t="str">
            <v>Clientes Terceros</v>
          </cell>
          <cell r="AK903" t="str">
            <v>Flores</v>
          </cell>
          <cell r="AL903" t="str">
            <v>Flores Sabana Esp-CO</v>
          </cell>
          <cell r="AN903" t="str">
            <v>ZD01</v>
          </cell>
          <cell r="AO903" t="str">
            <v>Contado</v>
          </cell>
          <cell r="AQ903">
            <v>3300139</v>
          </cell>
          <cell r="AR903" t="str">
            <v>JULIETH ANDREA RODRIGUEZ PARDO</v>
          </cell>
        </row>
        <row r="904">
          <cell r="A904">
            <v>10015442</v>
          </cell>
          <cell r="B904" t="str">
            <v>YB01</v>
          </cell>
          <cell r="E904" t="str">
            <v>SOCIEDAD ALMACEN EL HACENDADO LTDA</v>
          </cell>
          <cell r="I904">
            <v>800096422</v>
          </cell>
          <cell r="K904" t="str">
            <v>CR 8 10 42</v>
          </cell>
          <cell r="P904" t="str">
            <v>PEREIRA</v>
          </cell>
          <cell r="Q904">
            <v>66</v>
          </cell>
          <cell r="R904" t="str">
            <v>ZD14</v>
          </cell>
          <cell r="S904" t="str">
            <v>Distribuidor General</v>
          </cell>
          <cell r="T904" t="str">
            <v>800096422 9</v>
          </cell>
          <cell r="U904">
            <v>31</v>
          </cell>
          <cell r="X904">
            <v>963335768</v>
          </cell>
          <cell r="Y904">
            <v>3122884602</v>
          </cell>
          <cell r="AB904">
            <v>121000</v>
          </cell>
          <cell r="AC904" t="str">
            <v>ZD08</v>
          </cell>
          <cell r="AD904" t="str">
            <v>A1</v>
          </cell>
          <cell r="AF904">
            <v>3300</v>
          </cell>
          <cell r="AG904">
            <v>30</v>
          </cell>
          <cell r="AH904">
            <v>10</v>
          </cell>
          <cell r="AJ904" t="str">
            <v>Clientes Terceros</v>
          </cell>
          <cell r="AK904" t="str">
            <v>Eje Cafetero</v>
          </cell>
          <cell r="AL904" t="str">
            <v>Eje Cafetero-CO</v>
          </cell>
          <cell r="AN904" t="str">
            <v>ZD04</v>
          </cell>
          <cell r="AO904" t="str">
            <v>Crédito 30 dias</v>
          </cell>
          <cell r="AQ904">
            <v>3300258</v>
          </cell>
          <cell r="AR904" t="str">
            <v>DANIEL CARDONA RAMIREZ</v>
          </cell>
        </row>
        <row r="905">
          <cell r="A905">
            <v>10015443</v>
          </cell>
          <cell r="B905" t="str">
            <v>YB01</v>
          </cell>
          <cell r="E905" t="str">
            <v>CASTRILLON CALDERON ELIZABETH</v>
          </cell>
          <cell r="I905">
            <v>42091267</v>
          </cell>
          <cell r="K905" t="str">
            <v>CR 10 25 14 LC 2 SEC LAGO URIBE</v>
          </cell>
          <cell r="P905" t="str">
            <v>PEREIRA</v>
          </cell>
          <cell r="Q905">
            <v>66</v>
          </cell>
          <cell r="R905" t="str">
            <v>ZD14</v>
          </cell>
          <cell r="S905" t="str">
            <v>Distribuidor General</v>
          </cell>
          <cell r="T905" t="str">
            <v>42091267 1</v>
          </cell>
          <cell r="U905">
            <v>13</v>
          </cell>
          <cell r="X905">
            <v>3113349504</v>
          </cell>
          <cell r="AB905">
            <v>121000</v>
          </cell>
          <cell r="AC905" t="str">
            <v>ZD08</v>
          </cell>
          <cell r="AD905" t="str">
            <v>A1</v>
          </cell>
          <cell r="AF905">
            <v>3300</v>
          </cell>
          <cell r="AG905">
            <v>30</v>
          </cell>
          <cell r="AH905">
            <v>10</v>
          </cell>
          <cell r="AJ905" t="str">
            <v>Clientes Terceros</v>
          </cell>
          <cell r="AK905" t="str">
            <v>Eje Cafetero</v>
          </cell>
          <cell r="AL905" t="str">
            <v>Eje Cafetero-CO</v>
          </cell>
          <cell r="AN905" t="str">
            <v>ZD06</v>
          </cell>
          <cell r="AO905" t="str">
            <v>Crédito 60 dias</v>
          </cell>
          <cell r="AQ905">
            <v>3300258</v>
          </cell>
          <cell r="AR905" t="str">
            <v>DANIEL CARDONA RAMIREZ</v>
          </cell>
        </row>
        <row r="906">
          <cell r="A906">
            <v>10015444</v>
          </cell>
          <cell r="B906" t="str">
            <v>YB01</v>
          </cell>
          <cell r="E906" t="str">
            <v>AGUDELO RUIZ LUZ AMPARO</v>
          </cell>
          <cell r="I906">
            <v>38893609</v>
          </cell>
          <cell r="K906" t="str">
            <v>CR 7 5 62 SEC CENTRO</v>
          </cell>
          <cell r="P906" t="str">
            <v>EL DOVIO</v>
          </cell>
          <cell r="Q906">
            <v>76</v>
          </cell>
          <cell r="R906" t="str">
            <v>ZD14</v>
          </cell>
          <cell r="S906" t="str">
            <v>Distribuidor General</v>
          </cell>
          <cell r="T906" t="str">
            <v>38893609 4</v>
          </cell>
          <cell r="U906">
            <v>13</v>
          </cell>
          <cell r="X906">
            <v>3203061175</v>
          </cell>
          <cell r="AB906">
            <v>121000</v>
          </cell>
          <cell r="AC906" t="str">
            <v>ZD08</v>
          </cell>
          <cell r="AD906" t="str">
            <v>A1</v>
          </cell>
          <cell r="AF906">
            <v>3300</v>
          </cell>
          <cell r="AG906">
            <v>30</v>
          </cell>
          <cell r="AH906">
            <v>10</v>
          </cell>
          <cell r="AJ906" t="str">
            <v>Clientes Terceros</v>
          </cell>
          <cell r="AK906" t="str">
            <v>Eje Cafetero</v>
          </cell>
          <cell r="AL906" t="str">
            <v>Eje Cafetero-CO</v>
          </cell>
          <cell r="AN906" t="str">
            <v>ZD04</v>
          </cell>
          <cell r="AO906" t="str">
            <v>Crédito 30 dias</v>
          </cell>
          <cell r="AQ906">
            <v>3300203</v>
          </cell>
          <cell r="AR906" t="str">
            <v>ARGEMIRO NUÑEZ ROMERO</v>
          </cell>
        </row>
        <row r="907">
          <cell r="A907">
            <v>10015445</v>
          </cell>
          <cell r="B907" t="str">
            <v>YB01</v>
          </cell>
          <cell r="E907" t="str">
            <v>COOPERATIVA DE GANADEROS DEL CENTRO</v>
          </cell>
          <cell r="F907" t="str">
            <v>Y NORTE DEL VALLE DEL CAUCA</v>
          </cell>
          <cell r="I907">
            <v>800193348</v>
          </cell>
          <cell r="K907" t="str">
            <v>CR 23 29 28</v>
          </cell>
          <cell r="P907" t="str">
            <v>TULUA</v>
          </cell>
          <cell r="Q907">
            <v>76</v>
          </cell>
          <cell r="R907" t="str">
            <v>ZD14</v>
          </cell>
          <cell r="S907" t="str">
            <v>Distribuidor General</v>
          </cell>
          <cell r="T907" t="str">
            <v>800193348 7</v>
          </cell>
          <cell r="U907">
            <v>31</v>
          </cell>
          <cell r="X907">
            <v>3187201692</v>
          </cell>
          <cell r="AB907">
            <v>121000</v>
          </cell>
          <cell r="AC907" t="str">
            <v>ZD08</v>
          </cell>
          <cell r="AD907" t="str">
            <v>A1</v>
          </cell>
          <cell r="AF907">
            <v>3300</v>
          </cell>
          <cell r="AG907">
            <v>30</v>
          </cell>
          <cell r="AH907">
            <v>10</v>
          </cell>
          <cell r="AJ907" t="str">
            <v>Clientes Terceros</v>
          </cell>
          <cell r="AK907" t="str">
            <v>Eje Cafetero</v>
          </cell>
          <cell r="AL907" t="str">
            <v>Eje Cafetero-CO</v>
          </cell>
          <cell r="AN907" t="str">
            <v>ZD04</v>
          </cell>
          <cell r="AO907" t="str">
            <v>Crédito 30 dias</v>
          </cell>
          <cell r="AQ907">
            <v>3300186</v>
          </cell>
          <cell r="AR907" t="str">
            <v>WILMER HERNEY CRUZ AUSECHA</v>
          </cell>
        </row>
        <row r="908">
          <cell r="A908">
            <v>10015446</v>
          </cell>
          <cell r="B908" t="str">
            <v>YB01</v>
          </cell>
          <cell r="E908" t="str">
            <v>COOPERATIVA DE CAFICULTORES DEL</v>
          </cell>
          <cell r="F908" t="str">
            <v>CENTRO DEL VALLE</v>
          </cell>
          <cell r="I908">
            <v>891900236</v>
          </cell>
          <cell r="K908" t="str">
            <v>CR 20 26 29</v>
          </cell>
          <cell r="P908" t="str">
            <v>TULUA</v>
          </cell>
          <cell r="Q908">
            <v>76</v>
          </cell>
          <cell r="R908" t="str">
            <v>ZD14</v>
          </cell>
          <cell r="S908" t="str">
            <v>Distribuidor General</v>
          </cell>
          <cell r="T908" t="str">
            <v>891900236 6</v>
          </cell>
          <cell r="U908">
            <v>31</v>
          </cell>
          <cell r="X908">
            <v>2243490</v>
          </cell>
          <cell r="AB908">
            <v>121000</v>
          </cell>
          <cell r="AC908" t="str">
            <v>ZD08</v>
          </cell>
          <cell r="AD908" t="str">
            <v>A1</v>
          </cell>
          <cell r="AF908">
            <v>3300</v>
          </cell>
          <cell r="AG908">
            <v>30</v>
          </cell>
          <cell r="AH908">
            <v>10</v>
          </cell>
          <cell r="AJ908" t="str">
            <v>Clientes Terceros</v>
          </cell>
          <cell r="AK908" t="str">
            <v>Eje Cafetero</v>
          </cell>
          <cell r="AL908" t="str">
            <v>Eje Cafetero-CO</v>
          </cell>
          <cell r="AN908" t="str">
            <v>ZD06</v>
          </cell>
          <cell r="AO908" t="str">
            <v>Crédito 60 dias</v>
          </cell>
          <cell r="AQ908">
            <v>3300186</v>
          </cell>
          <cell r="AR908" t="str">
            <v>WILMER HERNEY CRUZ AUSECHA</v>
          </cell>
        </row>
        <row r="909">
          <cell r="A909">
            <v>10015472</v>
          </cell>
          <cell r="B909" t="str">
            <v>YB01</v>
          </cell>
          <cell r="E909" t="str">
            <v>NOVA CASTELLANOS WILMAR ALFONSO</v>
          </cell>
          <cell r="I909">
            <v>1056482062</v>
          </cell>
          <cell r="K909" t="str">
            <v>CL 2 3 66</v>
          </cell>
          <cell r="P909" t="str">
            <v>TUNJA</v>
          </cell>
          <cell r="Q909">
            <v>15</v>
          </cell>
          <cell r="R909" t="str">
            <v>ZK09</v>
          </cell>
          <cell r="S909" t="str">
            <v>Empleados</v>
          </cell>
          <cell r="T909">
            <v>1056482062</v>
          </cell>
          <cell r="U909">
            <v>13</v>
          </cell>
          <cell r="X909">
            <v>311250634</v>
          </cell>
          <cell r="AB909">
            <v>121000</v>
          </cell>
          <cell r="AC909" t="str">
            <v>ZD08</v>
          </cell>
          <cell r="AD909" t="str">
            <v>A1</v>
          </cell>
          <cell r="AF909">
            <v>3300</v>
          </cell>
          <cell r="AG909">
            <v>10</v>
          </cell>
          <cell r="AH909">
            <v>10</v>
          </cell>
          <cell r="AJ909" t="str">
            <v>Clientes Terceros</v>
          </cell>
          <cell r="AK909" t="str">
            <v>Boyaca</v>
          </cell>
          <cell r="AL909" t="str">
            <v>Cundi / Boy – CO</v>
          </cell>
          <cell r="AN909" t="str">
            <v>ZD04</v>
          </cell>
          <cell r="AO909" t="str">
            <v>Crédito 30 dias</v>
          </cell>
          <cell r="AQ909">
            <v>3300109</v>
          </cell>
          <cell r="AR909" t="str">
            <v>JUAN PABLO VILLAMIL CAMARGO</v>
          </cell>
        </row>
        <row r="910">
          <cell r="A910">
            <v>10015495</v>
          </cell>
          <cell r="B910" t="str">
            <v>YB01</v>
          </cell>
          <cell r="E910" t="str">
            <v>RIOPAILA CASTILLA SA</v>
          </cell>
          <cell r="I910">
            <v>900087414</v>
          </cell>
          <cell r="K910" t="str">
            <v>CORR LA PAILA RIOPAILA</v>
          </cell>
          <cell r="P910" t="str">
            <v>ZARZAL</v>
          </cell>
          <cell r="Q910">
            <v>76</v>
          </cell>
          <cell r="R910" t="str">
            <v>ZD05</v>
          </cell>
          <cell r="S910" t="str">
            <v>Cañeros</v>
          </cell>
          <cell r="T910" t="str">
            <v>900087414 4</v>
          </cell>
          <cell r="U910">
            <v>31</v>
          </cell>
          <cell r="X910">
            <v>922653100</v>
          </cell>
          <cell r="AB910">
            <v>121000</v>
          </cell>
          <cell r="AC910" t="str">
            <v>ZD08</v>
          </cell>
          <cell r="AD910" t="str">
            <v>E2</v>
          </cell>
          <cell r="AF910">
            <v>3300</v>
          </cell>
          <cell r="AG910">
            <v>10</v>
          </cell>
          <cell r="AH910">
            <v>10</v>
          </cell>
          <cell r="AJ910" t="str">
            <v>Clientes Terceros</v>
          </cell>
          <cell r="AK910" t="str">
            <v>Llanos</v>
          </cell>
          <cell r="AL910" t="str">
            <v>Tolima/LLanos-CO</v>
          </cell>
          <cell r="AN910" t="str">
            <v>ZD06</v>
          </cell>
          <cell r="AO910" t="str">
            <v>Crédito 60 dias</v>
          </cell>
          <cell r="AQ910">
            <v>3300182</v>
          </cell>
          <cell r="AR910" t="str">
            <v>DIEGO PERDOMO ROJAS</v>
          </cell>
        </row>
        <row r="911">
          <cell r="A911">
            <v>10015506</v>
          </cell>
          <cell r="B911" t="str">
            <v>YB01</v>
          </cell>
          <cell r="E911" t="str">
            <v>LLANOS AYALA JAIME</v>
          </cell>
          <cell r="I911">
            <v>16366170</v>
          </cell>
          <cell r="K911" t="str">
            <v>CALLEJON CUNCHIPA 3 CORR</v>
          </cell>
          <cell r="L911" t="str">
            <v>TRES ESQUINAS</v>
          </cell>
          <cell r="P911" t="str">
            <v>TULUA</v>
          </cell>
          <cell r="Q911">
            <v>76</v>
          </cell>
          <cell r="R911" t="str">
            <v>ZD26</v>
          </cell>
          <cell r="S911" t="str">
            <v>Hortalizas</v>
          </cell>
          <cell r="T911" t="str">
            <v>16366170 3</v>
          </cell>
          <cell r="U911">
            <v>13</v>
          </cell>
          <cell r="X911">
            <v>3188798014</v>
          </cell>
          <cell r="AB911">
            <v>121000</v>
          </cell>
          <cell r="AC911" t="str">
            <v>ZD08</v>
          </cell>
          <cell r="AD911" t="str">
            <v>E2</v>
          </cell>
          <cell r="AF911">
            <v>3300</v>
          </cell>
          <cell r="AG911">
            <v>10</v>
          </cell>
          <cell r="AH911">
            <v>10</v>
          </cell>
          <cell r="AJ911" t="str">
            <v>Clientes Terceros</v>
          </cell>
          <cell r="AK911" t="str">
            <v>Eje Cafetero</v>
          </cell>
          <cell r="AL911" t="str">
            <v>Eje Cafetero-CO</v>
          </cell>
          <cell r="AN911" t="str">
            <v>ZD04</v>
          </cell>
          <cell r="AO911" t="str">
            <v>Crédito 30 dias</v>
          </cell>
          <cell r="AQ911">
            <v>3300186</v>
          </cell>
          <cell r="AR911" t="str">
            <v>WILMER HERNEY CRUZ AUSECHA</v>
          </cell>
        </row>
        <row r="912">
          <cell r="A912">
            <v>10015507</v>
          </cell>
          <cell r="B912" t="str">
            <v>YB01</v>
          </cell>
          <cell r="E912" t="str">
            <v>TECNICAMPO DEL CENTRO SAS</v>
          </cell>
          <cell r="I912">
            <v>900765464</v>
          </cell>
          <cell r="K912" t="str">
            <v>CR 23 29 A 10 BRR CENTRO</v>
          </cell>
          <cell r="P912" t="str">
            <v>TULUA</v>
          </cell>
          <cell r="Q912">
            <v>76</v>
          </cell>
          <cell r="R912" t="str">
            <v>ZD14</v>
          </cell>
          <cell r="S912" t="str">
            <v>Distribuidor General</v>
          </cell>
          <cell r="T912" t="str">
            <v>900765464 1</v>
          </cell>
          <cell r="U912">
            <v>31</v>
          </cell>
          <cell r="X912">
            <v>3128639097</v>
          </cell>
          <cell r="AB912">
            <v>121000</v>
          </cell>
          <cell r="AC912" t="str">
            <v>ZD08</v>
          </cell>
          <cell r="AD912" t="str">
            <v>E2</v>
          </cell>
          <cell r="AF912">
            <v>3300</v>
          </cell>
          <cell r="AG912">
            <v>30</v>
          </cell>
          <cell r="AH912">
            <v>10</v>
          </cell>
          <cell r="AJ912" t="str">
            <v>Clientes Terceros</v>
          </cell>
          <cell r="AK912" t="str">
            <v>Eje Cafetero</v>
          </cell>
          <cell r="AL912" t="str">
            <v>Eje Cafetero-CO</v>
          </cell>
          <cell r="AN912" t="str">
            <v>ZD04</v>
          </cell>
          <cell r="AO912" t="str">
            <v>Crédito 30 dias</v>
          </cell>
          <cell r="AQ912">
            <v>3300186</v>
          </cell>
          <cell r="AR912" t="str">
            <v>WILMER HERNEY CRUZ AUSECHA</v>
          </cell>
        </row>
        <row r="913">
          <cell r="A913">
            <v>10015509</v>
          </cell>
          <cell r="B913" t="str">
            <v>YB01</v>
          </cell>
          <cell r="E913" t="str">
            <v>AGROMIX DEL NORTE SAS</v>
          </cell>
          <cell r="I913">
            <v>900539592</v>
          </cell>
          <cell r="K913" t="str">
            <v>CR 15 13 17</v>
          </cell>
          <cell r="P913" t="str">
            <v>LA UNION</v>
          </cell>
          <cell r="Q913">
            <v>76</v>
          </cell>
          <cell r="R913" t="str">
            <v>ZD14</v>
          </cell>
          <cell r="S913" t="str">
            <v>Distribuidor General</v>
          </cell>
          <cell r="T913" t="str">
            <v>900539592 8</v>
          </cell>
          <cell r="U913">
            <v>31</v>
          </cell>
          <cell r="X913">
            <v>922296622</v>
          </cell>
          <cell r="AB913">
            <v>121000</v>
          </cell>
          <cell r="AC913" t="str">
            <v>ZD08</v>
          </cell>
          <cell r="AD913" t="str">
            <v>E2</v>
          </cell>
          <cell r="AF913">
            <v>3300</v>
          </cell>
          <cell r="AG913">
            <v>30</v>
          </cell>
          <cell r="AH913">
            <v>10</v>
          </cell>
          <cell r="AJ913" t="str">
            <v>Clientes Terceros</v>
          </cell>
          <cell r="AK913" t="str">
            <v>Eje Cafetero</v>
          </cell>
          <cell r="AL913" t="str">
            <v>Eje Cafetero-CO</v>
          </cell>
          <cell r="AN913" t="str">
            <v>ZD06</v>
          </cell>
          <cell r="AO913" t="str">
            <v>Crédito 60 dias</v>
          </cell>
          <cell r="AQ913">
            <v>3300203</v>
          </cell>
          <cell r="AR913" t="str">
            <v>ARGEMIRO NUÑEZ ROMERO</v>
          </cell>
        </row>
        <row r="914">
          <cell r="A914">
            <v>10015515</v>
          </cell>
          <cell r="B914" t="str">
            <v>YB01</v>
          </cell>
          <cell r="E914" t="str">
            <v>AGROTARAZA SAS</v>
          </cell>
          <cell r="I914">
            <v>900802908</v>
          </cell>
          <cell r="K914" t="str">
            <v>CL 36 30 41</v>
          </cell>
          <cell r="P914" t="str">
            <v>TARAZA</v>
          </cell>
          <cell r="Q914">
            <v>5</v>
          </cell>
          <cell r="R914" t="str">
            <v>ZD14</v>
          </cell>
          <cell r="S914" t="str">
            <v>Distribuidor General</v>
          </cell>
          <cell r="T914" t="str">
            <v>900802908 9</v>
          </cell>
          <cell r="U914">
            <v>31</v>
          </cell>
          <cell r="X914">
            <v>3206942458</v>
          </cell>
          <cell r="AB914">
            <v>121000</v>
          </cell>
          <cell r="AC914" t="str">
            <v>ZD08</v>
          </cell>
          <cell r="AD914" t="str">
            <v>A1</v>
          </cell>
          <cell r="AF914">
            <v>3300</v>
          </cell>
          <cell r="AG914">
            <v>30</v>
          </cell>
          <cell r="AH914">
            <v>10</v>
          </cell>
          <cell r="AJ914" t="str">
            <v>Clientes Terceros</v>
          </cell>
          <cell r="AK914" t="str">
            <v>Antioquia</v>
          </cell>
          <cell r="AL914" t="str">
            <v>Antioquia -CO</v>
          </cell>
          <cell r="AN914" t="str">
            <v>ZD06</v>
          </cell>
          <cell r="AO914" t="str">
            <v>Crédito 60 dias</v>
          </cell>
          <cell r="AQ914">
            <v>3300005</v>
          </cell>
          <cell r="AR914" t="str">
            <v>RICARDO ALONSO AVILA AVILA</v>
          </cell>
        </row>
        <row r="915">
          <cell r="A915">
            <v>10015517</v>
          </cell>
          <cell r="B915" t="str">
            <v>YB01</v>
          </cell>
          <cell r="E915" t="str">
            <v>ESCOBAR HERRERA JORGE URIEL</v>
          </cell>
          <cell r="I915">
            <v>15486804</v>
          </cell>
          <cell r="K915" t="str">
            <v>ESCOBAR HERRERA JORGE URIEL</v>
          </cell>
          <cell r="P915" t="str">
            <v>URRAO</v>
          </cell>
          <cell r="Q915">
            <v>5</v>
          </cell>
          <cell r="R915" t="str">
            <v>ZD14</v>
          </cell>
          <cell r="S915" t="str">
            <v>Distribuidor General</v>
          </cell>
          <cell r="T915" t="str">
            <v>15486804 5</v>
          </cell>
          <cell r="U915">
            <v>13</v>
          </cell>
          <cell r="X915">
            <v>3146185801</v>
          </cell>
          <cell r="AB915">
            <v>121000</v>
          </cell>
          <cell r="AC915" t="str">
            <v>ZD08</v>
          </cell>
          <cell r="AD915" t="str">
            <v>A1</v>
          </cell>
          <cell r="AF915">
            <v>3300</v>
          </cell>
          <cell r="AG915">
            <v>30</v>
          </cell>
          <cell r="AH915">
            <v>10</v>
          </cell>
          <cell r="AJ915" t="str">
            <v>Clientes Terceros</v>
          </cell>
          <cell r="AK915" t="str">
            <v>Antioquia</v>
          </cell>
          <cell r="AL915" t="str">
            <v>Antioquia -CO</v>
          </cell>
          <cell r="AN915" t="str">
            <v>ZD01</v>
          </cell>
          <cell r="AO915" t="str">
            <v>Contado</v>
          </cell>
          <cell r="AQ915">
            <v>3300005</v>
          </cell>
          <cell r="AR915" t="str">
            <v>RICARDO ALONSO AVILA AVILA</v>
          </cell>
        </row>
        <row r="916">
          <cell r="A916">
            <v>10015522</v>
          </cell>
          <cell r="B916" t="str">
            <v>YB01</v>
          </cell>
          <cell r="E916" t="str">
            <v>GONZALEZ CEBALLOS CARLOS HUMBERTO</v>
          </cell>
          <cell r="I916">
            <v>75065538</v>
          </cell>
          <cell r="K916" t="str">
            <v>CONJ CAMPIÑAS DE COMBIA CA 87 ET 4</v>
          </cell>
          <cell r="P916" t="str">
            <v>PEREIRA</v>
          </cell>
          <cell r="Q916">
            <v>66</v>
          </cell>
          <cell r="R916" t="str">
            <v>ZK09</v>
          </cell>
          <cell r="S916" t="str">
            <v>Empleados</v>
          </cell>
          <cell r="T916" t="str">
            <v>75065538 2</v>
          </cell>
          <cell r="U916">
            <v>13</v>
          </cell>
          <cell r="X916">
            <v>963144843</v>
          </cell>
          <cell r="AB916">
            <v>121000</v>
          </cell>
          <cell r="AC916" t="str">
            <v>ZD08</v>
          </cell>
          <cell r="AD916" t="str">
            <v>E2</v>
          </cell>
          <cell r="AF916">
            <v>3300</v>
          </cell>
          <cell r="AG916">
            <v>10</v>
          </cell>
          <cell r="AH916">
            <v>10</v>
          </cell>
          <cell r="AJ916" t="str">
            <v>Clientes Terceros</v>
          </cell>
          <cell r="AK916" t="str">
            <v>Eje Cafetero</v>
          </cell>
          <cell r="AL916" t="str">
            <v>Eje Cafetero-CO</v>
          </cell>
          <cell r="AN916" t="str">
            <v>ZD06</v>
          </cell>
          <cell r="AO916" t="str">
            <v>Crédito 60 dias</v>
          </cell>
          <cell r="AQ916">
            <v>3300258</v>
          </cell>
          <cell r="AR916" t="str">
            <v>DANIEL CARDONA RAMIREZ</v>
          </cell>
        </row>
        <row r="917">
          <cell r="A917">
            <v>10015524</v>
          </cell>
          <cell r="B917" t="str">
            <v>YB01</v>
          </cell>
          <cell r="E917" t="str">
            <v>COOPCAFER-COOPERATIVA DEPARTAMENTAL</v>
          </cell>
          <cell r="F917" t="str">
            <v>CAFICULTORES DEL RISARALDA</v>
          </cell>
          <cell r="I917">
            <v>891400088</v>
          </cell>
          <cell r="K917" t="str">
            <v>CR 9 37 15</v>
          </cell>
          <cell r="P917" t="str">
            <v>PEREIRA</v>
          </cell>
          <cell r="Q917">
            <v>66</v>
          </cell>
          <cell r="R917" t="str">
            <v>ZD14</v>
          </cell>
          <cell r="S917" t="str">
            <v>Distribuidor General</v>
          </cell>
          <cell r="T917" t="str">
            <v>891400088 7</v>
          </cell>
          <cell r="U917">
            <v>31</v>
          </cell>
          <cell r="X917">
            <v>3366839</v>
          </cell>
          <cell r="AB917">
            <v>121000</v>
          </cell>
          <cell r="AC917" t="str">
            <v>ZD08</v>
          </cell>
          <cell r="AD917" t="str">
            <v>A1</v>
          </cell>
          <cell r="AF917">
            <v>3300</v>
          </cell>
          <cell r="AG917">
            <v>30</v>
          </cell>
          <cell r="AH917">
            <v>10</v>
          </cell>
          <cell r="AJ917" t="str">
            <v>Clientes Terceros</v>
          </cell>
          <cell r="AK917" t="str">
            <v>Eje Cafetero</v>
          </cell>
          <cell r="AL917" t="str">
            <v>Eje Cafetero-CO</v>
          </cell>
          <cell r="AN917" t="str">
            <v>ZD04</v>
          </cell>
          <cell r="AO917" t="str">
            <v>Crédito 30 dias</v>
          </cell>
          <cell r="AQ917">
            <v>3300258</v>
          </cell>
          <cell r="AR917" t="str">
            <v>DANIEL CARDONA RAMIREZ</v>
          </cell>
        </row>
        <row r="918">
          <cell r="A918">
            <v>10015529</v>
          </cell>
          <cell r="B918" t="str">
            <v>YB01</v>
          </cell>
          <cell r="E918" t="str">
            <v>D'AGROS SAS</v>
          </cell>
          <cell r="I918">
            <v>900803721</v>
          </cell>
          <cell r="K918" t="str">
            <v>VDA RIO DE PIEDRAS</v>
          </cell>
          <cell r="P918" t="str">
            <v>TUTA</v>
          </cell>
          <cell r="Q918">
            <v>15</v>
          </cell>
          <cell r="R918" t="str">
            <v>ZD14</v>
          </cell>
          <cell r="S918" t="str">
            <v>Distribuidor General</v>
          </cell>
          <cell r="T918" t="str">
            <v>900803721 3</v>
          </cell>
          <cell r="U918">
            <v>31</v>
          </cell>
          <cell r="X918">
            <v>3124822618</v>
          </cell>
          <cell r="AB918">
            <v>121000</v>
          </cell>
          <cell r="AC918" t="str">
            <v>ZD08</v>
          </cell>
          <cell r="AD918" t="str">
            <v>A1</v>
          </cell>
          <cell r="AF918">
            <v>3300</v>
          </cell>
          <cell r="AG918">
            <v>30</v>
          </cell>
          <cell r="AH918">
            <v>10</v>
          </cell>
          <cell r="AJ918" t="str">
            <v>RIAÑO ALFONSO DIANA</v>
          </cell>
          <cell r="AK918" t="str">
            <v>Boyaca</v>
          </cell>
          <cell r="AL918" t="str">
            <v>Cundi / Boy – CO</v>
          </cell>
          <cell r="AN918" t="str">
            <v>ZD06</v>
          </cell>
          <cell r="AO918" t="str">
            <v>Crédito 60 dias</v>
          </cell>
          <cell r="AQ918">
            <v>3300109</v>
          </cell>
          <cell r="AR918" t="str">
            <v>JUAN PABLO VILLAMIL CAMARGO</v>
          </cell>
        </row>
        <row r="919">
          <cell r="A919">
            <v>10015532</v>
          </cell>
          <cell r="B919" t="str">
            <v>YB01</v>
          </cell>
          <cell r="E919" t="str">
            <v>LOPEZ JIMENEZ YUDY ALEXANDRA</v>
          </cell>
          <cell r="I919">
            <v>33367879</v>
          </cell>
          <cell r="K919" t="str">
            <v>VDA MONTOYA</v>
          </cell>
          <cell r="P919" t="str">
            <v>VENTAQUEMADA</v>
          </cell>
          <cell r="Q919">
            <v>15</v>
          </cell>
          <cell r="R919" t="str">
            <v>ZD26</v>
          </cell>
          <cell r="S919" t="str">
            <v>Hortalizas</v>
          </cell>
          <cell r="T919" t="str">
            <v>33367879 2</v>
          </cell>
          <cell r="U919">
            <v>13</v>
          </cell>
          <cell r="AB919">
            <v>121000</v>
          </cell>
          <cell r="AC919" t="str">
            <v>ZD08</v>
          </cell>
          <cell r="AD919" t="str">
            <v>A1</v>
          </cell>
          <cell r="AF919">
            <v>3300</v>
          </cell>
          <cell r="AG919">
            <v>30</v>
          </cell>
          <cell r="AH919">
            <v>10</v>
          </cell>
          <cell r="AJ919" t="str">
            <v>Clientes Terceros</v>
          </cell>
          <cell r="AK919" t="str">
            <v>Boyaca</v>
          </cell>
          <cell r="AL919" t="str">
            <v>Cundi / Boy – CO</v>
          </cell>
          <cell r="AN919" t="str">
            <v>ZD02</v>
          </cell>
          <cell r="AO919" t="str">
            <v>Crédito 8 dias</v>
          </cell>
          <cell r="AQ919">
            <v>3300109</v>
          </cell>
          <cell r="AR919" t="str">
            <v>JUAN PABLO VILLAMIL CAMARGO</v>
          </cell>
        </row>
        <row r="920">
          <cell r="A920">
            <v>10015539</v>
          </cell>
          <cell r="B920" t="str">
            <v>YB01</v>
          </cell>
          <cell r="E920" t="str">
            <v>RONCANCIO CASTELLANOS YHOVANY</v>
          </cell>
          <cell r="I920">
            <v>94193035</v>
          </cell>
          <cell r="K920" t="str">
            <v>CR 7 8  12</v>
          </cell>
          <cell r="P920" t="str">
            <v>EL DOVIO</v>
          </cell>
          <cell r="Q920">
            <v>76</v>
          </cell>
          <cell r="R920" t="str">
            <v>ZD05</v>
          </cell>
          <cell r="S920" t="str">
            <v>Cañeros</v>
          </cell>
          <cell r="T920" t="str">
            <v>94193035 7</v>
          </cell>
          <cell r="U920">
            <v>13</v>
          </cell>
          <cell r="X920">
            <v>3217770992</v>
          </cell>
          <cell r="Y920">
            <v>3207770992</v>
          </cell>
          <cell r="AB920">
            <v>121000</v>
          </cell>
          <cell r="AC920" t="str">
            <v>ZD08</v>
          </cell>
          <cell r="AD920" t="str">
            <v>A1</v>
          </cell>
          <cell r="AF920">
            <v>3300</v>
          </cell>
          <cell r="AG920">
            <v>30</v>
          </cell>
          <cell r="AH920">
            <v>10</v>
          </cell>
          <cell r="AJ920" t="str">
            <v>Clientes Terceros</v>
          </cell>
          <cell r="AK920" t="str">
            <v>Eje Cafetero</v>
          </cell>
          <cell r="AL920" t="str">
            <v>Eje Cafetero-CO</v>
          </cell>
          <cell r="AN920" t="str">
            <v>ZD01</v>
          </cell>
          <cell r="AO920" t="str">
            <v>Contado</v>
          </cell>
          <cell r="AQ920">
            <v>3300203</v>
          </cell>
          <cell r="AR920" t="str">
            <v>ARGEMIRO NUÑEZ ROMERO</v>
          </cell>
        </row>
        <row r="921">
          <cell r="A921">
            <v>10015545</v>
          </cell>
          <cell r="B921" t="str">
            <v>YB01</v>
          </cell>
          <cell r="E921" t="str">
            <v>OBALIS SAS</v>
          </cell>
          <cell r="I921">
            <v>900749866</v>
          </cell>
          <cell r="K921" t="str">
            <v>CL 3 9 99</v>
          </cell>
          <cell r="P921" t="str">
            <v>DUITAMA</v>
          </cell>
          <cell r="Q921">
            <v>15</v>
          </cell>
          <cell r="R921" t="str">
            <v>ZD01</v>
          </cell>
          <cell r="S921" t="str">
            <v>Público</v>
          </cell>
          <cell r="T921" t="str">
            <v>900749866 1</v>
          </cell>
          <cell r="U921">
            <v>31</v>
          </cell>
          <cell r="X921">
            <v>7601676</v>
          </cell>
          <cell r="AB921">
            <v>121000</v>
          </cell>
          <cell r="AC921" t="str">
            <v>ZD08</v>
          </cell>
          <cell r="AD921" t="str">
            <v>A1</v>
          </cell>
          <cell r="AF921">
            <v>3300</v>
          </cell>
          <cell r="AG921">
            <v>30</v>
          </cell>
          <cell r="AH921">
            <v>10</v>
          </cell>
          <cell r="AJ921" t="str">
            <v>Clientes Terceros</v>
          </cell>
          <cell r="AK921" t="str">
            <v>Boyaca</v>
          </cell>
          <cell r="AL921" t="str">
            <v>Cundi / Boy – CO</v>
          </cell>
          <cell r="AN921" t="str">
            <v>ZD02</v>
          </cell>
          <cell r="AO921" t="str">
            <v>Crédito 8 dias</v>
          </cell>
          <cell r="AQ921">
            <v>3300109</v>
          </cell>
          <cell r="AR921" t="str">
            <v>JUAN PABLO VILLAMIL CAMARGO</v>
          </cell>
        </row>
        <row r="922">
          <cell r="A922">
            <v>10015549</v>
          </cell>
          <cell r="B922" t="str">
            <v>YB01</v>
          </cell>
          <cell r="E922" t="str">
            <v>DEMETER INVERSIONES SAS</v>
          </cell>
          <cell r="I922">
            <v>900775482</v>
          </cell>
          <cell r="K922" t="str">
            <v>CL 1F 49 149 OF 523</v>
          </cell>
          <cell r="P922" t="str">
            <v>TUNJA</v>
          </cell>
          <cell r="Q922">
            <v>15</v>
          </cell>
          <cell r="R922" t="str">
            <v>ZD01</v>
          </cell>
          <cell r="S922" t="str">
            <v>Público</v>
          </cell>
          <cell r="T922" t="str">
            <v>900775482 7</v>
          </cell>
          <cell r="U922">
            <v>31</v>
          </cell>
          <cell r="X922">
            <v>3115714052</v>
          </cell>
          <cell r="AB922">
            <v>121000</v>
          </cell>
          <cell r="AC922" t="str">
            <v>ZD08</v>
          </cell>
          <cell r="AD922" t="str">
            <v>A1</v>
          </cell>
          <cell r="AF922">
            <v>3300</v>
          </cell>
          <cell r="AG922">
            <v>30</v>
          </cell>
          <cell r="AH922">
            <v>10</v>
          </cell>
          <cell r="AJ922" t="str">
            <v>DEMETER INVERSIONES</v>
          </cell>
          <cell r="AK922" t="str">
            <v>Boyaca</v>
          </cell>
          <cell r="AL922" t="str">
            <v>Cundi / Boy – CO</v>
          </cell>
          <cell r="AN922" t="str">
            <v>ZD04</v>
          </cell>
          <cell r="AO922" t="str">
            <v>Crédito 30 dias</v>
          </cell>
          <cell r="AQ922">
            <v>3300109</v>
          </cell>
          <cell r="AR922" t="str">
            <v>JUAN PABLO VILLAMIL CAMARGO</v>
          </cell>
        </row>
        <row r="923">
          <cell r="A923">
            <v>10015571</v>
          </cell>
          <cell r="B923" t="str">
            <v>YB01</v>
          </cell>
          <cell r="E923" t="str">
            <v>CALERO ARANA MANUEL DE JESUS</v>
          </cell>
          <cell r="I923">
            <v>6318177</v>
          </cell>
          <cell r="K923" t="str">
            <v>CR 5 4 53</v>
          </cell>
          <cell r="P923" t="str">
            <v>GUACARI</v>
          </cell>
          <cell r="Q923">
            <v>76</v>
          </cell>
          <cell r="R923" t="str">
            <v>ZD01</v>
          </cell>
          <cell r="S923" t="str">
            <v>Público</v>
          </cell>
          <cell r="T923" t="str">
            <v>6318177 3</v>
          </cell>
          <cell r="U923">
            <v>13</v>
          </cell>
          <cell r="X923">
            <v>3147993944</v>
          </cell>
          <cell r="AB923">
            <v>121000</v>
          </cell>
          <cell r="AC923" t="str">
            <v>ZD08</v>
          </cell>
          <cell r="AD923" t="str">
            <v>A1</v>
          </cell>
          <cell r="AF923">
            <v>3300</v>
          </cell>
          <cell r="AG923">
            <v>30</v>
          </cell>
          <cell r="AH923">
            <v>10</v>
          </cell>
          <cell r="AJ923" t="str">
            <v>Clientes Terceros</v>
          </cell>
          <cell r="AK923" t="str">
            <v>Eje Cafetero</v>
          </cell>
          <cell r="AL923" t="str">
            <v>Eje Cafetero-CO</v>
          </cell>
          <cell r="AN923" t="str">
            <v>ZD02</v>
          </cell>
          <cell r="AO923" t="str">
            <v>Crédito 8 dias</v>
          </cell>
          <cell r="AQ923">
            <v>3300186</v>
          </cell>
          <cell r="AR923" t="str">
            <v>WILMER HERNEY CRUZ AUSECHA</v>
          </cell>
        </row>
        <row r="924">
          <cell r="A924">
            <v>10015580</v>
          </cell>
          <cell r="B924" t="str">
            <v>YB01</v>
          </cell>
          <cell r="E924" t="str">
            <v>AGROINSUMOS Y MATERIALES DE</v>
          </cell>
          <cell r="F924" t="str">
            <v>COLOMBIA SAS</v>
          </cell>
          <cell r="I924">
            <v>815003648</v>
          </cell>
          <cell r="K924" t="str">
            <v>CL 2 11 26</v>
          </cell>
          <cell r="P924" t="str">
            <v>GUADALAJARA DE BUGA</v>
          </cell>
          <cell r="Q924">
            <v>76</v>
          </cell>
          <cell r="R924" t="str">
            <v>ZD14</v>
          </cell>
          <cell r="S924" t="str">
            <v>Distribuidor General</v>
          </cell>
          <cell r="T924" t="str">
            <v>815003648 2</v>
          </cell>
          <cell r="U924">
            <v>31</v>
          </cell>
          <cell r="X924">
            <v>922274321</v>
          </cell>
          <cell r="AB924">
            <v>121000</v>
          </cell>
          <cell r="AC924" t="str">
            <v>ZD08</v>
          </cell>
          <cell r="AD924" t="str">
            <v>A1</v>
          </cell>
          <cell r="AF924">
            <v>3300</v>
          </cell>
          <cell r="AG924">
            <v>30</v>
          </cell>
          <cell r="AH924">
            <v>10</v>
          </cell>
          <cell r="AJ924" t="str">
            <v>Clientes Terceros</v>
          </cell>
          <cell r="AK924" t="str">
            <v>Eje Cafetero</v>
          </cell>
          <cell r="AL924" t="str">
            <v>Eje Cafetero-CO</v>
          </cell>
          <cell r="AN924" t="str">
            <v>ZD01</v>
          </cell>
          <cell r="AO924" t="str">
            <v>Contado</v>
          </cell>
          <cell r="AQ924">
            <v>3300186</v>
          </cell>
          <cell r="AR924" t="str">
            <v>WILMER HERNEY CRUZ AUSECHA</v>
          </cell>
        </row>
        <row r="925">
          <cell r="A925">
            <v>10015584</v>
          </cell>
          <cell r="B925" t="str">
            <v>YB01</v>
          </cell>
          <cell r="E925" t="str">
            <v>BURBANO LOPEZ LUIS EDUARDO</v>
          </cell>
          <cell r="I925">
            <v>9807051</v>
          </cell>
          <cell r="K925" t="str">
            <v>SEC CAVASA BG 2 LC 84</v>
          </cell>
          <cell r="P925" t="str">
            <v>CANDELARIA</v>
          </cell>
          <cell r="Q925">
            <v>76</v>
          </cell>
          <cell r="R925" t="str">
            <v>ZD26</v>
          </cell>
          <cell r="S925" t="str">
            <v>Hortalizas</v>
          </cell>
          <cell r="T925" t="str">
            <v>9807051 3</v>
          </cell>
          <cell r="U925">
            <v>13</v>
          </cell>
          <cell r="X925">
            <v>3137481229</v>
          </cell>
          <cell r="AB925">
            <v>121000</v>
          </cell>
          <cell r="AC925" t="str">
            <v>ZD08</v>
          </cell>
          <cell r="AD925" t="str">
            <v>A1</v>
          </cell>
          <cell r="AF925">
            <v>3300</v>
          </cell>
          <cell r="AG925">
            <v>10</v>
          </cell>
          <cell r="AH925">
            <v>10</v>
          </cell>
          <cell r="AJ925" t="str">
            <v>Familia Burbano</v>
          </cell>
          <cell r="AK925" t="str">
            <v>Eje Cafetero</v>
          </cell>
          <cell r="AL925" t="str">
            <v>Eje Cafetero-CO</v>
          </cell>
          <cell r="AN925" t="str">
            <v>ZD04</v>
          </cell>
          <cell r="AO925" t="str">
            <v>Crédito 30 dias</v>
          </cell>
          <cell r="AQ925">
            <v>3300186</v>
          </cell>
          <cell r="AR925" t="str">
            <v>WILMER HERNEY CRUZ AUSECHA</v>
          </cell>
        </row>
        <row r="926">
          <cell r="A926">
            <v>10015588</v>
          </cell>
          <cell r="B926" t="str">
            <v>YB01</v>
          </cell>
          <cell r="E926" t="str">
            <v>GRUPO CENAGRO SAS</v>
          </cell>
          <cell r="I926">
            <v>900321419</v>
          </cell>
          <cell r="K926" t="str">
            <v>CL 14 27A 156 BG 5 BL 3 B</v>
          </cell>
          <cell r="P926" t="str">
            <v>YUMBO</v>
          </cell>
          <cell r="Q926">
            <v>76</v>
          </cell>
          <cell r="R926" t="str">
            <v>ZD14</v>
          </cell>
          <cell r="S926" t="str">
            <v>Distribuidor General</v>
          </cell>
          <cell r="T926" t="str">
            <v>900321419 4</v>
          </cell>
          <cell r="U926">
            <v>31</v>
          </cell>
          <cell r="X926">
            <v>3137197077</v>
          </cell>
          <cell r="Y926">
            <v>928293883</v>
          </cell>
          <cell r="AB926">
            <v>121000</v>
          </cell>
          <cell r="AC926" t="str">
            <v>ZD08</v>
          </cell>
          <cell r="AD926" t="str">
            <v>A1</v>
          </cell>
          <cell r="AF926">
            <v>3300</v>
          </cell>
          <cell r="AG926">
            <v>30</v>
          </cell>
          <cell r="AH926">
            <v>10</v>
          </cell>
          <cell r="AJ926" t="str">
            <v>Clientes Terceros</v>
          </cell>
          <cell r="AK926" t="str">
            <v>Eje Cafetero</v>
          </cell>
          <cell r="AL926" t="str">
            <v>Eje Cafetero-CO</v>
          </cell>
          <cell r="AN926" t="str">
            <v>ZD06</v>
          </cell>
          <cell r="AO926" t="str">
            <v>Crédito 60 dias</v>
          </cell>
          <cell r="AQ926">
            <v>3300186</v>
          </cell>
          <cell r="AR926" t="str">
            <v>WILMER HERNEY CRUZ AUSECHA</v>
          </cell>
        </row>
        <row r="927">
          <cell r="A927">
            <v>10015589</v>
          </cell>
          <cell r="B927" t="str">
            <v>YB01</v>
          </cell>
          <cell r="E927" t="str">
            <v>JIMENEZ LOAIZA NESTOR MAURICIO</v>
          </cell>
          <cell r="I927">
            <v>9957626</v>
          </cell>
          <cell r="K927" t="str">
            <v>CL 6 6 66</v>
          </cell>
          <cell r="P927" t="str">
            <v>SANTUARIO</v>
          </cell>
          <cell r="Q927">
            <v>66</v>
          </cell>
          <cell r="R927" t="str">
            <v>ZD14</v>
          </cell>
          <cell r="S927" t="str">
            <v>Distribuidor General</v>
          </cell>
          <cell r="T927" t="str">
            <v>9957626 0</v>
          </cell>
          <cell r="U927">
            <v>13</v>
          </cell>
          <cell r="X927">
            <v>3137215943</v>
          </cell>
          <cell r="Y927">
            <v>3116041084</v>
          </cell>
          <cell r="AB927">
            <v>121000</v>
          </cell>
          <cell r="AC927" t="str">
            <v>ZD08</v>
          </cell>
          <cell r="AD927" t="str">
            <v>A1</v>
          </cell>
          <cell r="AF927">
            <v>3300</v>
          </cell>
          <cell r="AG927">
            <v>30</v>
          </cell>
          <cell r="AH927">
            <v>10</v>
          </cell>
          <cell r="AJ927" t="str">
            <v>Clientes Terceros</v>
          </cell>
          <cell r="AK927" t="str">
            <v>Eje Cafetero</v>
          </cell>
          <cell r="AL927" t="str">
            <v>Eje Cafetero-CO</v>
          </cell>
          <cell r="AN927" t="str">
            <v>ZD06</v>
          </cell>
          <cell r="AO927" t="str">
            <v>Crédito 60 dias</v>
          </cell>
          <cell r="AQ927">
            <v>3300258</v>
          </cell>
          <cell r="AR927" t="str">
            <v>DANIEL CARDONA RAMIREZ</v>
          </cell>
        </row>
        <row r="928">
          <cell r="A928">
            <v>10015590</v>
          </cell>
          <cell r="B928" t="str">
            <v>YB01</v>
          </cell>
          <cell r="E928" t="str">
            <v>AGROAPLICACIONES SAS</v>
          </cell>
          <cell r="I928">
            <v>900137473</v>
          </cell>
          <cell r="K928" t="str">
            <v>VDA AGUA AZUL SEC LA PALMA</v>
          </cell>
          <cell r="P928" t="str">
            <v>VILLA RICA</v>
          </cell>
          <cell r="Q928">
            <v>19</v>
          </cell>
          <cell r="R928" t="str">
            <v>ZD14</v>
          </cell>
          <cell r="S928" t="str">
            <v>Distribuidor General</v>
          </cell>
          <cell r="T928" t="str">
            <v>900137473 4</v>
          </cell>
          <cell r="U928">
            <v>31</v>
          </cell>
          <cell r="X928">
            <v>3128430436</v>
          </cell>
          <cell r="AB928">
            <v>121000</v>
          </cell>
          <cell r="AC928" t="str">
            <v>ZD08</v>
          </cell>
          <cell r="AD928" t="str">
            <v>A1</v>
          </cell>
          <cell r="AF928">
            <v>3300</v>
          </cell>
          <cell r="AG928">
            <v>30</v>
          </cell>
          <cell r="AH928">
            <v>10</v>
          </cell>
          <cell r="AI928">
            <v>1</v>
          </cell>
          <cell r="AJ928" t="str">
            <v>Clientes Terceros</v>
          </cell>
          <cell r="AK928" t="str">
            <v>Eje Cafetero</v>
          </cell>
          <cell r="AL928" t="str">
            <v>Eje Cafetero-CO</v>
          </cell>
          <cell r="AN928" t="str">
            <v>ZD06</v>
          </cell>
          <cell r="AO928" t="str">
            <v>Crédito 60 dias</v>
          </cell>
          <cell r="AQ928">
            <v>3300186</v>
          </cell>
          <cell r="AR928" t="str">
            <v>WILMER HERNEY CRUZ AUSECHA</v>
          </cell>
        </row>
        <row r="929">
          <cell r="A929">
            <v>10015591</v>
          </cell>
          <cell r="B929" t="str">
            <v>YB01</v>
          </cell>
          <cell r="E929" t="str">
            <v>MORENO GUTIERREZ LUZ ADRIANA</v>
          </cell>
          <cell r="I929">
            <v>1130625032</v>
          </cell>
          <cell r="K929" t="str">
            <v>KM 30 CL PPAL 8 61 CORR BORRERO</v>
          </cell>
          <cell r="P929" t="str">
            <v>DAGUA</v>
          </cell>
          <cell r="Q929">
            <v>76</v>
          </cell>
          <cell r="R929" t="str">
            <v>ZD14</v>
          </cell>
          <cell r="S929" t="str">
            <v>Distribuidor General</v>
          </cell>
          <cell r="T929" t="str">
            <v>1130625032 1</v>
          </cell>
          <cell r="U929">
            <v>13</v>
          </cell>
          <cell r="X929">
            <v>3116426241</v>
          </cell>
          <cell r="AB929">
            <v>121000</v>
          </cell>
          <cell r="AC929" t="str">
            <v>ZD08</v>
          </cell>
          <cell r="AD929" t="str">
            <v>A1</v>
          </cell>
          <cell r="AF929">
            <v>3300</v>
          </cell>
          <cell r="AG929">
            <v>30</v>
          </cell>
          <cell r="AH929">
            <v>10</v>
          </cell>
          <cell r="AJ929" t="str">
            <v>Clientes Terceros</v>
          </cell>
          <cell r="AK929" t="str">
            <v>Eje Cafetero</v>
          </cell>
          <cell r="AL929" t="str">
            <v>Eje Cafetero-CO</v>
          </cell>
          <cell r="AN929" t="str">
            <v>ZD04</v>
          </cell>
          <cell r="AO929" t="str">
            <v>Crédito 30 dias</v>
          </cell>
          <cell r="AQ929">
            <v>3300186</v>
          </cell>
          <cell r="AR929" t="str">
            <v>WILMER HERNEY CRUZ AUSECHA</v>
          </cell>
        </row>
        <row r="930">
          <cell r="A930">
            <v>10015592</v>
          </cell>
          <cell r="B930" t="str">
            <v>YB01</v>
          </cell>
          <cell r="E930" t="str">
            <v>MEJIA ARANGO DIANA MARCELA</v>
          </cell>
          <cell r="I930">
            <v>43366080</v>
          </cell>
          <cell r="K930" t="str">
            <v>CORR SAN FELIX</v>
          </cell>
          <cell r="P930" t="str">
            <v>BELLO</v>
          </cell>
          <cell r="Q930">
            <v>5</v>
          </cell>
          <cell r="R930" t="str">
            <v>ZD14</v>
          </cell>
          <cell r="S930" t="str">
            <v>Distribuidor General</v>
          </cell>
          <cell r="T930" t="str">
            <v>43366080 7</v>
          </cell>
          <cell r="U930">
            <v>13</v>
          </cell>
          <cell r="X930">
            <v>3137213034</v>
          </cell>
          <cell r="AB930">
            <v>121000</v>
          </cell>
          <cell r="AC930" t="str">
            <v>ZD08</v>
          </cell>
          <cell r="AD930" t="str">
            <v>A1</v>
          </cell>
          <cell r="AF930">
            <v>3300</v>
          </cell>
          <cell r="AG930">
            <v>30</v>
          </cell>
          <cell r="AH930">
            <v>10</v>
          </cell>
          <cell r="AJ930" t="str">
            <v>Clientes Terceros</v>
          </cell>
          <cell r="AK930" t="str">
            <v>Antioquia</v>
          </cell>
          <cell r="AL930" t="str">
            <v>Antioquia -CO</v>
          </cell>
          <cell r="AN930" t="str">
            <v>ZD06</v>
          </cell>
          <cell r="AO930" t="str">
            <v>Crédito 60 dias</v>
          </cell>
          <cell r="AQ930">
            <v>3300005</v>
          </cell>
          <cell r="AR930" t="str">
            <v>RICARDO ALONSO AVILA AVILA</v>
          </cell>
        </row>
        <row r="931">
          <cell r="A931">
            <v>10015593</v>
          </cell>
          <cell r="B931" t="str">
            <v>YB01</v>
          </cell>
          <cell r="E931" t="str">
            <v>MUNERA GONZALEZ NATALIA</v>
          </cell>
          <cell r="I931">
            <v>43366346</v>
          </cell>
          <cell r="K931" t="str">
            <v>CR 50 CL 44C 15 IN 158</v>
          </cell>
          <cell r="P931" t="str">
            <v>SAN PEDRO</v>
          </cell>
          <cell r="Q931">
            <v>5</v>
          </cell>
          <cell r="R931" t="str">
            <v>ZD14</v>
          </cell>
          <cell r="S931" t="str">
            <v>Distribuidor General</v>
          </cell>
          <cell r="T931" t="str">
            <v>43366346 0</v>
          </cell>
          <cell r="U931">
            <v>13</v>
          </cell>
          <cell r="X931">
            <v>3113625369</v>
          </cell>
          <cell r="AB931">
            <v>121000</v>
          </cell>
          <cell r="AC931" t="str">
            <v>ZD08</v>
          </cell>
          <cell r="AD931" t="str">
            <v>A1</v>
          </cell>
          <cell r="AF931">
            <v>3300</v>
          </cell>
          <cell r="AG931">
            <v>30</v>
          </cell>
          <cell r="AH931">
            <v>10</v>
          </cell>
          <cell r="AJ931" t="str">
            <v>Clientes Terceros</v>
          </cell>
          <cell r="AK931" t="str">
            <v>Antioquia</v>
          </cell>
          <cell r="AL931" t="str">
            <v>Antioquia -CO</v>
          </cell>
          <cell r="AN931" t="str">
            <v>ZD04</v>
          </cell>
          <cell r="AO931" t="str">
            <v>Crédito 30 dias</v>
          </cell>
          <cell r="AQ931">
            <v>3300005</v>
          </cell>
          <cell r="AR931" t="str">
            <v>RICARDO ALONSO AVILA AVILA</v>
          </cell>
        </row>
        <row r="932">
          <cell r="A932">
            <v>10015594</v>
          </cell>
          <cell r="B932" t="str">
            <v>YB01</v>
          </cell>
          <cell r="E932" t="str">
            <v>S &amp; M AGRO SAS</v>
          </cell>
          <cell r="I932">
            <v>900608308</v>
          </cell>
          <cell r="K932" t="str">
            <v>CL 28A 22 102 BG 101</v>
          </cell>
          <cell r="P932" t="str">
            <v>DON MATIAS</v>
          </cell>
          <cell r="Q932">
            <v>5</v>
          </cell>
          <cell r="R932" t="str">
            <v>ZD14</v>
          </cell>
          <cell r="S932" t="str">
            <v>Distribuidor General</v>
          </cell>
          <cell r="T932" t="str">
            <v>900608308 9</v>
          </cell>
          <cell r="U932">
            <v>31</v>
          </cell>
          <cell r="X932">
            <v>3104709545</v>
          </cell>
          <cell r="AB932">
            <v>121000</v>
          </cell>
          <cell r="AC932" t="str">
            <v>ZD08</v>
          </cell>
          <cell r="AD932" t="str">
            <v>A1</v>
          </cell>
          <cell r="AF932">
            <v>3300</v>
          </cell>
          <cell r="AG932">
            <v>30</v>
          </cell>
          <cell r="AH932">
            <v>10</v>
          </cell>
          <cell r="AJ932" t="str">
            <v>Clientes Terceros</v>
          </cell>
          <cell r="AK932" t="str">
            <v>Antioquia</v>
          </cell>
          <cell r="AL932" t="str">
            <v>Antioquia -CO</v>
          </cell>
          <cell r="AN932" t="str">
            <v>ZD06</v>
          </cell>
          <cell r="AO932" t="str">
            <v>Crédito 60 dias</v>
          </cell>
          <cell r="AQ932">
            <v>3300005</v>
          </cell>
          <cell r="AR932" t="str">
            <v>RICARDO ALONSO AVILA AVILA</v>
          </cell>
        </row>
        <row r="933">
          <cell r="A933">
            <v>10015598</v>
          </cell>
          <cell r="B933" t="str">
            <v>YB01</v>
          </cell>
          <cell r="E933" t="str">
            <v>AGROINSUMOS SAS</v>
          </cell>
          <cell r="I933">
            <v>836000548</v>
          </cell>
          <cell r="K933" t="str">
            <v>CL 13 56 20</v>
          </cell>
          <cell r="P933" t="str">
            <v>CARTAGO</v>
          </cell>
          <cell r="Q933">
            <v>76</v>
          </cell>
          <cell r="R933" t="str">
            <v>ZD14</v>
          </cell>
          <cell r="S933" t="str">
            <v>Distribuidor General</v>
          </cell>
          <cell r="T933" t="str">
            <v>836000548 7</v>
          </cell>
          <cell r="U933">
            <v>31</v>
          </cell>
          <cell r="X933">
            <v>922149910</v>
          </cell>
          <cell r="AB933">
            <v>121000</v>
          </cell>
          <cell r="AC933" t="str">
            <v>ZD08</v>
          </cell>
          <cell r="AD933" t="str">
            <v>A1</v>
          </cell>
          <cell r="AF933">
            <v>3300</v>
          </cell>
          <cell r="AG933">
            <v>30</v>
          </cell>
          <cell r="AH933">
            <v>10</v>
          </cell>
          <cell r="AJ933" t="str">
            <v>Clientes Terceros</v>
          </cell>
          <cell r="AK933" t="str">
            <v>Eje Cafetero</v>
          </cell>
          <cell r="AL933" t="str">
            <v>Eje Cafetero-CO</v>
          </cell>
          <cell r="AN933" t="str">
            <v>ZD04</v>
          </cell>
          <cell r="AO933" t="str">
            <v>Crédito 30 dias</v>
          </cell>
          <cell r="AQ933">
            <v>3300203</v>
          </cell>
          <cell r="AR933" t="str">
            <v>ARGEMIRO NUÑEZ ROMERO</v>
          </cell>
        </row>
        <row r="934">
          <cell r="A934">
            <v>10015600</v>
          </cell>
          <cell r="B934" t="str">
            <v>YB01</v>
          </cell>
          <cell r="E934" t="str">
            <v>BURBANO VALDES ELIZABETH</v>
          </cell>
          <cell r="I934">
            <v>1144062795</v>
          </cell>
          <cell r="K934" t="str">
            <v>CR 7 11 34</v>
          </cell>
          <cell r="P934" t="str">
            <v>CALIMA</v>
          </cell>
          <cell r="Q934">
            <v>76</v>
          </cell>
          <cell r="R934" t="str">
            <v>ZD14</v>
          </cell>
          <cell r="S934" t="str">
            <v>Distribuidor General</v>
          </cell>
          <cell r="T934" t="str">
            <v>1144062795 6</v>
          </cell>
          <cell r="U934">
            <v>13</v>
          </cell>
          <cell r="X934">
            <v>3186937339</v>
          </cell>
          <cell r="AB934">
            <v>121000</v>
          </cell>
          <cell r="AC934" t="str">
            <v>ZD08</v>
          </cell>
          <cell r="AD934" t="str">
            <v>A1</v>
          </cell>
          <cell r="AF934">
            <v>3300</v>
          </cell>
          <cell r="AG934">
            <v>10</v>
          </cell>
          <cell r="AH934">
            <v>10</v>
          </cell>
          <cell r="AJ934" t="str">
            <v>Familia Burbano</v>
          </cell>
          <cell r="AK934" t="str">
            <v>Eje Cafetero</v>
          </cell>
          <cell r="AL934" t="str">
            <v>Eje Cafetero-CO</v>
          </cell>
          <cell r="AN934" t="str">
            <v>ZD04</v>
          </cell>
          <cell r="AO934" t="str">
            <v>Crédito 30 dias</v>
          </cell>
          <cell r="AQ934">
            <v>3300186</v>
          </cell>
          <cell r="AR934" t="str">
            <v>WILMER HERNEY CRUZ AUSECHA</v>
          </cell>
        </row>
        <row r="935">
          <cell r="A935">
            <v>10015615</v>
          </cell>
          <cell r="B935" t="str">
            <v>YB01</v>
          </cell>
          <cell r="E935" t="str">
            <v>AVILA BAQUERO EDNA MABEL</v>
          </cell>
          <cell r="G935" t="str">
            <v>(AGROINSUMOS GRANADA)</v>
          </cell>
          <cell r="I935">
            <v>40396175</v>
          </cell>
          <cell r="K935" t="str">
            <v>CR 16 14 71 BRR CENTRO</v>
          </cell>
          <cell r="P935" t="str">
            <v>GRANADA</v>
          </cell>
          <cell r="Q935">
            <v>50</v>
          </cell>
          <cell r="R935" t="str">
            <v>ZD14</v>
          </cell>
          <cell r="S935" t="str">
            <v>Distribuidor General</v>
          </cell>
          <cell r="T935" t="str">
            <v>40396175 5</v>
          </cell>
          <cell r="U935">
            <v>13</v>
          </cell>
          <cell r="X935">
            <v>3153655759</v>
          </cell>
          <cell r="AB935">
            <v>121000</v>
          </cell>
          <cell r="AC935" t="str">
            <v>ZD08</v>
          </cell>
          <cell r="AD935" t="str">
            <v>A1</v>
          </cell>
          <cell r="AF935">
            <v>3300</v>
          </cell>
          <cell r="AG935">
            <v>30</v>
          </cell>
          <cell r="AH935">
            <v>10</v>
          </cell>
          <cell r="AJ935" t="str">
            <v>Clientes Terceros</v>
          </cell>
          <cell r="AK935" t="str">
            <v>Llanos</v>
          </cell>
          <cell r="AL935" t="str">
            <v>Tolima/LLanos-CO</v>
          </cell>
          <cell r="AN935" t="str">
            <v>ZD08</v>
          </cell>
          <cell r="AO935" t="str">
            <v>Crédito 90 dias</v>
          </cell>
          <cell r="AQ935">
            <v>3300167</v>
          </cell>
          <cell r="AR935" t="str">
            <v>GERMAN EDUARDO ROJAS CUBIDES</v>
          </cell>
        </row>
        <row r="936">
          <cell r="A936">
            <v>10015633</v>
          </cell>
          <cell r="B936" t="str">
            <v>YB01</v>
          </cell>
          <cell r="E936" t="str">
            <v>CORPORACION DE PLASTICOS AGRICOLAS</v>
          </cell>
          <cell r="G936" t="str">
            <v>CORPOAGRO SAS</v>
          </cell>
          <cell r="I936">
            <v>811029497</v>
          </cell>
          <cell r="K936" t="str">
            <v>CR 48 61 SUR 115 IN 103</v>
          </cell>
          <cell r="P936" t="str">
            <v>SABANETA</v>
          </cell>
          <cell r="Q936">
            <v>5</v>
          </cell>
          <cell r="R936" t="str">
            <v>ZD14</v>
          </cell>
          <cell r="S936" t="str">
            <v>Distribuidor General</v>
          </cell>
          <cell r="T936" t="str">
            <v>811029497 5</v>
          </cell>
          <cell r="U936">
            <v>31</v>
          </cell>
          <cell r="X936">
            <v>3014070736</v>
          </cell>
          <cell r="AB936">
            <v>121000</v>
          </cell>
          <cell r="AC936" t="str">
            <v>ZD08</v>
          </cell>
          <cell r="AD936" t="str">
            <v>A1</v>
          </cell>
          <cell r="AF936">
            <v>3300</v>
          </cell>
          <cell r="AG936">
            <v>30</v>
          </cell>
          <cell r="AH936">
            <v>10</v>
          </cell>
          <cell r="AJ936" t="str">
            <v>Clientes Terceros</v>
          </cell>
          <cell r="AK936" t="str">
            <v>Antioquia</v>
          </cell>
          <cell r="AL936" t="str">
            <v>Antioquia -CO</v>
          </cell>
          <cell r="AN936" t="str">
            <v>ZD06</v>
          </cell>
          <cell r="AO936" t="str">
            <v>Crédito 60 dias</v>
          </cell>
          <cell r="AQ936">
            <v>3300198</v>
          </cell>
          <cell r="AR936" t="str">
            <v>GUSTAVO LONDOÑO BUITRAGO</v>
          </cell>
        </row>
        <row r="937">
          <cell r="A937">
            <v>10015640</v>
          </cell>
          <cell r="B937" t="str">
            <v>YB01</v>
          </cell>
          <cell r="E937" t="str">
            <v>ROLDAN PEREZ JUAN FERNANDO</v>
          </cell>
          <cell r="I937">
            <v>71906062</v>
          </cell>
          <cell r="K937" t="str">
            <v>VDA MALAMBO</v>
          </cell>
          <cell r="P937" t="str">
            <v>SANTA.ROSA DE OSOS</v>
          </cell>
          <cell r="Q937">
            <v>5</v>
          </cell>
          <cell r="R937" t="str">
            <v>ZD14</v>
          </cell>
          <cell r="S937" t="str">
            <v>Distribuidor General</v>
          </cell>
          <cell r="T937" t="str">
            <v>71906062 4</v>
          </cell>
          <cell r="U937">
            <v>13</v>
          </cell>
          <cell r="X937">
            <v>3136849356</v>
          </cell>
          <cell r="AB937">
            <v>121000</v>
          </cell>
          <cell r="AC937" t="str">
            <v>ZD08</v>
          </cell>
          <cell r="AD937" t="str">
            <v>A1</v>
          </cell>
          <cell r="AF937">
            <v>3300</v>
          </cell>
          <cell r="AG937">
            <v>30</v>
          </cell>
          <cell r="AH937">
            <v>10</v>
          </cell>
          <cell r="AJ937" t="str">
            <v>Clientes Terceros</v>
          </cell>
          <cell r="AK937" t="str">
            <v>Antioquia</v>
          </cell>
          <cell r="AL937" t="str">
            <v>Antioquia -CO</v>
          </cell>
          <cell r="AN937" t="str">
            <v>ZD08</v>
          </cell>
          <cell r="AO937" t="str">
            <v>Crédito 90 dias</v>
          </cell>
          <cell r="AQ937">
            <v>3300005</v>
          </cell>
          <cell r="AR937" t="str">
            <v>RICARDO ALONSO AVILA AVILA</v>
          </cell>
        </row>
        <row r="938">
          <cell r="A938">
            <v>10015647</v>
          </cell>
          <cell r="B938" t="str">
            <v>YB01</v>
          </cell>
          <cell r="E938" t="str">
            <v>DIAZ RODRIGUEZ ZULMA MILENA</v>
          </cell>
          <cell r="I938">
            <v>52888194</v>
          </cell>
          <cell r="K938" t="str">
            <v>CL 2 3 03</v>
          </cell>
          <cell r="P938" t="str">
            <v>VENECIA</v>
          </cell>
          <cell r="Q938">
            <v>25</v>
          </cell>
          <cell r="R938" t="str">
            <v>ZD14</v>
          </cell>
          <cell r="S938" t="str">
            <v>Distribuidor General</v>
          </cell>
          <cell r="T938" t="str">
            <v>52888194 0</v>
          </cell>
          <cell r="U938">
            <v>13</v>
          </cell>
          <cell r="X938">
            <v>3133956529</v>
          </cell>
          <cell r="AB938">
            <v>121000</v>
          </cell>
          <cell r="AC938" t="str">
            <v>ZD08</v>
          </cell>
          <cell r="AD938" t="str">
            <v>A1</v>
          </cell>
          <cell r="AF938">
            <v>3300</v>
          </cell>
          <cell r="AG938">
            <v>30</v>
          </cell>
          <cell r="AH938">
            <v>10</v>
          </cell>
          <cell r="AJ938" t="str">
            <v>Clientes Terceros</v>
          </cell>
          <cell r="AK938" t="str">
            <v>Cundinamarca</v>
          </cell>
          <cell r="AL938" t="str">
            <v>Cundi / Boy – CO</v>
          </cell>
          <cell r="AN938" t="str">
            <v>ZD04</v>
          </cell>
          <cell r="AO938" t="str">
            <v>Crédito 30 dias</v>
          </cell>
          <cell r="AQ938">
            <v>3300054</v>
          </cell>
          <cell r="AR938" t="str">
            <v>GLORIA YANETH MARENTES PRADA</v>
          </cell>
        </row>
        <row r="939">
          <cell r="A939">
            <v>10015700</v>
          </cell>
          <cell r="B939" t="str">
            <v>YB01</v>
          </cell>
          <cell r="E939" t="str">
            <v>SALAMANCA WILMER</v>
          </cell>
          <cell r="I939">
            <v>11448163</v>
          </cell>
          <cell r="K939" t="str">
            <v>CR 5 2 08</v>
          </cell>
          <cell r="P939" t="str">
            <v>SUBACHOQUE</v>
          </cell>
          <cell r="Q939">
            <v>25</v>
          </cell>
          <cell r="R939" t="str">
            <v>ZD14</v>
          </cell>
          <cell r="S939" t="str">
            <v>Distribuidor General</v>
          </cell>
          <cell r="T939" t="str">
            <v>11448163 6</v>
          </cell>
          <cell r="U939">
            <v>13</v>
          </cell>
          <cell r="X939">
            <v>3133791779</v>
          </cell>
          <cell r="AB939">
            <v>121000</v>
          </cell>
          <cell r="AC939" t="str">
            <v>ZD08</v>
          </cell>
          <cell r="AD939" t="str">
            <v>A1</v>
          </cell>
          <cell r="AF939">
            <v>3300</v>
          </cell>
          <cell r="AG939">
            <v>30</v>
          </cell>
          <cell r="AH939">
            <v>10</v>
          </cell>
          <cell r="AJ939" t="str">
            <v>Clientes Terceros</v>
          </cell>
          <cell r="AK939" t="str">
            <v>Cundinamarca</v>
          </cell>
          <cell r="AL939" t="str">
            <v>Cundi / Boy – CO</v>
          </cell>
          <cell r="AN939" t="str">
            <v>ZD02</v>
          </cell>
          <cell r="AO939" t="str">
            <v>Crédito 8 dias</v>
          </cell>
          <cell r="AQ939">
            <v>3300104</v>
          </cell>
          <cell r="AR939" t="str">
            <v>RAUL MAURICIO VELASQUEZ LONDOÑO</v>
          </cell>
        </row>
        <row r="940">
          <cell r="A940">
            <v>10015703</v>
          </cell>
          <cell r="B940" t="str">
            <v>YB01</v>
          </cell>
          <cell r="E940" t="str">
            <v>JARAMILLO GALLO MAURICIO</v>
          </cell>
          <cell r="I940">
            <v>10238804</v>
          </cell>
          <cell r="K940" t="str">
            <v>CL 49A 28 08</v>
          </cell>
          <cell r="P940" t="str">
            <v>MANIZALES</v>
          </cell>
          <cell r="Q940">
            <v>17</v>
          </cell>
          <cell r="R940" t="str">
            <v>ZD28</v>
          </cell>
          <cell r="S940" t="str">
            <v>Cafe</v>
          </cell>
          <cell r="T940" t="str">
            <v>10238804 4</v>
          </cell>
          <cell r="U940">
            <v>13</v>
          </cell>
          <cell r="X940">
            <v>3122547151</v>
          </cell>
          <cell r="AB940">
            <v>121000</v>
          </cell>
          <cell r="AC940" t="str">
            <v>ZD08</v>
          </cell>
          <cell r="AD940" t="str">
            <v>A1</v>
          </cell>
          <cell r="AF940">
            <v>3300</v>
          </cell>
          <cell r="AG940">
            <v>10</v>
          </cell>
          <cell r="AH940">
            <v>10</v>
          </cell>
          <cell r="AJ940" t="str">
            <v>Giraldo Jaramillo</v>
          </cell>
          <cell r="AK940" t="str">
            <v>Eje Cafetero</v>
          </cell>
          <cell r="AL940" t="str">
            <v>Eje Cafetero-CO</v>
          </cell>
          <cell r="AN940" t="str">
            <v>ZD06</v>
          </cell>
          <cell r="AO940" t="str">
            <v>Crédito 60 dias</v>
          </cell>
          <cell r="AQ940">
            <v>3300268</v>
          </cell>
          <cell r="AR940" t="str">
            <v>JORGE HERNAN VALENCIA HERNANDEZ</v>
          </cell>
        </row>
        <row r="941">
          <cell r="A941">
            <v>10015705</v>
          </cell>
          <cell r="B941" t="str">
            <v>YB01</v>
          </cell>
          <cell r="E941" t="str">
            <v>UNIVERSIDAD MILITAR NUEVA GRANADA</v>
          </cell>
          <cell r="I941">
            <v>800225340</v>
          </cell>
          <cell r="K941" t="str">
            <v>CR 11 101 80</v>
          </cell>
          <cell r="P941" t="str">
            <v>BOGOTÁ D.C.</v>
          </cell>
          <cell r="Q941">
            <v>11</v>
          </cell>
          <cell r="R941" t="str">
            <v>ZD14</v>
          </cell>
          <cell r="S941" t="str">
            <v>Distribuidor General</v>
          </cell>
          <cell r="T941" t="str">
            <v>800225340 8</v>
          </cell>
          <cell r="U941">
            <v>31</v>
          </cell>
          <cell r="X941">
            <v>65000000</v>
          </cell>
          <cell r="AB941">
            <v>121000</v>
          </cell>
          <cell r="AC941" t="str">
            <v>ZD08</v>
          </cell>
          <cell r="AD941" t="str">
            <v>A1</v>
          </cell>
          <cell r="AF941">
            <v>3300</v>
          </cell>
          <cell r="AG941">
            <v>30</v>
          </cell>
          <cell r="AH941">
            <v>10</v>
          </cell>
          <cell r="AJ941" t="str">
            <v>Clientes Terceros</v>
          </cell>
          <cell r="AK941" t="str">
            <v>Cundinamarca</v>
          </cell>
          <cell r="AL941" t="str">
            <v>Cundi / Boy – CO</v>
          </cell>
          <cell r="AN941" t="str">
            <v>ZD02</v>
          </cell>
          <cell r="AO941" t="str">
            <v>Crédito 8 dias</v>
          </cell>
          <cell r="AQ941">
            <v>3300104</v>
          </cell>
          <cell r="AR941" t="str">
            <v>RAUL MAURICIO VELASQUEZ LONDOÑO</v>
          </cell>
        </row>
        <row r="942">
          <cell r="A942">
            <v>10015709</v>
          </cell>
          <cell r="B942" t="str">
            <v>YB01</v>
          </cell>
          <cell r="E942" t="str">
            <v>GIRALDO JARAMILLO Y CIA S EN C.A.</v>
          </cell>
          <cell r="I942">
            <v>810002448</v>
          </cell>
          <cell r="K942" t="str">
            <v>CL 49A 2808</v>
          </cell>
          <cell r="P942" t="str">
            <v>MANIZALES</v>
          </cell>
          <cell r="Q942">
            <v>17</v>
          </cell>
          <cell r="R942" t="str">
            <v>ZD28</v>
          </cell>
          <cell r="S942" t="str">
            <v>Cafe</v>
          </cell>
          <cell r="T942" t="str">
            <v>810002448 3</v>
          </cell>
          <cell r="U942">
            <v>31</v>
          </cell>
          <cell r="X942">
            <v>3122547151</v>
          </cell>
          <cell r="AB942">
            <v>121000</v>
          </cell>
          <cell r="AC942" t="str">
            <v>ZD08</v>
          </cell>
          <cell r="AD942" t="str">
            <v>A1</v>
          </cell>
          <cell r="AF942">
            <v>3300</v>
          </cell>
          <cell r="AG942">
            <v>10</v>
          </cell>
          <cell r="AH942">
            <v>10</v>
          </cell>
          <cell r="AJ942" t="str">
            <v>Giraldo Jaramillo</v>
          </cell>
          <cell r="AK942" t="str">
            <v>Eje Cafetero</v>
          </cell>
          <cell r="AL942" t="str">
            <v>Eje Cafetero-CO</v>
          </cell>
          <cell r="AN942" t="str">
            <v>ZD06</v>
          </cell>
          <cell r="AO942" t="str">
            <v>Crédito 60 dias</v>
          </cell>
          <cell r="AQ942">
            <v>3300268</v>
          </cell>
          <cell r="AR942" t="str">
            <v>JORGE HERNAN VALENCIA HERNANDEZ</v>
          </cell>
        </row>
        <row r="943">
          <cell r="A943">
            <v>10015710</v>
          </cell>
          <cell r="B943" t="str">
            <v>YB01</v>
          </cell>
          <cell r="E943" t="str">
            <v>JARAMILLO Y CIA SA</v>
          </cell>
          <cell r="I943">
            <v>810002407</v>
          </cell>
          <cell r="K943" t="str">
            <v>CL 49A 28 08</v>
          </cell>
          <cell r="P943" t="str">
            <v>MANIZALES</v>
          </cell>
          <cell r="Q943">
            <v>17</v>
          </cell>
          <cell r="R943" t="str">
            <v>ZD28</v>
          </cell>
          <cell r="S943" t="str">
            <v>Cafe</v>
          </cell>
          <cell r="T943" t="str">
            <v>810002407 1</v>
          </cell>
          <cell r="U943">
            <v>31</v>
          </cell>
          <cell r="X943">
            <v>3104591767</v>
          </cell>
          <cell r="AB943">
            <v>121000</v>
          </cell>
          <cell r="AC943" t="str">
            <v>ZD08</v>
          </cell>
          <cell r="AD943" t="str">
            <v>A1</v>
          </cell>
          <cell r="AF943">
            <v>3300</v>
          </cell>
          <cell r="AG943">
            <v>10</v>
          </cell>
          <cell r="AH943">
            <v>10</v>
          </cell>
          <cell r="AJ943" t="str">
            <v>Giraldo Jaramillo</v>
          </cell>
          <cell r="AK943" t="str">
            <v>Eje Cafetero</v>
          </cell>
          <cell r="AL943" t="str">
            <v>Eje Cafetero-CO</v>
          </cell>
          <cell r="AN943" t="str">
            <v>ZD06</v>
          </cell>
          <cell r="AO943" t="str">
            <v>Crédito 60 dias</v>
          </cell>
          <cell r="AQ943">
            <v>3300268</v>
          </cell>
          <cell r="AR943" t="str">
            <v>JORGE HERNAN VALENCIA HERNANDEZ</v>
          </cell>
        </row>
        <row r="944">
          <cell r="A944">
            <v>10015711</v>
          </cell>
          <cell r="B944" t="str">
            <v>YB01</v>
          </cell>
          <cell r="E944" t="str">
            <v>COROZAL SA</v>
          </cell>
          <cell r="I944">
            <v>810004072</v>
          </cell>
          <cell r="K944" t="str">
            <v>CL 49A 28 08</v>
          </cell>
          <cell r="P944" t="str">
            <v>MANIZALES</v>
          </cell>
          <cell r="Q944">
            <v>17</v>
          </cell>
          <cell r="R944" t="str">
            <v>ZD26</v>
          </cell>
          <cell r="S944" t="str">
            <v>Hortalizas</v>
          </cell>
          <cell r="T944" t="str">
            <v>810004072 7</v>
          </cell>
          <cell r="U944">
            <v>31</v>
          </cell>
          <cell r="X944">
            <v>3104591767</v>
          </cell>
          <cell r="AB944">
            <v>121000</v>
          </cell>
          <cell r="AC944" t="str">
            <v>ZD08</v>
          </cell>
          <cell r="AD944" t="str">
            <v>A1</v>
          </cell>
          <cell r="AF944">
            <v>3300</v>
          </cell>
          <cell r="AG944">
            <v>10</v>
          </cell>
          <cell r="AH944">
            <v>10</v>
          </cell>
          <cell r="AJ944" t="str">
            <v>Giraldo Jaramillo</v>
          </cell>
          <cell r="AK944" t="str">
            <v>Eje Cafetero</v>
          </cell>
          <cell r="AL944" t="str">
            <v>Eje Cafetero-CO</v>
          </cell>
          <cell r="AN944" t="str">
            <v>ZD06</v>
          </cell>
          <cell r="AO944" t="str">
            <v>Crédito 60 dias</v>
          </cell>
          <cell r="AQ944">
            <v>3300268</v>
          </cell>
          <cell r="AR944" t="str">
            <v>JORGE HERNAN VALENCIA HERNANDEZ</v>
          </cell>
        </row>
        <row r="945">
          <cell r="A945">
            <v>10015712</v>
          </cell>
          <cell r="B945" t="str">
            <v>YB01</v>
          </cell>
          <cell r="E945" t="str">
            <v>PORCICOLA PRADERA SA</v>
          </cell>
          <cell r="I945">
            <v>900208066</v>
          </cell>
          <cell r="K945" t="str">
            <v>CL 49A 28 08</v>
          </cell>
          <cell r="P945" t="str">
            <v>MANIZALES</v>
          </cell>
          <cell r="Q945">
            <v>17</v>
          </cell>
          <cell r="R945" t="str">
            <v>ZD26</v>
          </cell>
          <cell r="S945" t="str">
            <v>Hortalizas</v>
          </cell>
          <cell r="T945" t="str">
            <v>900208066 5</v>
          </cell>
          <cell r="U945">
            <v>31</v>
          </cell>
          <cell r="X945">
            <v>3104591767</v>
          </cell>
          <cell r="AB945">
            <v>121000</v>
          </cell>
          <cell r="AC945" t="str">
            <v>ZD08</v>
          </cell>
          <cell r="AD945" t="str">
            <v>A1</v>
          </cell>
          <cell r="AF945">
            <v>3300</v>
          </cell>
          <cell r="AG945">
            <v>10</v>
          </cell>
          <cell r="AH945">
            <v>10</v>
          </cell>
          <cell r="AJ945" t="str">
            <v>Giraldo Jaramillo</v>
          </cell>
          <cell r="AK945" t="str">
            <v>Eje Cafetero</v>
          </cell>
          <cell r="AL945" t="str">
            <v>Eje Cafetero-CO</v>
          </cell>
          <cell r="AN945" t="str">
            <v>ZD06</v>
          </cell>
          <cell r="AO945" t="str">
            <v>Crédito 60 dias</v>
          </cell>
          <cell r="AQ945">
            <v>3300268</v>
          </cell>
          <cell r="AR945" t="str">
            <v>JORGE HERNAN VALENCIA HERNANDEZ</v>
          </cell>
        </row>
        <row r="946">
          <cell r="A946">
            <v>10015713</v>
          </cell>
          <cell r="B946" t="str">
            <v>YB01</v>
          </cell>
          <cell r="E946" t="str">
            <v>JARAMILLO GIRALDO Y CIA S EN CA</v>
          </cell>
          <cell r="I946">
            <v>800047367</v>
          </cell>
          <cell r="K946" t="str">
            <v>CL 49A 28 08</v>
          </cell>
          <cell r="P946" t="str">
            <v>MANIZALES</v>
          </cell>
          <cell r="Q946">
            <v>17</v>
          </cell>
          <cell r="R946" t="str">
            <v>ZD28</v>
          </cell>
          <cell r="S946" t="str">
            <v>Cafe</v>
          </cell>
          <cell r="T946" t="str">
            <v>800047367 2</v>
          </cell>
          <cell r="U946">
            <v>31</v>
          </cell>
          <cell r="X946">
            <v>3104591767</v>
          </cell>
          <cell r="AB946">
            <v>121000</v>
          </cell>
          <cell r="AC946" t="str">
            <v>ZD08</v>
          </cell>
          <cell r="AD946" t="str">
            <v>A1</v>
          </cell>
          <cell r="AF946">
            <v>3300</v>
          </cell>
          <cell r="AG946">
            <v>10</v>
          </cell>
          <cell r="AH946">
            <v>10</v>
          </cell>
          <cell r="AJ946" t="str">
            <v>Giraldo Jaramillo</v>
          </cell>
          <cell r="AK946" t="str">
            <v>Eje Cafetero</v>
          </cell>
          <cell r="AL946" t="str">
            <v>Eje Cafetero-CO</v>
          </cell>
          <cell r="AN946" t="str">
            <v>ZD06</v>
          </cell>
          <cell r="AO946" t="str">
            <v>Crédito 60 dias</v>
          </cell>
          <cell r="AQ946">
            <v>3300268</v>
          </cell>
          <cell r="AR946" t="str">
            <v>JORGE HERNAN VALENCIA HERNANDEZ</v>
          </cell>
        </row>
        <row r="947">
          <cell r="A947">
            <v>10015714</v>
          </cell>
          <cell r="B947" t="str">
            <v>YB01</v>
          </cell>
          <cell r="E947" t="str">
            <v>LOPEZ SOSA PATRICIA</v>
          </cell>
          <cell r="I947">
            <v>40042418</v>
          </cell>
          <cell r="K947" t="str">
            <v>CR 13 6 06 SUR SEC PLAZA DE MERC</v>
          </cell>
          <cell r="P947" t="str">
            <v>TUNJA</v>
          </cell>
          <cell r="Q947">
            <v>15</v>
          </cell>
          <cell r="R947" t="str">
            <v>ZD26</v>
          </cell>
          <cell r="S947" t="str">
            <v>Hortalizas</v>
          </cell>
          <cell r="T947" t="str">
            <v>40042418 0</v>
          </cell>
          <cell r="U947">
            <v>13</v>
          </cell>
          <cell r="X947">
            <v>3143891681</v>
          </cell>
          <cell r="AB947">
            <v>121000</v>
          </cell>
          <cell r="AC947" t="str">
            <v>ZD08</v>
          </cell>
          <cell r="AD947" t="str">
            <v>A1</v>
          </cell>
          <cell r="AF947">
            <v>3300</v>
          </cell>
          <cell r="AG947">
            <v>30</v>
          </cell>
          <cell r="AH947">
            <v>10</v>
          </cell>
          <cell r="AJ947" t="str">
            <v>Clientes Terceros</v>
          </cell>
          <cell r="AK947" t="str">
            <v>Boyaca</v>
          </cell>
          <cell r="AL947" t="str">
            <v>Cundi / Boy – CO</v>
          </cell>
          <cell r="AN947" t="str">
            <v>ZD06</v>
          </cell>
          <cell r="AO947" t="str">
            <v>Crédito 60 dias</v>
          </cell>
          <cell r="AQ947">
            <v>3300109</v>
          </cell>
          <cell r="AR947" t="str">
            <v>JUAN PABLO VILLAMIL CAMARGO</v>
          </cell>
        </row>
        <row r="948">
          <cell r="A948">
            <v>10015716</v>
          </cell>
          <cell r="B948" t="str">
            <v>YB01</v>
          </cell>
          <cell r="E948" t="str">
            <v>SUAGRO INSUMOS AGRICOLAS SA</v>
          </cell>
          <cell r="I948">
            <v>816006464</v>
          </cell>
          <cell r="K948" t="str">
            <v>GALPON 5 BG ZP D MERCASA</v>
          </cell>
          <cell r="P948" t="str">
            <v>PEREIRA</v>
          </cell>
          <cell r="Q948">
            <v>66</v>
          </cell>
          <cell r="R948" t="str">
            <v>ZD14</v>
          </cell>
          <cell r="S948" t="str">
            <v>Distribuidor General</v>
          </cell>
          <cell r="T948" t="str">
            <v>816006464 1</v>
          </cell>
          <cell r="U948">
            <v>31</v>
          </cell>
          <cell r="X948">
            <v>3176592305</v>
          </cell>
          <cell r="Y948">
            <v>963205374</v>
          </cell>
          <cell r="AB948">
            <v>121000</v>
          </cell>
          <cell r="AC948" t="str">
            <v>ZD08</v>
          </cell>
          <cell r="AD948" t="str">
            <v>A1</v>
          </cell>
          <cell r="AF948">
            <v>3300</v>
          </cell>
          <cell r="AG948">
            <v>30</v>
          </cell>
          <cell r="AH948">
            <v>10</v>
          </cell>
          <cell r="AJ948" t="str">
            <v>Clientes Terceros</v>
          </cell>
          <cell r="AK948" t="str">
            <v>Eje Cafetero</v>
          </cell>
          <cell r="AL948" t="str">
            <v>Eje Cafetero-CO</v>
          </cell>
          <cell r="AN948" t="str">
            <v>ZD06</v>
          </cell>
          <cell r="AO948" t="str">
            <v>Crédito 60 dias</v>
          </cell>
          <cell r="AQ948">
            <v>3300258</v>
          </cell>
          <cell r="AR948" t="str">
            <v>DANIEL CARDONA RAMIREZ</v>
          </cell>
        </row>
        <row r="949">
          <cell r="A949">
            <v>10015719</v>
          </cell>
          <cell r="B949" t="str">
            <v>YB01</v>
          </cell>
          <cell r="E949" t="str">
            <v>RUDAS MUÑOZ LUIS EVELIO</v>
          </cell>
          <cell r="I949">
            <v>4340961</v>
          </cell>
          <cell r="K949" t="str">
            <v>CR 4 12 38</v>
          </cell>
          <cell r="P949" t="str">
            <v>ANSERMA</v>
          </cell>
          <cell r="Q949">
            <v>17</v>
          </cell>
          <cell r="R949" t="str">
            <v>ZD14</v>
          </cell>
          <cell r="S949" t="str">
            <v>Distribuidor General</v>
          </cell>
          <cell r="T949" t="str">
            <v>4340961 6</v>
          </cell>
          <cell r="U949">
            <v>13</v>
          </cell>
          <cell r="X949">
            <v>3104595704</v>
          </cell>
          <cell r="AB949">
            <v>121000</v>
          </cell>
          <cell r="AC949" t="str">
            <v>ZD08</v>
          </cell>
          <cell r="AD949" t="str">
            <v>A1</v>
          </cell>
          <cell r="AF949">
            <v>3300</v>
          </cell>
          <cell r="AG949">
            <v>30</v>
          </cell>
          <cell r="AH949">
            <v>10</v>
          </cell>
          <cell r="AJ949" t="str">
            <v>Clientes Terceros</v>
          </cell>
          <cell r="AK949" t="str">
            <v>Eje Cafetero</v>
          </cell>
          <cell r="AL949" t="str">
            <v>Eje Cafetero-CO</v>
          </cell>
          <cell r="AN949" t="str">
            <v>ZD08</v>
          </cell>
          <cell r="AO949" t="str">
            <v>Crédito 90 dias</v>
          </cell>
          <cell r="AQ949">
            <v>3300268</v>
          </cell>
          <cell r="AR949" t="str">
            <v>JORGE HERNAN VALENCIA HERNANDEZ</v>
          </cell>
        </row>
        <row r="950">
          <cell r="A950">
            <v>10015720</v>
          </cell>
          <cell r="B950" t="str">
            <v>YB01</v>
          </cell>
          <cell r="E950" t="str">
            <v>VELEZ DE HINCAPIE MARIA LEONILA</v>
          </cell>
          <cell r="I950">
            <v>24683880</v>
          </cell>
          <cell r="K950" t="str">
            <v>CL 9 6 16</v>
          </cell>
          <cell r="P950" t="str">
            <v>GUATICA</v>
          </cell>
          <cell r="Q950">
            <v>66</v>
          </cell>
          <cell r="R950" t="str">
            <v>ZD28</v>
          </cell>
          <cell r="S950" t="str">
            <v>Cafe</v>
          </cell>
          <cell r="T950" t="str">
            <v>24683880 2</v>
          </cell>
          <cell r="U950">
            <v>13</v>
          </cell>
          <cell r="X950">
            <v>3117202857</v>
          </cell>
          <cell r="Y950">
            <v>963539191</v>
          </cell>
          <cell r="AB950">
            <v>121000</v>
          </cell>
          <cell r="AC950" t="str">
            <v>ZD08</v>
          </cell>
          <cell r="AD950" t="str">
            <v>A1</v>
          </cell>
          <cell r="AF950">
            <v>3300</v>
          </cell>
          <cell r="AG950">
            <v>30</v>
          </cell>
          <cell r="AH950">
            <v>10</v>
          </cell>
          <cell r="AJ950" t="str">
            <v>Clientes Terceros</v>
          </cell>
          <cell r="AK950" t="str">
            <v>Eje Cafetero</v>
          </cell>
          <cell r="AL950" t="str">
            <v>Eje Cafetero-CO</v>
          </cell>
          <cell r="AN950" t="str">
            <v>ZD05</v>
          </cell>
          <cell r="AO950" t="str">
            <v>Crédito 45 dias</v>
          </cell>
          <cell r="AQ950">
            <v>3300258</v>
          </cell>
          <cell r="AR950" t="str">
            <v>DANIEL CARDONA RAMIREZ</v>
          </cell>
        </row>
        <row r="951">
          <cell r="A951">
            <v>10015723</v>
          </cell>
          <cell r="B951" t="str">
            <v>YB01</v>
          </cell>
          <cell r="D951" t="str">
            <v xml:space="preserve">URREA SERNA JUAN MANUEL   </v>
          </cell>
          <cell r="E951" t="str">
            <v>URREA SERNA JUAN MANUEL</v>
          </cell>
          <cell r="I951">
            <v>7521032</v>
          </cell>
          <cell r="J951" t="str">
            <v xml:space="preserve">CR 11 18 NORTE 51    </v>
          </cell>
          <cell r="K951" t="str">
            <v>CR 11 18 NORTE 51</v>
          </cell>
          <cell r="P951" t="str">
            <v>ARMENIA</v>
          </cell>
          <cell r="Q951">
            <v>63</v>
          </cell>
          <cell r="R951" t="str">
            <v>ZD31</v>
          </cell>
          <cell r="S951" t="str">
            <v>Piña</v>
          </cell>
          <cell r="T951" t="str">
            <v>7521032 7</v>
          </cell>
          <cell r="U951">
            <v>13</v>
          </cell>
          <cell r="X951">
            <v>3153162226</v>
          </cell>
          <cell r="AB951">
            <v>121000</v>
          </cell>
          <cell r="AC951" t="str">
            <v>ZD08</v>
          </cell>
          <cell r="AD951" t="str">
            <v>A1</v>
          </cell>
          <cell r="AF951">
            <v>3300</v>
          </cell>
          <cell r="AG951">
            <v>10</v>
          </cell>
          <cell r="AH951">
            <v>10</v>
          </cell>
          <cell r="AJ951" t="str">
            <v>Clientes Terceros</v>
          </cell>
          <cell r="AK951" t="str">
            <v>Eje Cafetero</v>
          </cell>
          <cell r="AL951" t="str">
            <v>Eje Cafetero-CO</v>
          </cell>
          <cell r="AN951" t="str">
            <v>ZD06</v>
          </cell>
          <cell r="AO951" t="str">
            <v>Crédito 60 dias</v>
          </cell>
          <cell r="AQ951">
            <v>3300225</v>
          </cell>
          <cell r="AR951" t="str">
            <v>YENSI NATALIA CARDONA MUÑOZ</v>
          </cell>
        </row>
        <row r="952">
          <cell r="A952">
            <v>10015725</v>
          </cell>
          <cell r="B952" t="str">
            <v>YB01</v>
          </cell>
          <cell r="E952" t="str">
            <v>DISTRIBUIDORA GRUMERCO SAS</v>
          </cell>
          <cell r="I952">
            <v>900581167</v>
          </cell>
          <cell r="K952" t="str">
            <v>CL 18 17 08 IN 1 BRR JARDIN</v>
          </cell>
          <cell r="P952" t="str">
            <v>LA UNION</v>
          </cell>
          <cell r="Q952">
            <v>76</v>
          </cell>
          <cell r="R952" t="str">
            <v>ZD14</v>
          </cell>
          <cell r="S952" t="str">
            <v>Distribuidor General</v>
          </cell>
          <cell r="T952" t="str">
            <v>900581167 8</v>
          </cell>
          <cell r="U952">
            <v>31</v>
          </cell>
          <cell r="X952">
            <v>3207974969</v>
          </cell>
          <cell r="Y952">
            <v>922293166</v>
          </cell>
          <cell r="AB952">
            <v>121000</v>
          </cell>
          <cell r="AC952" t="str">
            <v>ZD08</v>
          </cell>
          <cell r="AD952" t="str">
            <v>A1</v>
          </cell>
          <cell r="AF952">
            <v>3300</v>
          </cell>
          <cell r="AG952">
            <v>30</v>
          </cell>
          <cell r="AH952">
            <v>10</v>
          </cell>
          <cell r="AJ952" t="str">
            <v>Clientes Terceros</v>
          </cell>
          <cell r="AK952" t="str">
            <v>Eje Cafetero</v>
          </cell>
          <cell r="AL952" t="str">
            <v>Eje Cafetero-CO</v>
          </cell>
          <cell r="AN952" t="str">
            <v>ZD06</v>
          </cell>
          <cell r="AO952" t="str">
            <v>Crédito 60 dias</v>
          </cell>
          <cell r="AQ952">
            <v>3300203</v>
          </cell>
          <cell r="AR952" t="str">
            <v>ARGEMIRO NUÑEZ ROMERO</v>
          </cell>
        </row>
        <row r="953">
          <cell r="A953">
            <v>10015726</v>
          </cell>
          <cell r="B953" t="str">
            <v>YB01</v>
          </cell>
          <cell r="E953" t="str">
            <v>UNIONAGRO SA</v>
          </cell>
          <cell r="I953">
            <v>804009588</v>
          </cell>
          <cell r="K953" t="str">
            <v>CR 18 31 82</v>
          </cell>
          <cell r="P953" t="str">
            <v>BUCARAMANGA</v>
          </cell>
          <cell r="Q953">
            <v>68</v>
          </cell>
          <cell r="R953" t="str">
            <v>ZD14</v>
          </cell>
          <cell r="S953" t="str">
            <v>Distribuidor General</v>
          </cell>
          <cell r="T953" t="str">
            <v>804009588 6</v>
          </cell>
          <cell r="U953">
            <v>31</v>
          </cell>
          <cell r="X953">
            <v>3132090707</v>
          </cell>
          <cell r="AB953">
            <v>121000</v>
          </cell>
          <cell r="AC953" t="str">
            <v>ZD08</v>
          </cell>
          <cell r="AD953" t="str">
            <v>A1</v>
          </cell>
          <cell r="AF953">
            <v>3300</v>
          </cell>
          <cell r="AG953">
            <v>30</v>
          </cell>
          <cell r="AH953">
            <v>10</v>
          </cell>
          <cell r="AJ953" t="str">
            <v>Clientes Terceros</v>
          </cell>
          <cell r="AK953" t="str">
            <v>Santander</v>
          </cell>
          <cell r="AL953" t="str">
            <v>Santander - CO</v>
          </cell>
          <cell r="AN953" t="str">
            <v>ZD08</v>
          </cell>
          <cell r="AO953" t="str">
            <v>Crédito 90 dias</v>
          </cell>
          <cell r="AQ953">
            <v>3300190</v>
          </cell>
          <cell r="AR953" t="str">
            <v>SERGIO ALBERTO ARGUELLO GRANADOS</v>
          </cell>
        </row>
        <row r="954">
          <cell r="A954">
            <v>10015728</v>
          </cell>
          <cell r="B954" t="str">
            <v>YB01</v>
          </cell>
          <cell r="E954" t="str">
            <v>SEMILLAS VALLE SA</v>
          </cell>
          <cell r="I954">
            <v>890306231</v>
          </cell>
          <cell r="K954" t="str">
            <v>CR 34 14 156</v>
          </cell>
          <cell r="P954" t="str">
            <v>YUMBO</v>
          </cell>
          <cell r="Q954">
            <v>76</v>
          </cell>
          <cell r="R954" t="str">
            <v>ZD26</v>
          </cell>
          <cell r="S954" t="str">
            <v>Hortalizas</v>
          </cell>
          <cell r="T954" t="str">
            <v>890306231 9</v>
          </cell>
          <cell r="U954">
            <v>31</v>
          </cell>
          <cell r="X954">
            <v>926668138</v>
          </cell>
          <cell r="Y954">
            <v>926668139</v>
          </cell>
          <cell r="AB954">
            <v>121000</v>
          </cell>
          <cell r="AC954" t="str">
            <v>ZD08</v>
          </cell>
          <cell r="AD954" t="str">
            <v>E2</v>
          </cell>
          <cell r="AF954">
            <v>3300</v>
          </cell>
          <cell r="AG954">
            <v>10</v>
          </cell>
          <cell r="AH954">
            <v>10</v>
          </cell>
          <cell r="AJ954" t="str">
            <v>Clientes Terceros</v>
          </cell>
          <cell r="AK954" t="str">
            <v>Eje Cafetero</v>
          </cell>
          <cell r="AL954" t="str">
            <v>Eje Cafetero-CO</v>
          </cell>
          <cell r="AN954" t="str">
            <v>ZD06</v>
          </cell>
          <cell r="AO954" t="str">
            <v>Crédito 60 dias</v>
          </cell>
          <cell r="AQ954">
            <v>3300186</v>
          </cell>
          <cell r="AR954" t="str">
            <v>WILMER HERNEY CRUZ AUSECHA</v>
          </cell>
        </row>
        <row r="955">
          <cell r="A955">
            <v>10015757</v>
          </cell>
          <cell r="B955" t="str">
            <v>YB01</v>
          </cell>
          <cell r="E955" t="str">
            <v>SEMILLA AGRO SIEMBRA LTDA</v>
          </cell>
          <cell r="I955">
            <v>900301797</v>
          </cell>
          <cell r="K955" t="str">
            <v>CR 4 6 01</v>
          </cell>
          <cell r="P955" t="str">
            <v>PRADERA</v>
          </cell>
          <cell r="Q955">
            <v>76</v>
          </cell>
          <cell r="R955" t="str">
            <v>ZD14</v>
          </cell>
          <cell r="S955" t="str">
            <v>Distribuidor General</v>
          </cell>
          <cell r="T955" t="str">
            <v>900301797 8</v>
          </cell>
          <cell r="U955">
            <v>31</v>
          </cell>
          <cell r="X955">
            <v>922674768</v>
          </cell>
          <cell r="AB955">
            <v>121000</v>
          </cell>
          <cell r="AC955" t="str">
            <v>ZD08</v>
          </cell>
          <cell r="AD955" t="str">
            <v>A1</v>
          </cell>
          <cell r="AF955">
            <v>3300</v>
          </cell>
          <cell r="AG955">
            <v>30</v>
          </cell>
          <cell r="AH955">
            <v>10</v>
          </cell>
          <cell r="AJ955" t="str">
            <v>Clientes Terceros</v>
          </cell>
          <cell r="AK955" t="str">
            <v>Eje Cafetero</v>
          </cell>
          <cell r="AL955" t="str">
            <v>Eje Cafetero-CO</v>
          </cell>
          <cell r="AN955" t="str">
            <v>ZD04</v>
          </cell>
          <cell r="AO955" t="str">
            <v>Crédito 30 dias</v>
          </cell>
          <cell r="AQ955">
            <v>3300203</v>
          </cell>
          <cell r="AR955" t="str">
            <v>ARGEMIRO NUÑEZ ROMERO</v>
          </cell>
        </row>
        <row r="956">
          <cell r="A956">
            <v>10015761</v>
          </cell>
          <cell r="B956" t="str">
            <v>YB01</v>
          </cell>
          <cell r="E956" t="str">
            <v>OTALORA AREVALO CESAR AUGUSTO</v>
          </cell>
          <cell r="I956">
            <v>9535249</v>
          </cell>
          <cell r="K956" t="str">
            <v>VDA BORJIQUE</v>
          </cell>
          <cell r="P956" t="str">
            <v>VENTAQUEMADA</v>
          </cell>
          <cell r="Q956">
            <v>15</v>
          </cell>
          <cell r="R956" t="str">
            <v>ZD26</v>
          </cell>
          <cell r="S956" t="str">
            <v>Hortalizas</v>
          </cell>
          <cell r="T956" t="str">
            <v>9535249 6</v>
          </cell>
          <cell r="U956">
            <v>13</v>
          </cell>
          <cell r="X956">
            <v>3144291101</v>
          </cell>
          <cell r="AB956">
            <v>121000</v>
          </cell>
          <cell r="AC956" t="str">
            <v>ZD08</v>
          </cell>
          <cell r="AD956" t="str">
            <v>A1</v>
          </cell>
          <cell r="AF956">
            <v>3300</v>
          </cell>
          <cell r="AG956">
            <v>30</v>
          </cell>
          <cell r="AH956">
            <v>10</v>
          </cell>
          <cell r="AJ956" t="str">
            <v>Clientes Terceros</v>
          </cell>
          <cell r="AK956" t="str">
            <v>Boyaca</v>
          </cell>
          <cell r="AL956" t="str">
            <v>Cundi / Boy – CO</v>
          </cell>
          <cell r="AN956" t="str">
            <v>ZD02</v>
          </cell>
          <cell r="AO956" t="str">
            <v>Crédito 8 dias</v>
          </cell>
          <cell r="AQ956">
            <v>3300109</v>
          </cell>
          <cell r="AR956" t="str">
            <v>JUAN PABLO VILLAMIL CAMARGO</v>
          </cell>
        </row>
        <row r="957">
          <cell r="A957">
            <v>10015780</v>
          </cell>
          <cell r="B957" t="str">
            <v>YB01</v>
          </cell>
          <cell r="E957" t="str">
            <v>EXTINTORES ALFA LTDA</v>
          </cell>
          <cell r="I957">
            <v>800086849</v>
          </cell>
          <cell r="K957" t="str">
            <v>CR 68 B BIS 3 59</v>
          </cell>
          <cell r="P957" t="str">
            <v>BOGOTÁ D.C.</v>
          </cell>
          <cell r="Q957">
            <v>11</v>
          </cell>
          <cell r="R957" t="str">
            <v>ZD14</v>
          </cell>
          <cell r="S957" t="str">
            <v>Distribuidor General</v>
          </cell>
          <cell r="T957" t="str">
            <v>800086849 7</v>
          </cell>
          <cell r="U957">
            <v>31</v>
          </cell>
          <cell r="X957">
            <v>2610934</v>
          </cell>
          <cell r="AB957">
            <v>121000</v>
          </cell>
          <cell r="AC957" t="str">
            <v>ZD08</v>
          </cell>
          <cell r="AD957" t="str">
            <v>A1</v>
          </cell>
          <cell r="AF957">
            <v>3300</v>
          </cell>
          <cell r="AG957">
            <v>10</v>
          </cell>
          <cell r="AH957">
            <v>41</v>
          </cell>
          <cell r="AJ957" t="str">
            <v>Clientes Terceros</v>
          </cell>
          <cell r="AK957" t="str">
            <v>Cundinamarca</v>
          </cell>
          <cell r="AL957" t="str">
            <v>Eje Cafetero-CO</v>
          </cell>
          <cell r="AN957" t="str">
            <v>ZD01</v>
          </cell>
          <cell r="AO957" t="str">
            <v>Contado</v>
          </cell>
          <cell r="AQ957">
            <v>3300132</v>
          </cell>
          <cell r="AR957" t="str">
            <v>JORGE ENRIQUE GIRALDO ARROYAVE</v>
          </cell>
        </row>
        <row r="958">
          <cell r="A958">
            <v>10015787</v>
          </cell>
          <cell r="B958" t="str">
            <v>YB01</v>
          </cell>
          <cell r="E958" t="str">
            <v>ZAPATA GRISALES LUCY</v>
          </cell>
          <cell r="I958">
            <v>24763747</v>
          </cell>
          <cell r="K958" t="str">
            <v>CL 9 13 08</v>
          </cell>
          <cell r="P958" t="str">
            <v>MARSELLA</v>
          </cell>
          <cell r="Q958">
            <v>66</v>
          </cell>
          <cell r="R958" t="str">
            <v>ZD28</v>
          </cell>
          <cell r="S958" t="str">
            <v>Cafe</v>
          </cell>
          <cell r="T958" t="str">
            <v>24763747 4</v>
          </cell>
          <cell r="U958">
            <v>13</v>
          </cell>
          <cell r="X958">
            <v>983685549</v>
          </cell>
          <cell r="AB958">
            <v>121000</v>
          </cell>
          <cell r="AC958" t="str">
            <v>ZD08</v>
          </cell>
          <cell r="AD958" t="str">
            <v>E2</v>
          </cell>
          <cell r="AF958">
            <v>3300</v>
          </cell>
          <cell r="AG958">
            <v>10</v>
          </cell>
          <cell r="AH958">
            <v>10</v>
          </cell>
          <cell r="AJ958" t="str">
            <v>Clientes Terceros</v>
          </cell>
          <cell r="AK958" t="str">
            <v>Eje Cafetero</v>
          </cell>
          <cell r="AL958" t="str">
            <v>Eje Cafetero-CO</v>
          </cell>
          <cell r="AN958" t="str">
            <v>ZD02</v>
          </cell>
          <cell r="AO958" t="str">
            <v>Crédito 8 dias</v>
          </cell>
          <cell r="AQ958">
            <v>3300258</v>
          </cell>
          <cell r="AR958" t="str">
            <v>DANIEL CARDONA RAMIREZ</v>
          </cell>
        </row>
        <row r="959">
          <cell r="A959">
            <v>10015796</v>
          </cell>
          <cell r="B959" t="str">
            <v>YB01</v>
          </cell>
          <cell r="E959" t="str">
            <v>CORTES ARISTIZABAL JOHN JAIRO</v>
          </cell>
          <cell r="I959">
            <v>16798804</v>
          </cell>
          <cell r="K959" t="str">
            <v>MERCASA BODEGA P 38</v>
          </cell>
          <cell r="P959" t="str">
            <v>PEREIRA</v>
          </cell>
          <cell r="Q959">
            <v>66</v>
          </cell>
          <cell r="R959" t="str">
            <v>ZD28</v>
          </cell>
          <cell r="S959" t="str">
            <v>Cafe</v>
          </cell>
          <cell r="T959" t="str">
            <v>16798404 5</v>
          </cell>
          <cell r="U959">
            <v>13</v>
          </cell>
          <cell r="X959">
            <v>3206747018</v>
          </cell>
          <cell r="AA959" t="str">
            <v>X</v>
          </cell>
          <cell r="AB959">
            <v>121000</v>
          </cell>
          <cell r="AC959" t="str">
            <v>ZD08</v>
          </cell>
          <cell r="AD959" t="str">
            <v>A1</v>
          </cell>
          <cell r="AF959">
            <v>3300</v>
          </cell>
          <cell r="AG959">
            <v>30</v>
          </cell>
          <cell r="AH959">
            <v>10</v>
          </cell>
          <cell r="AI959">
            <v>1</v>
          </cell>
          <cell r="AJ959" t="str">
            <v>Clientes Terceros</v>
          </cell>
          <cell r="AK959" t="str">
            <v>Eje Cafetero</v>
          </cell>
          <cell r="AL959" t="str">
            <v>Eje Cafetero-CO</v>
          </cell>
          <cell r="AN959" t="str">
            <v>ZD01</v>
          </cell>
          <cell r="AO959" t="str">
            <v>Contado</v>
          </cell>
          <cell r="AQ959">
            <v>3300268</v>
          </cell>
          <cell r="AR959" t="str">
            <v>JORGE HERNAN VALENCIA HERNANDEZ</v>
          </cell>
        </row>
        <row r="960">
          <cell r="A960">
            <v>10015797</v>
          </cell>
          <cell r="B960" t="str">
            <v>YB01</v>
          </cell>
          <cell r="E960" t="str">
            <v>LOPEZ CASTRO ANIBAL</v>
          </cell>
          <cell r="I960">
            <v>1053792313</v>
          </cell>
          <cell r="K960" t="str">
            <v>CL 5 4 28</v>
          </cell>
          <cell r="P960" t="str">
            <v>PACORA</v>
          </cell>
          <cell r="Q960">
            <v>17</v>
          </cell>
          <cell r="R960" t="str">
            <v>ZD14</v>
          </cell>
          <cell r="S960" t="str">
            <v>Distribuidor General</v>
          </cell>
          <cell r="T960" t="str">
            <v>1053792313 1</v>
          </cell>
          <cell r="U960">
            <v>13</v>
          </cell>
          <cell r="X960">
            <v>3162427986</v>
          </cell>
          <cell r="AB960">
            <v>121000</v>
          </cell>
          <cell r="AC960" t="str">
            <v>ZD08</v>
          </cell>
          <cell r="AD960" t="str">
            <v>A1</v>
          </cell>
          <cell r="AF960">
            <v>3300</v>
          </cell>
          <cell r="AG960">
            <v>30</v>
          </cell>
          <cell r="AH960">
            <v>10</v>
          </cell>
          <cell r="AJ960" t="str">
            <v>Clientes Terceros</v>
          </cell>
          <cell r="AK960" t="str">
            <v>Eje Cafetero</v>
          </cell>
          <cell r="AL960" t="str">
            <v>Eje Cafetero-CO</v>
          </cell>
          <cell r="AN960" t="str">
            <v>ZD06</v>
          </cell>
          <cell r="AO960" t="str">
            <v>Crédito 60 dias</v>
          </cell>
          <cell r="AQ960">
            <v>3300268</v>
          </cell>
          <cell r="AR960" t="str">
            <v>JORGE HERNAN VALENCIA HERNANDEZ</v>
          </cell>
        </row>
        <row r="961">
          <cell r="A961">
            <v>10015798</v>
          </cell>
          <cell r="B961" t="str">
            <v>YB01</v>
          </cell>
          <cell r="E961" t="str">
            <v>MIYATA KURATOMI ANDREA</v>
          </cell>
          <cell r="I961">
            <v>66857054</v>
          </cell>
          <cell r="K961" t="str">
            <v>CL 51 NORTE AV 9A BRR EL BOSQUE</v>
          </cell>
          <cell r="P961" t="str">
            <v>CALI</v>
          </cell>
          <cell r="Q961">
            <v>76</v>
          </cell>
          <cell r="R961" t="str">
            <v>ZD14</v>
          </cell>
          <cell r="S961" t="str">
            <v>Distribuidor General</v>
          </cell>
          <cell r="T961" t="str">
            <v>66857054 6</v>
          </cell>
          <cell r="U961">
            <v>13</v>
          </cell>
          <cell r="X961">
            <v>3154659321</v>
          </cell>
          <cell r="AB961">
            <v>121000</v>
          </cell>
          <cell r="AC961" t="str">
            <v>ZD08</v>
          </cell>
          <cell r="AD961" t="str">
            <v>A1</v>
          </cell>
          <cell r="AF961">
            <v>3300</v>
          </cell>
          <cell r="AG961">
            <v>30</v>
          </cell>
          <cell r="AH961">
            <v>10</v>
          </cell>
          <cell r="AJ961" t="str">
            <v>Clientes Terceros</v>
          </cell>
          <cell r="AK961" t="str">
            <v>Eje Cafetero</v>
          </cell>
          <cell r="AL961" t="str">
            <v>Eje Cafetero-CO</v>
          </cell>
          <cell r="AN961" t="str">
            <v>ZD02</v>
          </cell>
          <cell r="AO961" t="str">
            <v>Crédito 8 dias</v>
          </cell>
          <cell r="AQ961">
            <v>3300186</v>
          </cell>
          <cell r="AR961" t="str">
            <v>WILMER HERNEY CRUZ AUSECHA</v>
          </cell>
        </row>
        <row r="962">
          <cell r="A962">
            <v>10015799</v>
          </cell>
          <cell r="B962" t="str">
            <v>YB01</v>
          </cell>
          <cell r="E962" t="str">
            <v>PARRA VARGAS RUBEN DARIO</v>
          </cell>
          <cell r="I962">
            <v>75142855</v>
          </cell>
          <cell r="K962" t="str">
            <v>CR 6 7A  12</v>
          </cell>
          <cell r="P962" t="str">
            <v>CHINCHINA</v>
          </cell>
          <cell r="Q962">
            <v>17</v>
          </cell>
          <cell r="R962" t="str">
            <v>ZD26</v>
          </cell>
          <cell r="S962" t="str">
            <v>Hortalizas</v>
          </cell>
          <cell r="T962" t="str">
            <v>75142855 2</v>
          </cell>
          <cell r="U962">
            <v>13</v>
          </cell>
          <cell r="X962">
            <v>3103965226</v>
          </cell>
          <cell r="AB962">
            <v>121000</v>
          </cell>
          <cell r="AC962" t="str">
            <v>ZD08</v>
          </cell>
          <cell r="AD962" t="str">
            <v>A1</v>
          </cell>
          <cell r="AF962">
            <v>3300</v>
          </cell>
          <cell r="AG962">
            <v>30</v>
          </cell>
          <cell r="AH962">
            <v>10</v>
          </cell>
          <cell r="AJ962" t="str">
            <v>Clientes Terceros</v>
          </cell>
          <cell r="AK962" t="str">
            <v>Eje Cafetero</v>
          </cell>
          <cell r="AL962" t="str">
            <v>Eje Cafetero-CO</v>
          </cell>
          <cell r="AN962" t="str">
            <v>ZD06</v>
          </cell>
          <cell r="AO962" t="str">
            <v>Crédito 60 dias</v>
          </cell>
          <cell r="AQ962">
            <v>3300268</v>
          </cell>
          <cell r="AR962" t="str">
            <v>JORGE HERNAN VALENCIA HERNANDEZ</v>
          </cell>
        </row>
        <row r="963">
          <cell r="A963">
            <v>10015802</v>
          </cell>
          <cell r="B963" t="str">
            <v>YB01</v>
          </cell>
          <cell r="E963" t="str">
            <v>OROZCO GOMEZ WALTER ANTONIO</v>
          </cell>
          <cell r="I963">
            <v>15355154</v>
          </cell>
          <cell r="K963" t="str">
            <v>CL BOQUERON 30A 36 IN 303</v>
          </cell>
          <cell r="P963" t="str">
            <v>SANTA.ROSA DE OSOS</v>
          </cell>
          <cell r="Q963">
            <v>5</v>
          </cell>
          <cell r="R963" t="str">
            <v>ZD26</v>
          </cell>
          <cell r="S963" t="str">
            <v>Hortalizas</v>
          </cell>
          <cell r="T963" t="str">
            <v>15355154 4</v>
          </cell>
          <cell r="U963">
            <v>13</v>
          </cell>
          <cell r="X963">
            <v>3116016563</v>
          </cell>
          <cell r="AB963">
            <v>121000</v>
          </cell>
          <cell r="AC963" t="str">
            <v>ZD08</v>
          </cell>
          <cell r="AD963" t="str">
            <v>A1</v>
          </cell>
          <cell r="AF963">
            <v>3300</v>
          </cell>
          <cell r="AG963">
            <v>10</v>
          </cell>
          <cell r="AH963">
            <v>10</v>
          </cell>
          <cell r="AJ963" t="str">
            <v>Clientes Terceros</v>
          </cell>
          <cell r="AK963" t="str">
            <v>Antioquia</v>
          </cell>
          <cell r="AL963" t="str">
            <v>Antioquia -CO</v>
          </cell>
          <cell r="AN963" t="str">
            <v>ZD08</v>
          </cell>
          <cell r="AO963" t="str">
            <v>Crédito 90 dias</v>
          </cell>
          <cell r="AQ963">
            <v>3300005</v>
          </cell>
          <cell r="AR963" t="str">
            <v>RICARDO ALONSO AVILA AVILA</v>
          </cell>
        </row>
        <row r="964">
          <cell r="A964">
            <v>10015803</v>
          </cell>
          <cell r="B964" t="str">
            <v>YB01</v>
          </cell>
          <cell r="E964" t="str">
            <v>AGRO INDUSTRIAL JE SAS</v>
          </cell>
          <cell r="I964">
            <v>900349569</v>
          </cell>
          <cell r="K964" t="str">
            <v>CL  28 26 34</v>
          </cell>
          <cell r="P964" t="str">
            <v>PALMIRA</v>
          </cell>
          <cell r="Q964">
            <v>76</v>
          </cell>
          <cell r="R964" t="str">
            <v>ZD14</v>
          </cell>
          <cell r="S964" t="str">
            <v>Distribuidor General</v>
          </cell>
          <cell r="T964" t="str">
            <v>900349569 2</v>
          </cell>
          <cell r="U964">
            <v>31</v>
          </cell>
          <cell r="X964">
            <v>3174395034</v>
          </cell>
          <cell r="Y964">
            <v>922859988</v>
          </cell>
          <cell r="AB964">
            <v>121000</v>
          </cell>
          <cell r="AC964" t="str">
            <v>ZD08</v>
          </cell>
          <cell r="AD964" t="str">
            <v>A1</v>
          </cell>
          <cell r="AF964">
            <v>3300</v>
          </cell>
          <cell r="AG964">
            <v>30</v>
          </cell>
          <cell r="AH964">
            <v>10</v>
          </cell>
          <cell r="AJ964" t="str">
            <v>Clientes Terceros</v>
          </cell>
          <cell r="AK964" t="str">
            <v>Eje Cafetero</v>
          </cell>
          <cell r="AL964" t="str">
            <v>Eje Cafetero-CO</v>
          </cell>
          <cell r="AN964" t="str">
            <v>ZD04</v>
          </cell>
          <cell r="AO964" t="str">
            <v>Crédito 30 dias</v>
          </cell>
          <cell r="AQ964">
            <v>3300186</v>
          </cell>
          <cell r="AR964" t="str">
            <v>WILMER HERNEY CRUZ AUSECHA</v>
          </cell>
        </row>
        <row r="965">
          <cell r="A965">
            <v>10015828</v>
          </cell>
          <cell r="B965" t="str">
            <v>YB01</v>
          </cell>
          <cell r="E965" t="str">
            <v>DUQUE PEREZ CARLOS ARTURO</v>
          </cell>
          <cell r="I965">
            <v>16356127</v>
          </cell>
          <cell r="K965" t="str">
            <v>CR 24 25 37</v>
          </cell>
          <cell r="P965" t="str">
            <v>TULUA</v>
          </cell>
          <cell r="Q965">
            <v>76</v>
          </cell>
          <cell r="R965" t="str">
            <v>ZD28</v>
          </cell>
          <cell r="S965" t="str">
            <v>Cafe</v>
          </cell>
          <cell r="T965" t="str">
            <v>16356127 3</v>
          </cell>
          <cell r="U965">
            <v>13</v>
          </cell>
          <cell r="X965">
            <v>3113498538</v>
          </cell>
          <cell r="AB965">
            <v>121000</v>
          </cell>
          <cell r="AC965" t="str">
            <v>ZD08</v>
          </cell>
          <cell r="AD965" t="str">
            <v>A1</v>
          </cell>
          <cell r="AF965">
            <v>3300</v>
          </cell>
          <cell r="AG965">
            <v>10</v>
          </cell>
          <cell r="AH965">
            <v>10</v>
          </cell>
          <cell r="AJ965" t="str">
            <v>Clientes Terceros</v>
          </cell>
          <cell r="AK965" t="str">
            <v>Eje Cafetero</v>
          </cell>
          <cell r="AL965" t="str">
            <v>Eje Cafetero-CO</v>
          </cell>
          <cell r="AN965" t="str">
            <v>ZD06</v>
          </cell>
          <cell r="AO965" t="str">
            <v>Crédito 60 dias</v>
          </cell>
          <cell r="AQ965">
            <v>3300258</v>
          </cell>
          <cell r="AR965" t="str">
            <v>DANIEL CARDONA RAMIREZ</v>
          </cell>
        </row>
        <row r="966">
          <cell r="A966">
            <v>10015828</v>
          </cell>
          <cell r="B966" t="str">
            <v>YB01</v>
          </cell>
          <cell r="E966" t="str">
            <v>DUQUE PEREZ CARLOS ARTURO</v>
          </cell>
          <cell r="I966">
            <v>16356127</v>
          </cell>
          <cell r="K966" t="str">
            <v>CR 24 25 37</v>
          </cell>
          <cell r="P966" t="str">
            <v>TULUA</v>
          </cell>
          <cell r="Q966">
            <v>76</v>
          </cell>
          <cell r="R966" t="str">
            <v>ZD28</v>
          </cell>
          <cell r="S966" t="str">
            <v>Cafe</v>
          </cell>
          <cell r="T966" t="str">
            <v>16356127 3</v>
          </cell>
          <cell r="U966">
            <v>13</v>
          </cell>
          <cell r="X966">
            <v>3113498538</v>
          </cell>
          <cell r="AB966">
            <v>121000</v>
          </cell>
          <cell r="AC966" t="str">
            <v>ZD08</v>
          </cell>
          <cell r="AD966" t="str">
            <v>A1</v>
          </cell>
          <cell r="AF966">
            <v>3300</v>
          </cell>
          <cell r="AG966">
            <v>10</v>
          </cell>
          <cell r="AH966">
            <v>11</v>
          </cell>
          <cell r="AJ966" t="str">
            <v>Clientes Terceros</v>
          </cell>
          <cell r="AK966" t="str">
            <v>Eje Cafetero</v>
          </cell>
          <cell r="AL966" t="str">
            <v>Eje Cafetero-CO</v>
          </cell>
          <cell r="AN966" t="str">
            <v>ZD06</v>
          </cell>
          <cell r="AO966" t="str">
            <v>Crédito 60 dias</v>
          </cell>
          <cell r="AQ966">
            <v>3300258</v>
          </cell>
          <cell r="AR966" t="str">
            <v>DANIEL CARDONA RAMIREZ</v>
          </cell>
        </row>
        <row r="967">
          <cell r="A967">
            <v>10015833</v>
          </cell>
          <cell r="B967" t="str">
            <v>YB01</v>
          </cell>
          <cell r="E967" t="str">
            <v>AGMO NUBES INVERSIONES SAS</v>
          </cell>
          <cell r="I967">
            <v>900474780</v>
          </cell>
          <cell r="K967" t="str">
            <v>CR 15 79 76 OF 301</v>
          </cell>
          <cell r="P967" t="str">
            <v>BOGOTÁ D.C.</v>
          </cell>
          <cell r="Q967">
            <v>11</v>
          </cell>
          <cell r="R967" t="str">
            <v>ZD26</v>
          </cell>
          <cell r="S967" t="str">
            <v>Hortalizas</v>
          </cell>
          <cell r="T967" t="str">
            <v>900474780 5</v>
          </cell>
          <cell r="U967">
            <v>31</v>
          </cell>
          <cell r="X967">
            <v>3104530356</v>
          </cell>
          <cell r="Y967">
            <v>6428577</v>
          </cell>
          <cell r="AB967">
            <v>121000</v>
          </cell>
          <cell r="AC967" t="str">
            <v>ZD08</v>
          </cell>
          <cell r="AD967" t="str">
            <v>A1</v>
          </cell>
          <cell r="AF967">
            <v>3300</v>
          </cell>
          <cell r="AG967">
            <v>30</v>
          </cell>
          <cell r="AH967">
            <v>10</v>
          </cell>
          <cell r="AJ967" t="str">
            <v>AGROCOMETA</v>
          </cell>
          <cell r="AK967" t="str">
            <v>Llanos</v>
          </cell>
          <cell r="AL967" t="str">
            <v>Tolima/LLanos-CO</v>
          </cell>
          <cell r="AN967" t="str">
            <v>ZD09</v>
          </cell>
          <cell r="AO967" t="str">
            <v>Crédito 120 dias</v>
          </cell>
          <cell r="AQ967">
            <v>3300182</v>
          </cell>
          <cell r="AR967" t="str">
            <v>DIEGO PERDOMO ROJAS</v>
          </cell>
        </row>
        <row r="968">
          <cell r="A968">
            <v>10015834</v>
          </cell>
          <cell r="B968" t="str">
            <v>YB01</v>
          </cell>
          <cell r="E968" t="str">
            <v>AGROCOMETA SA (AGROPECUARIA</v>
          </cell>
          <cell r="F968" t="str">
            <v>Y COMERCIALIZADORA DEL META)</v>
          </cell>
          <cell r="I968">
            <v>900168533</v>
          </cell>
          <cell r="K968" t="str">
            <v>CR 15 79 76 OF 301</v>
          </cell>
          <cell r="P968" t="str">
            <v>BOGOTÁ D.C.</v>
          </cell>
          <cell r="Q968">
            <v>11</v>
          </cell>
          <cell r="R968" t="str">
            <v>ZD26</v>
          </cell>
          <cell r="S968" t="str">
            <v>Hortalizas</v>
          </cell>
          <cell r="T968" t="str">
            <v>900168533 0</v>
          </cell>
          <cell r="U968">
            <v>31</v>
          </cell>
          <cell r="X968">
            <v>3154711376</v>
          </cell>
          <cell r="Y968">
            <v>916919932</v>
          </cell>
          <cell r="AB968">
            <v>121000</v>
          </cell>
          <cell r="AC968" t="str">
            <v>ZD08</v>
          </cell>
          <cell r="AD968" t="str">
            <v>A1</v>
          </cell>
          <cell r="AF968">
            <v>3300</v>
          </cell>
          <cell r="AG968">
            <v>30</v>
          </cell>
          <cell r="AH968">
            <v>10</v>
          </cell>
          <cell r="AJ968" t="str">
            <v>AGROCOMETA</v>
          </cell>
          <cell r="AK968" t="str">
            <v>Llanos</v>
          </cell>
          <cell r="AL968" t="str">
            <v>Tolima/LLanos-CO</v>
          </cell>
          <cell r="AN968" t="str">
            <v>ZD09</v>
          </cell>
          <cell r="AO968" t="str">
            <v>Crédito 120 dias</v>
          </cell>
          <cell r="AQ968">
            <v>3300182</v>
          </cell>
          <cell r="AR968" t="str">
            <v>DIEGO PERDOMO ROJAS</v>
          </cell>
        </row>
        <row r="969">
          <cell r="A969">
            <v>10015844</v>
          </cell>
          <cell r="B969" t="str">
            <v>YB01</v>
          </cell>
          <cell r="E969" t="str">
            <v>LOPEZ MURILLO LUZ IDALBA</v>
          </cell>
          <cell r="I969">
            <v>24370790</v>
          </cell>
          <cell r="K969" t="str">
            <v>CR 3 16 57 P1</v>
          </cell>
          <cell r="P969" t="str">
            <v>AGUADAS</v>
          </cell>
          <cell r="Q969">
            <v>17</v>
          </cell>
          <cell r="R969" t="str">
            <v>ZD14</v>
          </cell>
          <cell r="S969" t="str">
            <v>Distribuidor General</v>
          </cell>
          <cell r="T969" t="str">
            <v>24370790 4</v>
          </cell>
          <cell r="U969">
            <v>13</v>
          </cell>
          <cell r="X969">
            <v>3148920465</v>
          </cell>
          <cell r="AB969">
            <v>121000</v>
          </cell>
          <cell r="AC969" t="str">
            <v>ZD08</v>
          </cell>
          <cell r="AD969" t="str">
            <v>A1</v>
          </cell>
          <cell r="AF969">
            <v>3300</v>
          </cell>
          <cell r="AG969">
            <v>30</v>
          </cell>
          <cell r="AH969">
            <v>10</v>
          </cell>
          <cell r="AJ969" t="str">
            <v>Clientes Terceros</v>
          </cell>
          <cell r="AK969" t="str">
            <v>Eje Cafetero</v>
          </cell>
          <cell r="AL969" t="str">
            <v>Eje Cafetero-CO</v>
          </cell>
          <cell r="AN969" t="str">
            <v>ZD06</v>
          </cell>
          <cell r="AO969" t="str">
            <v>Crédito 60 dias</v>
          </cell>
          <cell r="AQ969">
            <v>3300268</v>
          </cell>
          <cell r="AR969" t="str">
            <v>JORGE HERNAN VALENCIA HERNANDEZ</v>
          </cell>
        </row>
        <row r="970">
          <cell r="A970">
            <v>10015845</v>
          </cell>
          <cell r="B970" t="str">
            <v>YB01</v>
          </cell>
          <cell r="E970" t="str">
            <v>JOJOA HERRERA JAIME ERNESTO</v>
          </cell>
          <cell r="I970">
            <v>6268622</v>
          </cell>
          <cell r="K970" t="str">
            <v>CR 4 9 12 BRR LA PALMA</v>
          </cell>
          <cell r="P970" t="str">
            <v>CALIMA</v>
          </cell>
          <cell r="Q970">
            <v>76</v>
          </cell>
          <cell r="R970" t="str">
            <v>ZD26</v>
          </cell>
          <cell r="S970" t="str">
            <v>Hortalizas</v>
          </cell>
          <cell r="T970" t="str">
            <v>6268622 4</v>
          </cell>
          <cell r="U970">
            <v>13</v>
          </cell>
          <cell r="X970">
            <v>3157017566</v>
          </cell>
          <cell r="AB970">
            <v>121000</v>
          </cell>
          <cell r="AC970" t="str">
            <v>ZD08</v>
          </cell>
          <cell r="AD970" t="str">
            <v>A1</v>
          </cell>
          <cell r="AF970">
            <v>3300</v>
          </cell>
          <cell r="AG970">
            <v>10</v>
          </cell>
          <cell r="AH970">
            <v>10</v>
          </cell>
          <cell r="AJ970" t="str">
            <v>Clientes Terceros</v>
          </cell>
          <cell r="AK970" t="str">
            <v>Eje Cafetero</v>
          </cell>
          <cell r="AL970" t="str">
            <v>Eje Cafetero-CO</v>
          </cell>
          <cell r="AN970" t="str">
            <v>ZD04</v>
          </cell>
          <cell r="AO970" t="str">
            <v>Crédito 30 dias</v>
          </cell>
          <cell r="AQ970">
            <v>3300186</v>
          </cell>
          <cell r="AR970" t="str">
            <v>WILMER HERNEY CRUZ AUSECHA</v>
          </cell>
        </row>
        <row r="971">
          <cell r="A971">
            <v>10015846</v>
          </cell>
          <cell r="B971" t="str">
            <v>YB01</v>
          </cell>
          <cell r="E971" t="str">
            <v>LUCIO MOSQUERA MARTA LUCIA</v>
          </cell>
          <cell r="I971">
            <v>66887792</v>
          </cell>
          <cell r="K971" t="str">
            <v>CL 10 12 40 BRR CHAPINERO</v>
          </cell>
          <cell r="P971" t="str">
            <v>DAGUA</v>
          </cell>
          <cell r="Q971">
            <v>76</v>
          </cell>
          <cell r="R971" t="str">
            <v>ZD14</v>
          </cell>
          <cell r="S971" t="str">
            <v>Distribuidor General</v>
          </cell>
          <cell r="T971" t="str">
            <v>66887792 1</v>
          </cell>
          <cell r="U971">
            <v>13</v>
          </cell>
          <cell r="X971">
            <v>3136316257</v>
          </cell>
          <cell r="AB971">
            <v>121000</v>
          </cell>
          <cell r="AC971" t="str">
            <v>ZD08</v>
          </cell>
          <cell r="AD971" t="str">
            <v>A1</v>
          </cell>
          <cell r="AF971">
            <v>3300</v>
          </cell>
          <cell r="AG971">
            <v>30</v>
          </cell>
          <cell r="AH971">
            <v>10</v>
          </cell>
          <cell r="AJ971" t="str">
            <v>Clientes Terceros</v>
          </cell>
          <cell r="AK971" t="str">
            <v>Eje Cafetero</v>
          </cell>
          <cell r="AL971" t="str">
            <v>Eje Cafetero-CO</v>
          </cell>
          <cell r="AN971" t="str">
            <v>ZD04</v>
          </cell>
          <cell r="AO971" t="str">
            <v>Crédito 30 dias</v>
          </cell>
          <cell r="AQ971">
            <v>3300186</v>
          </cell>
          <cell r="AR971" t="str">
            <v>WILMER HERNEY CRUZ AUSECHA</v>
          </cell>
        </row>
        <row r="972">
          <cell r="A972">
            <v>10015848</v>
          </cell>
          <cell r="B972" t="str">
            <v>YB01</v>
          </cell>
          <cell r="E972" t="str">
            <v>MIL AGRO DEL VALLE SAS</v>
          </cell>
          <cell r="I972">
            <v>900813710</v>
          </cell>
          <cell r="K972" t="str">
            <v>CL 11 10 30</v>
          </cell>
          <cell r="P972" t="str">
            <v>RESTREPO</v>
          </cell>
          <cell r="Q972">
            <v>76</v>
          </cell>
          <cell r="R972" t="str">
            <v>ZD14</v>
          </cell>
          <cell r="S972" t="str">
            <v>Distribuidor General</v>
          </cell>
          <cell r="T972" t="str">
            <v>900813710 5</v>
          </cell>
          <cell r="U972">
            <v>31</v>
          </cell>
          <cell r="X972">
            <v>3137342154</v>
          </cell>
          <cell r="AB972">
            <v>121000</v>
          </cell>
          <cell r="AC972" t="str">
            <v>ZD08</v>
          </cell>
          <cell r="AD972" t="str">
            <v>A1</v>
          </cell>
          <cell r="AF972">
            <v>3300</v>
          </cell>
          <cell r="AG972">
            <v>30</v>
          </cell>
          <cell r="AH972">
            <v>10</v>
          </cell>
          <cell r="AJ972" t="str">
            <v>Clientes Terceros</v>
          </cell>
          <cell r="AK972" t="str">
            <v>Eje Cafetero</v>
          </cell>
          <cell r="AL972" t="str">
            <v>Eje Cafetero-CO</v>
          </cell>
          <cell r="AN972" t="str">
            <v>ZD04</v>
          </cell>
          <cell r="AO972" t="str">
            <v>Crédito 30 dias</v>
          </cell>
          <cell r="AQ972">
            <v>3300186</v>
          </cell>
          <cell r="AR972" t="str">
            <v>WILMER HERNEY CRUZ AUSECHA</v>
          </cell>
        </row>
        <row r="973">
          <cell r="A973">
            <v>10015850</v>
          </cell>
          <cell r="B973" t="str">
            <v>YB01</v>
          </cell>
          <cell r="E973" t="str">
            <v>PRODUCTOS AGRICOLAS PALMIRA SAS</v>
          </cell>
          <cell r="I973">
            <v>900391494</v>
          </cell>
          <cell r="K973" t="str">
            <v>CL 27 27 51 BRR CENTRO</v>
          </cell>
          <cell r="P973" t="str">
            <v>PALMIRA</v>
          </cell>
          <cell r="Q973">
            <v>76</v>
          </cell>
          <cell r="R973" t="str">
            <v>ZD14</v>
          </cell>
          <cell r="S973" t="str">
            <v>Distribuidor General</v>
          </cell>
          <cell r="T973" t="str">
            <v>900391494 6</v>
          </cell>
          <cell r="U973">
            <v>31</v>
          </cell>
          <cell r="X973">
            <v>3113545003</v>
          </cell>
          <cell r="Y973">
            <v>2736931</v>
          </cell>
          <cell r="AB973">
            <v>121000</v>
          </cell>
          <cell r="AC973" t="str">
            <v>ZD08</v>
          </cell>
          <cell r="AD973" t="str">
            <v>A1</v>
          </cell>
          <cell r="AF973">
            <v>3300</v>
          </cell>
          <cell r="AG973">
            <v>30</v>
          </cell>
          <cell r="AH973">
            <v>10</v>
          </cell>
          <cell r="AJ973" t="str">
            <v>Clientes Terceros</v>
          </cell>
          <cell r="AK973" t="str">
            <v>Eje Cafetero</v>
          </cell>
          <cell r="AL973" t="str">
            <v>Eje Cafetero-CO</v>
          </cell>
          <cell r="AN973" t="str">
            <v>ZD04</v>
          </cell>
          <cell r="AO973" t="str">
            <v>Crédito 30 dias</v>
          </cell>
          <cell r="AQ973">
            <v>3300186</v>
          </cell>
          <cell r="AR973" t="str">
            <v>WILMER HERNEY CRUZ AUSECHA</v>
          </cell>
        </row>
        <row r="974">
          <cell r="A974">
            <v>10015851</v>
          </cell>
          <cell r="B974" t="str">
            <v>YB01</v>
          </cell>
          <cell r="E974" t="str">
            <v>TAMAYO VARGAS SONIA CRISTINA</v>
          </cell>
          <cell r="I974">
            <v>25160213</v>
          </cell>
          <cell r="K974" t="str">
            <v>CR 19 12 35 CA 18 CON VILLAS</v>
          </cell>
          <cell r="P974" t="str">
            <v>PEREIRA</v>
          </cell>
          <cell r="Q974">
            <v>66</v>
          </cell>
          <cell r="R974" t="str">
            <v>ZD28</v>
          </cell>
          <cell r="S974" t="str">
            <v>Cafe</v>
          </cell>
          <cell r="T974" t="str">
            <v>25160213 9</v>
          </cell>
          <cell r="U974">
            <v>13</v>
          </cell>
          <cell r="X974">
            <v>3113838001</v>
          </cell>
          <cell r="Y974">
            <v>963283738</v>
          </cell>
          <cell r="AB974">
            <v>121000</v>
          </cell>
          <cell r="AC974" t="str">
            <v>ZD08</v>
          </cell>
          <cell r="AD974" t="str">
            <v>A1</v>
          </cell>
          <cell r="AF974">
            <v>3300</v>
          </cell>
          <cell r="AG974">
            <v>10</v>
          </cell>
          <cell r="AH974">
            <v>10</v>
          </cell>
          <cell r="AJ974" t="str">
            <v>Gpo. Varsovia</v>
          </cell>
          <cell r="AK974" t="str">
            <v>Eje Cafetero</v>
          </cell>
          <cell r="AL974" t="str">
            <v>Eje Cafetero-CO</v>
          </cell>
          <cell r="AN974" t="str">
            <v>ZD08</v>
          </cell>
          <cell r="AO974" t="str">
            <v>Crédito 90 dias</v>
          </cell>
          <cell r="AQ974">
            <v>3300258</v>
          </cell>
          <cell r="AR974" t="str">
            <v>DANIEL CARDONA RAMIREZ</v>
          </cell>
        </row>
        <row r="975">
          <cell r="A975">
            <v>10015852</v>
          </cell>
          <cell r="B975" t="str">
            <v>YB01</v>
          </cell>
          <cell r="E975" t="str">
            <v>SOCIEDAD DE AGRICULTORES CAMPOSEGUR</v>
          </cell>
          <cell r="F975" t="str">
            <v>SAS</v>
          </cell>
          <cell r="I975">
            <v>900451935</v>
          </cell>
          <cell r="K975" t="str">
            <v>CL 6 A 11D 12 LC 1 BRR EL CAÑITO</v>
          </cell>
          <cell r="P975" t="str">
            <v>CERETE</v>
          </cell>
          <cell r="Q975">
            <v>23</v>
          </cell>
          <cell r="R975" t="str">
            <v>ZD14</v>
          </cell>
          <cell r="S975" t="str">
            <v>Distribuidor General</v>
          </cell>
          <cell r="T975" t="str">
            <v>900451935 0</v>
          </cell>
          <cell r="U975">
            <v>31</v>
          </cell>
          <cell r="X975">
            <v>3205480520</v>
          </cell>
          <cell r="AB975">
            <v>121000</v>
          </cell>
          <cell r="AC975" t="str">
            <v>ZD08</v>
          </cell>
          <cell r="AD975" t="str">
            <v>A1</v>
          </cell>
          <cell r="AF975">
            <v>3300</v>
          </cell>
          <cell r="AG975">
            <v>30</v>
          </cell>
          <cell r="AH975">
            <v>10</v>
          </cell>
          <cell r="AJ975" t="str">
            <v>Clientes Terceros</v>
          </cell>
          <cell r="AK975" t="str">
            <v>Antioquia</v>
          </cell>
          <cell r="AL975" t="str">
            <v>Antioquia -CO</v>
          </cell>
          <cell r="AN975" t="str">
            <v>ZD09</v>
          </cell>
          <cell r="AO975" t="str">
            <v>Crédito 120 dias</v>
          </cell>
          <cell r="AQ975">
            <v>3300256</v>
          </cell>
          <cell r="AR975" t="str">
            <v>ARMANDO JAVIER PACHECO MUÑOZ</v>
          </cell>
        </row>
        <row r="976">
          <cell r="A976">
            <v>10015853</v>
          </cell>
          <cell r="B976" t="str">
            <v>YB01</v>
          </cell>
          <cell r="E976" t="str">
            <v>AGROINSUMOS SAN CARLOS SAS</v>
          </cell>
          <cell r="I976">
            <v>900434094</v>
          </cell>
          <cell r="K976" t="str">
            <v>VDA LA COROZA</v>
          </cell>
          <cell r="P976" t="str">
            <v>SAN CARLOS</v>
          </cell>
          <cell r="Q976">
            <v>23</v>
          </cell>
          <cell r="R976" t="str">
            <v>ZD06</v>
          </cell>
          <cell r="S976" t="str">
            <v>Bananeras</v>
          </cell>
          <cell r="T976" t="str">
            <v>900434094 1</v>
          </cell>
          <cell r="U976">
            <v>31</v>
          </cell>
          <cell r="X976">
            <v>3205742954</v>
          </cell>
          <cell r="AB976">
            <v>121000</v>
          </cell>
          <cell r="AC976" t="str">
            <v>ZD08</v>
          </cell>
          <cell r="AD976" t="str">
            <v>A1</v>
          </cell>
          <cell r="AF976">
            <v>3300</v>
          </cell>
          <cell r="AG976">
            <v>30</v>
          </cell>
          <cell r="AH976">
            <v>10</v>
          </cell>
          <cell r="AJ976" t="str">
            <v>Clientes Terceros</v>
          </cell>
          <cell r="AK976" t="str">
            <v>Antioquia</v>
          </cell>
          <cell r="AL976" t="str">
            <v>Antioquia -CO</v>
          </cell>
          <cell r="AN976" t="str">
            <v>ZD09</v>
          </cell>
          <cell r="AO976" t="str">
            <v>Crédito 120 dias</v>
          </cell>
          <cell r="AQ976">
            <v>3300256</v>
          </cell>
          <cell r="AR976" t="str">
            <v>ARMANDO JAVIER PACHECO MUÑOZ</v>
          </cell>
        </row>
        <row r="977">
          <cell r="A977">
            <v>10015854</v>
          </cell>
          <cell r="B977" t="str">
            <v>YB01</v>
          </cell>
          <cell r="E977" t="str">
            <v>ALYAMSA DEL SINU LTDA</v>
          </cell>
          <cell r="I977">
            <v>900041685</v>
          </cell>
          <cell r="K977" t="str">
            <v>CL 14 9E 67</v>
          </cell>
          <cell r="P977" t="str">
            <v>CERETE</v>
          </cell>
          <cell r="Q977">
            <v>23</v>
          </cell>
          <cell r="R977" t="str">
            <v>ZD14</v>
          </cell>
          <cell r="S977" t="str">
            <v>Distribuidor General</v>
          </cell>
          <cell r="T977" t="str">
            <v>900041685 5</v>
          </cell>
          <cell r="U977">
            <v>31</v>
          </cell>
          <cell r="X977">
            <v>3205668494</v>
          </cell>
          <cell r="AB977">
            <v>121000</v>
          </cell>
          <cell r="AC977" t="str">
            <v>ZD08</v>
          </cell>
          <cell r="AD977" t="str">
            <v>A1</v>
          </cell>
          <cell r="AF977">
            <v>3300</v>
          </cell>
          <cell r="AG977">
            <v>30</v>
          </cell>
          <cell r="AH977">
            <v>10</v>
          </cell>
          <cell r="AJ977" t="str">
            <v>Clientes Terceros</v>
          </cell>
          <cell r="AK977" t="str">
            <v>Antioquia</v>
          </cell>
          <cell r="AL977" t="str">
            <v>Antioquia -CO</v>
          </cell>
          <cell r="AN977" t="str">
            <v>ZD09</v>
          </cell>
          <cell r="AO977" t="str">
            <v>Crédito 120 dias</v>
          </cell>
          <cell r="AQ977">
            <v>3300256</v>
          </cell>
          <cell r="AR977" t="str">
            <v>ARMANDO JAVIER PACHECO MUÑOZ</v>
          </cell>
        </row>
        <row r="978">
          <cell r="A978">
            <v>10015856</v>
          </cell>
          <cell r="B978" t="str">
            <v>YB01</v>
          </cell>
          <cell r="E978" t="str">
            <v>CRUZ AUSECHA WILMER HERNEY</v>
          </cell>
          <cell r="I978">
            <v>76313433</v>
          </cell>
          <cell r="K978" t="str">
            <v>CL 15A 29A 18 BRR SANTA HELENA</v>
          </cell>
          <cell r="P978" t="str">
            <v>CALI</v>
          </cell>
          <cell r="Q978">
            <v>76</v>
          </cell>
          <cell r="R978" t="str">
            <v>ZK09</v>
          </cell>
          <cell r="S978" t="str">
            <v>Empleados</v>
          </cell>
          <cell r="T978" t="str">
            <v>76313433 6</v>
          </cell>
          <cell r="U978">
            <v>13</v>
          </cell>
          <cell r="X978">
            <v>3214300760</v>
          </cell>
          <cell r="AB978">
            <v>121000</v>
          </cell>
          <cell r="AC978" t="str">
            <v>ZD08</v>
          </cell>
          <cell r="AD978" t="str">
            <v>A1</v>
          </cell>
          <cell r="AF978">
            <v>3300</v>
          </cell>
          <cell r="AG978">
            <v>10</v>
          </cell>
          <cell r="AH978">
            <v>10</v>
          </cell>
          <cell r="AJ978" t="str">
            <v>Clientes Terceros</v>
          </cell>
          <cell r="AK978" t="str">
            <v>Eje Cafetero</v>
          </cell>
          <cell r="AL978" t="str">
            <v>Eje Cafetero-CO</v>
          </cell>
          <cell r="AN978" t="str">
            <v>ZD04</v>
          </cell>
          <cell r="AO978" t="str">
            <v>Crédito 30 dias</v>
          </cell>
          <cell r="AQ978">
            <v>3300186</v>
          </cell>
          <cell r="AR978" t="str">
            <v>WILMER HERNEY CRUZ AUSECHA</v>
          </cell>
        </row>
        <row r="979">
          <cell r="A979">
            <v>10015858</v>
          </cell>
          <cell r="B979" t="str">
            <v>YB01</v>
          </cell>
          <cell r="E979" t="str">
            <v>MENDEZ DIAZ ALFONSO</v>
          </cell>
          <cell r="I979">
            <v>80525942</v>
          </cell>
          <cell r="K979" t="str">
            <v>CL 4 2 17</v>
          </cell>
          <cell r="P979" t="str">
            <v>FOMEQUE</v>
          </cell>
          <cell r="Q979">
            <v>25</v>
          </cell>
          <cell r="R979" t="str">
            <v>ZD14</v>
          </cell>
          <cell r="S979" t="str">
            <v>Distribuidor General</v>
          </cell>
          <cell r="T979" t="str">
            <v>80525942 8</v>
          </cell>
          <cell r="U979">
            <v>13</v>
          </cell>
          <cell r="X979">
            <v>3105607772</v>
          </cell>
          <cell r="AB979">
            <v>121000</v>
          </cell>
          <cell r="AC979" t="str">
            <v>ZD08</v>
          </cell>
          <cell r="AD979" t="str">
            <v>A1</v>
          </cell>
          <cell r="AF979">
            <v>3300</v>
          </cell>
          <cell r="AG979">
            <v>30</v>
          </cell>
          <cell r="AH979">
            <v>10</v>
          </cell>
          <cell r="AJ979" t="str">
            <v>Clientes Terceros</v>
          </cell>
          <cell r="AK979" t="str">
            <v>Cundinamarca</v>
          </cell>
          <cell r="AL979" t="str">
            <v>Cundi / Boy – CO</v>
          </cell>
          <cell r="AN979" t="str">
            <v>ZD04</v>
          </cell>
          <cell r="AO979" t="str">
            <v>Crédito 30 dias</v>
          </cell>
          <cell r="AQ979">
            <v>3300054</v>
          </cell>
          <cell r="AR979" t="str">
            <v>GLORIA YANETH MARENTES PRADA</v>
          </cell>
        </row>
        <row r="980">
          <cell r="A980">
            <v>10015884</v>
          </cell>
          <cell r="B980" t="str">
            <v>YB01</v>
          </cell>
          <cell r="E980" t="str">
            <v>VITABONO SA</v>
          </cell>
          <cell r="I980">
            <v>815002075</v>
          </cell>
          <cell r="K980" t="str">
            <v>CL 84 42 115</v>
          </cell>
          <cell r="P980" t="str">
            <v>ITAGUI</v>
          </cell>
          <cell r="Q980">
            <v>5</v>
          </cell>
          <cell r="R980" t="str">
            <v>ZD14</v>
          </cell>
          <cell r="S980" t="str">
            <v>Distribuidor General</v>
          </cell>
          <cell r="T980" t="str">
            <v>815002075 8</v>
          </cell>
          <cell r="U980">
            <v>31</v>
          </cell>
          <cell r="X980">
            <v>942857080</v>
          </cell>
          <cell r="AA980" t="str">
            <v>X</v>
          </cell>
          <cell r="AB980">
            <v>121000</v>
          </cell>
          <cell r="AC980" t="str">
            <v>ZD08</v>
          </cell>
          <cell r="AD980" t="str">
            <v>A1</v>
          </cell>
          <cell r="AF980">
            <v>3300</v>
          </cell>
          <cell r="AG980">
            <v>30</v>
          </cell>
          <cell r="AH980">
            <v>10</v>
          </cell>
          <cell r="AI980">
            <v>1</v>
          </cell>
          <cell r="AJ980" t="str">
            <v>Clientes Terceros</v>
          </cell>
          <cell r="AK980" t="str">
            <v>Eje Cafetero</v>
          </cell>
          <cell r="AL980" t="str">
            <v>Eje Cafetero-CO</v>
          </cell>
          <cell r="AN980" t="str">
            <v>ZD01</v>
          </cell>
          <cell r="AO980" t="str">
            <v>Contado</v>
          </cell>
          <cell r="AQ980">
            <v>3300268</v>
          </cell>
          <cell r="AR980" t="str">
            <v>JORGE HERNAN VALENCIA HERNANDEZ</v>
          </cell>
        </row>
        <row r="981">
          <cell r="A981">
            <v>10015891</v>
          </cell>
          <cell r="B981" t="str">
            <v>YB01</v>
          </cell>
          <cell r="E981" t="str">
            <v>INVERSIONES AGROFERTIL DEL TOLIMA</v>
          </cell>
          <cell r="F981" t="str">
            <v>SAS</v>
          </cell>
          <cell r="I981">
            <v>900598481</v>
          </cell>
          <cell r="K981" t="str">
            <v>CR 4C 1 BIS 39 35 BRR</v>
          </cell>
          <cell r="P981" t="str">
            <v>IBAGUE</v>
          </cell>
          <cell r="Q981">
            <v>73</v>
          </cell>
          <cell r="R981" t="str">
            <v>ZD14</v>
          </cell>
          <cell r="S981" t="str">
            <v>Distribuidor General</v>
          </cell>
          <cell r="T981" t="str">
            <v>900598481 0</v>
          </cell>
          <cell r="U981">
            <v>31</v>
          </cell>
          <cell r="X981">
            <v>3106273670</v>
          </cell>
          <cell r="AB981">
            <v>121000</v>
          </cell>
          <cell r="AC981" t="str">
            <v>ZD08</v>
          </cell>
          <cell r="AD981" t="str">
            <v>A1</v>
          </cell>
          <cell r="AF981">
            <v>3300</v>
          </cell>
          <cell r="AG981">
            <v>30</v>
          </cell>
          <cell r="AH981">
            <v>10</v>
          </cell>
          <cell r="AJ981" t="str">
            <v>Clientes Terceros</v>
          </cell>
          <cell r="AK981" t="str">
            <v>Tolima</v>
          </cell>
          <cell r="AL981" t="str">
            <v>Tolima/LLanos-CO</v>
          </cell>
          <cell r="AN981" t="str">
            <v>ZD02</v>
          </cell>
          <cell r="AO981" t="str">
            <v>Crédito 8 dias</v>
          </cell>
          <cell r="AQ981">
            <v>3300194</v>
          </cell>
          <cell r="AR981" t="str">
            <v>JEFERSON MAURICIO RUBIO ROMERO</v>
          </cell>
        </row>
        <row r="982">
          <cell r="A982">
            <v>10015892</v>
          </cell>
          <cell r="B982" t="str">
            <v>YB01</v>
          </cell>
          <cell r="E982" t="str">
            <v>COLOMBIA AGRO SAS</v>
          </cell>
          <cell r="I982">
            <v>900335836</v>
          </cell>
          <cell r="K982" t="str">
            <v>AV CR 9A 113 52 OF 1601</v>
          </cell>
          <cell r="P982" t="str">
            <v>BOGOTÁ D.C.</v>
          </cell>
          <cell r="Q982">
            <v>11</v>
          </cell>
          <cell r="R982" t="str">
            <v>ZD14</v>
          </cell>
          <cell r="S982" t="str">
            <v>Distribuidor General</v>
          </cell>
          <cell r="T982" t="str">
            <v>900335836 3</v>
          </cell>
          <cell r="U982">
            <v>31</v>
          </cell>
          <cell r="X982">
            <v>3134723884</v>
          </cell>
          <cell r="AB982">
            <v>121000</v>
          </cell>
          <cell r="AC982" t="str">
            <v>ZD08</v>
          </cell>
          <cell r="AD982" t="str">
            <v>A1</v>
          </cell>
          <cell r="AF982">
            <v>3300</v>
          </cell>
          <cell r="AG982">
            <v>30</v>
          </cell>
          <cell r="AH982">
            <v>10</v>
          </cell>
          <cell r="AJ982" t="str">
            <v>Clientes Terceros</v>
          </cell>
          <cell r="AK982" t="str">
            <v>Llanos</v>
          </cell>
          <cell r="AL982" t="str">
            <v>Tolima/LLanos-CO</v>
          </cell>
          <cell r="AN982" t="str">
            <v>ZD09</v>
          </cell>
          <cell r="AO982" t="str">
            <v>Crédito 120 dias</v>
          </cell>
          <cell r="AQ982">
            <v>3300182</v>
          </cell>
          <cell r="AR982" t="str">
            <v>DIEGO PERDOMO ROJAS</v>
          </cell>
        </row>
        <row r="983">
          <cell r="A983">
            <v>10015893</v>
          </cell>
          <cell r="B983" t="str">
            <v>YB01</v>
          </cell>
          <cell r="D983" t="str">
            <v xml:space="preserve">LONDOÑO SALAZAR DIEGO   </v>
          </cell>
          <cell r="E983" t="str">
            <v>LONDOÑO SALAZAR DIEGO</v>
          </cell>
          <cell r="I983">
            <v>19247303</v>
          </cell>
          <cell r="J983" t="str">
            <v xml:space="preserve">CR 16 1 48    </v>
          </cell>
          <cell r="K983" t="str">
            <v>CR 16 1 48</v>
          </cell>
          <cell r="P983" t="str">
            <v>CAICEDONIA</v>
          </cell>
          <cell r="Q983">
            <v>76</v>
          </cell>
          <cell r="R983" t="str">
            <v>ZD28</v>
          </cell>
          <cell r="S983" t="str">
            <v>Cafe</v>
          </cell>
          <cell r="T983" t="str">
            <v>19247303 7</v>
          </cell>
          <cell r="U983">
            <v>13</v>
          </cell>
          <cell r="X983">
            <v>3104360323</v>
          </cell>
          <cell r="Y983">
            <v>922163274</v>
          </cell>
          <cell r="AB983">
            <v>121000</v>
          </cell>
          <cell r="AC983" t="str">
            <v>ZD08</v>
          </cell>
          <cell r="AD983" t="str">
            <v>A1</v>
          </cell>
          <cell r="AF983">
            <v>3300</v>
          </cell>
          <cell r="AG983">
            <v>10</v>
          </cell>
          <cell r="AH983">
            <v>10</v>
          </cell>
          <cell r="AJ983" t="str">
            <v>Clientes Terceros</v>
          </cell>
          <cell r="AK983" t="str">
            <v>Eje Cafetero</v>
          </cell>
          <cell r="AL983" t="str">
            <v>Eje Cafetero-CO</v>
          </cell>
          <cell r="AN983" t="str">
            <v>ZD06</v>
          </cell>
          <cell r="AO983" t="str">
            <v>Crédito 60 dias</v>
          </cell>
          <cell r="AQ983">
            <v>3300225</v>
          </cell>
          <cell r="AR983" t="str">
            <v>YENSI NATALIA CARDONA MUÑOZ</v>
          </cell>
        </row>
        <row r="984">
          <cell r="A984">
            <v>10015894</v>
          </cell>
          <cell r="B984" t="str">
            <v>YB01</v>
          </cell>
          <cell r="E984" t="str">
            <v>GOMEZ VIDAL JOSE MARINO</v>
          </cell>
          <cell r="I984">
            <v>6423266</v>
          </cell>
          <cell r="K984" t="str">
            <v>CORR MOZAMBIQUE FCA LA ESMERALDA</v>
          </cell>
          <cell r="P984" t="str">
            <v>VIJES</v>
          </cell>
          <cell r="Q984">
            <v>76</v>
          </cell>
          <cell r="R984" t="str">
            <v>ZD26</v>
          </cell>
          <cell r="S984" t="str">
            <v>Hortalizas</v>
          </cell>
          <cell r="T984" t="str">
            <v>6423266 1</v>
          </cell>
          <cell r="U984">
            <v>13</v>
          </cell>
          <cell r="X984">
            <v>3113558690</v>
          </cell>
          <cell r="AB984">
            <v>121000</v>
          </cell>
          <cell r="AC984" t="str">
            <v>ZD08</v>
          </cell>
          <cell r="AD984" t="str">
            <v>A1</v>
          </cell>
          <cell r="AF984">
            <v>3300</v>
          </cell>
          <cell r="AG984">
            <v>10</v>
          </cell>
          <cell r="AH984">
            <v>10</v>
          </cell>
          <cell r="AJ984" t="str">
            <v>Clientes Terceros</v>
          </cell>
          <cell r="AK984" t="str">
            <v>Eje Cafetero</v>
          </cell>
          <cell r="AL984" t="str">
            <v>Eje Cafetero-CO</v>
          </cell>
          <cell r="AN984" t="str">
            <v>ZD06</v>
          </cell>
          <cell r="AO984" t="str">
            <v>Crédito 60 dias</v>
          </cell>
          <cell r="AQ984">
            <v>3300186</v>
          </cell>
          <cell r="AR984" t="str">
            <v>WILMER HERNEY CRUZ AUSECHA</v>
          </cell>
        </row>
        <row r="985">
          <cell r="A985">
            <v>10015952</v>
          </cell>
          <cell r="B985" t="str">
            <v>YB01</v>
          </cell>
          <cell r="E985" t="str">
            <v>CAFICULTORA LA POLONIA SAS</v>
          </cell>
          <cell r="I985">
            <v>900539144</v>
          </cell>
          <cell r="K985" t="str">
            <v>VDA LA POLONIA</v>
          </cell>
          <cell r="P985" t="str">
            <v>ALCALA</v>
          </cell>
          <cell r="Q985">
            <v>76</v>
          </cell>
          <cell r="R985" t="str">
            <v>ZD28</v>
          </cell>
          <cell r="S985" t="str">
            <v>Cafe</v>
          </cell>
          <cell r="T985" t="str">
            <v>900539144 1</v>
          </cell>
          <cell r="U985">
            <v>31</v>
          </cell>
          <cell r="X985">
            <v>3147907950</v>
          </cell>
          <cell r="AB985">
            <v>121000</v>
          </cell>
          <cell r="AC985" t="str">
            <v>ZD08</v>
          </cell>
          <cell r="AD985" t="str">
            <v>A1</v>
          </cell>
          <cell r="AF985">
            <v>3300</v>
          </cell>
          <cell r="AG985">
            <v>30</v>
          </cell>
          <cell r="AH985">
            <v>10</v>
          </cell>
          <cell r="AJ985" t="str">
            <v>Clientes Terceros</v>
          </cell>
          <cell r="AK985" t="str">
            <v>Eje Cafetero</v>
          </cell>
          <cell r="AL985" t="str">
            <v>Eje Cafetero-CO</v>
          </cell>
          <cell r="AN985" t="str">
            <v>ZD08</v>
          </cell>
          <cell r="AO985" t="str">
            <v>Crédito 90 dias</v>
          </cell>
          <cell r="AQ985">
            <v>3300258</v>
          </cell>
          <cell r="AR985" t="str">
            <v>DANIEL CARDONA RAMIREZ</v>
          </cell>
        </row>
        <row r="986">
          <cell r="A986">
            <v>10015983</v>
          </cell>
          <cell r="B986" t="str">
            <v>YB01</v>
          </cell>
          <cell r="E986" t="str">
            <v>EXI CAMPO SAS</v>
          </cell>
          <cell r="I986">
            <v>900820066</v>
          </cell>
          <cell r="K986" t="str">
            <v>TV 6 3 42</v>
          </cell>
          <cell r="P986" t="str">
            <v>PASCA</v>
          </cell>
          <cell r="Q986">
            <v>25</v>
          </cell>
          <cell r="R986" t="str">
            <v>ZD14</v>
          </cell>
          <cell r="S986" t="str">
            <v>Distribuidor General</v>
          </cell>
          <cell r="T986" t="str">
            <v>900820066 9</v>
          </cell>
          <cell r="U986">
            <v>31</v>
          </cell>
          <cell r="X986">
            <v>3133334948</v>
          </cell>
          <cell r="AB986">
            <v>121000</v>
          </cell>
          <cell r="AC986" t="str">
            <v>ZD08</v>
          </cell>
          <cell r="AD986" t="str">
            <v>A1</v>
          </cell>
          <cell r="AF986">
            <v>3300</v>
          </cell>
          <cell r="AG986">
            <v>30</v>
          </cell>
          <cell r="AH986">
            <v>10</v>
          </cell>
          <cell r="AJ986" t="str">
            <v>Clientes Terceros</v>
          </cell>
          <cell r="AK986" t="str">
            <v>Cundinamarca</v>
          </cell>
          <cell r="AL986" t="str">
            <v>Cundi / Boy – CO</v>
          </cell>
          <cell r="AN986" t="str">
            <v>ZD06</v>
          </cell>
          <cell r="AO986" t="str">
            <v>Crédito 60 dias</v>
          </cell>
          <cell r="AQ986">
            <v>3300054</v>
          </cell>
          <cell r="AR986" t="str">
            <v>GLORIA YANETH MARENTES PRADA</v>
          </cell>
        </row>
        <row r="987">
          <cell r="A987">
            <v>10016004</v>
          </cell>
          <cell r="B987" t="str">
            <v>YB01</v>
          </cell>
          <cell r="E987" t="str">
            <v>CASTRO RODRIGUEZ GUIDO FERNANDO</v>
          </cell>
          <cell r="I987">
            <v>75072439</v>
          </cell>
          <cell r="K987" t="str">
            <v>CL 70 27 98 AP 101</v>
          </cell>
          <cell r="P987" t="str">
            <v>MANIZALES</v>
          </cell>
          <cell r="Q987">
            <v>17</v>
          </cell>
          <cell r="R987" t="str">
            <v>ZD28</v>
          </cell>
          <cell r="S987" t="str">
            <v>Cafe</v>
          </cell>
          <cell r="T987" t="str">
            <v>75072439 0</v>
          </cell>
          <cell r="U987">
            <v>13</v>
          </cell>
          <cell r="X987">
            <v>8874372</v>
          </cell>
          <cell r="Y987">
            <v>968813131</v>
          </cell>
          <cell r="AB987">
            <v>121000</v>
          </cell>
          <cell r="AC987" t="str">
            <v>ZD08</v>
          </cell>
          <cell r="AD987" t="str">
            <v>A1</v>
          </cell>
          <cell r="AF987">
            <v>3300</v>
          </cell>
          <cell r="AG987">
            <v>10</v>
          </cell>
          <cell r="AH987">
            <v>10</v>
          </cell>
          <cell r="AJ987" t="str">
            <v>Clientes Terceros</v>
          </cell>
          <cell r="AK987" t="str">
            <v>Eje Cafetero</v>
          </cell>
          <cell r="AL987" t="str">
            <v>Eje Cafetero-CO</v>
          </cell>
          <cell r="AN987" t="str">
            <v>ZD08</v>
          </cell>
          <cell r="AO987" t="str">
            <v>Crédito 90 dias</v>
          </cell>
          <cell r="AQ987">
            <v>3300268</v>
          </cell>
          <cell r="AR987" t="str">
            <v>JORGE HERNAN VALENCIA HERNANDEZ</v>
          </cell>
        </row>
        <row r="988">
          <cell r="A988">
            <v>10016005</v>
          </cell>
          <cell r="B988" t="str">
            <v>YB01</v>
          </cell>
          <cell r="E988" t="str">
            <v>CASA CAFETERA SA</v>
          </cell>
          <cell r="I988">
            <v>816004287</v>
          </cell>
          <cell r="K988" t="str">
            <v>GALPON I LC 1 LC 2 MERCASA</v>
          </cell>
          <cell r="P988" t="str">
            <v>PEREIRA</v>
          </cell>
          <cell r="Q988">
            <v>66</v>
          </cell>
          <cell r="R988" t="str">
            <v>ZD14</v>
          </cell>
          <cell r="S988" t="str">
            <v>Distribuidor General</v>
          </cell>
          <cell r="T988" t="str">
            <v>816004287 5</v>
          </cell>
          <cell r="U988">
            <v>31</v>
          </cell>
          <cell r="X988">
            <v>3148928124</v>
          </cell>
          <cell r="AB988">
            <v>121000</v>
          </cell>
          <cell r="AC988" t="str">
            <v>ZD08</v>
          </cell>
          <cell r="AD988" t="str">
            <v>A1</v>
          </cell>
          <cell r="AF988">
            <v>3300</v>
          </cell>
          <cell r="AG988">
            <v>30</v>
          </cell>
          <cell r="AH988">
            <v>10</v>
          </cell>
          <cell r="AJ988" t="str">
            <v>Clientes Terceros</v>
          </cell>
          <cell r="AK988" t="str">
            <v>Eje Cafetero</v>
          </cell>
          <cell r="AL988" t="str">
            <v>Eje Cafetero-CO</v>
          </cell>
          <cell r="AN988" t="str">
            <v>ZD06</v>
          </cell>
          <cell r="AO988" t="str">
            <v>Crédito 60 dias</v>
          </cell>
          <cell r="AQ988">
            <v>3300258</v>
          </cell>
          <cell r="AR988" t="str">
            <v>DANIEL CARDONA RAMIREZ</v>
          </cell>
        </row>
        <row r="989">
          <cell r="A989">
            <v>10016006</v>
          </cell>
          <cell r="B989" t="str">
            <v>YB01</v>
          </cell>
          <cell r="E989" t="str">
            <v>CARDONA OCAMPO LUIS ALBEIRO</v>
          </cell>
          <cell r="I989">
            <v>1850016</v>
          </cell>
          <cell r="K989" t="str">
            <v>CR 16 80 08 P2</v>
          </cell>
          <cell r="P989" t="str">
            <v>DOS QUEBRADAS</v>
          </cell>
          <cell r="Q989">
            <v>66</v>
          </cell>
          <cell r="R989" t="str">
            <v>ZD28</v>
          </cell>
          <cell r="S989" t="str">
            <v>Cafe</v>
          </cell>
          <cell r="T989" t="str">
            <v>18500116 7</v>
          </cell>
          <cell r="U989">
            <v>13</v>
          </cell>
          <cell r="X989">
            <v>3113838001</v>
          </cell>
          <cell r="AB989">
            <v>121000</v>
          </cell>
          <cell r="AC989" t="str">
            <v>ZD08</v>
          </cell>
          <cell r="AD989" t="str">
            <v>A1</v>
          </cell>
          <cell r="AF989">
            <v>3300</v>
          </cell>
          <cell r="AG989">
            <v>10</v>
          </cell>
          <cell r="AH989">
            <v>10</v>
          </cell>
          <cell r="AJ989" t="str">
            <v>Gpo. Varsovia</v>
          </cell>
          <cell r="AK989" t="str">
            <v>Eje Cafetero</v>
          </cell>
          <cell r="AL989" t="str">
            <v>Eje Cafetero-CO</v>
          </cell>
          <cell r="AN989" t="str">
            <v>ZD06</v>
          </cell>
          <cell r="AO989" t="str">
            <v>Crédito 60 dias</v>
          </cell>
          <cell r="AQ989">
            <v>3300258</v>
          </cell>
          <cell r="AR989" t="str">
            <v>DANIEL CARDONA RAMIREZ</v>
          </cell>
        </row>
        <row r="990">
          <cell r="A990">
            <v>10016022</v>
          </cell>
          <cell r="B990" t="str">
            <v>YB01</v>
          </cell>
          <cell r="E990" t="str">
            <v>CASTILLO CASTILLO HERNAN</v>
          </cell>
          <cell r="I990">
            <v>14884881</v>
          </cell>
          <cell r="K990" t="str">
            <v>KM 30 DIAGONAL POLIDEPORTIVO</v>
          </cell>
          <cell r="P990" t="str">
            <v>DAGUA</v>
          </cell>
          <cell r="Q990">
            <v>76</v>
          </cell>
          <cell r="R990" t="str">
            <v>ZD26</v>
          </cell>
          <cell r="S990" t="str">
            <v>Hortalizas</v>
          </cell>
          <cell r="T990">
            <v>14884881</v>
          </cell>
          <cell r="U990">
            <v>13</v>
          </cell>
          <cell r="X990">
            <v>315518090</v>
          </cell>
          <cell r="AB990">
            <v>121000</v>
          </cell>
          <cell r="AC990" t="str">
            <v>ZD08</v>
          </cell>
          <cell r="AD990" t="str">
            <v>A1</v>
          </cell>
          <cell r="AF990">
            <v>3300</v>
          </cell>
          <cell r="AG990">
            <v>10</v>
          </cell>
          <cell r="AH990">
            <v>10</v>
          </cell>
          <cell r="AJ990" t="str">
            <v>Clientes Terceros</v>
          </cell>
          <cell r="AK990" t="str">
            <v>Eje Cafetero</v>
          </cell>
          <cell r="AL990" t="str">
            <v>Eje Cafetero-CO</v>
          </cell>
          <cell r="AN990" t="str">
            <v>ZD06</v>
          </cell>
          <cell r="AO990" t="str">
            <v>Crédito 60 dias</v>
          </cell>
          <cell r="AQ990">
            <v>3300186</v>
          </cell>
          <cell r="AR990" t="str">
            <v>WILMER HERNEY CRUZ AUSECHA</v>
          </cell>
        </row>
        <row r="991">
          <cell r="A991">
            <v>10016023</v>
          </cell>
          <cell r="B991" t="str">
            <v>YB01</v>
          </cell>
          <cell r="E991" t="str">
            <v>AGROJAR SAS</v>
          </cell>
          <cell r="I991">
            <v>900224099</v>
          </cell>
          <cell r="K991" t="str">
            <v>CL 10 2 25</v>
          </cell>
          <cell r="P991" t="str">
            <v>JARDIN</v>
          </cell>
          <cell r="Q991">
            <v>5</v>
          </cell>
          <cell r="R991" t="str">
            <v>ZD14</v>
          </cell>
          <cell r="S991" t="str">
            <v>Distribuidor General</v>
          </cell>
          <cell r="T991" t="str">
            <v>900224099 5</v>
          </cell>
          <cell r="U991">
            <v>31</v>
          </cell>
          <cell r="X991">
            <v>3207208925</v>
          </cell>
          <cell r="AB991">
            <v>121000</v>
          </cell>
          <cell r="AC991" t="str">
            <v>ZD08</v>
          </cell>
          <cell r="AD991" t="str">
            <v>A1</v>
          </cell>
          <cell r="AF991">
            <v>3300</v>
          </cell>
          <cell r="AG991">
            <v>30</v>
          </cell>
          <cell r="AH991">
            <v>10</v>
          </cell>
          <cell r="AJ991" t="str">
            <v>Clientes Terceros</v>
          </cell>
          <cell r="AK991" t="str">
            <v>Antioquia</v>
          </cell>
          <cell r="AL991" t="str">
            <v>Antioquia -CO</v>
          </cell>
          <cell r="AN991" t="str">
            <v>ZD06</v>
          </cell>
          <cell r="AO991" t="str">
            <v>Crédito 60 dias</v>
          </cell>
          <cell r="AQ991">
            <v>3300005</v>
          </cell>
          <cell r="AR991" t="str">
            <v>RICARDO ALONSO AVILA AVILA</v>
          </cell>
        </row>
        <row r="992">
          <cell r="A992">
            <v>10016039</v>
          </cell>
          <cell r="B992" t="str">
            <v>YB01</v>
          </cell>
          <cell r="E992" t="str">
            <v>ALVAREZ SALDARRIAGA JUAN ALBERTO</v>
          </cell>
          <cell r="I992">
            <v>98494100</v>
          </cell>
          <cell r="K992" t="str">
            <v>CL 35 28A 97</v>
          </cell>
          <cell r="P992" t="str">
            <v>SANTA.ROSA DE OSOS</v>
          </cell>
          <cell r="Q992">
            <v>5</v>
          </cell>
          <cell r="R992" t="str">
            <v>ZD26</v>
          </cell>
          <cell r="S992" t="str">
            <v>Hortalizas</v>
          </cell>
          <cell r="T992" t="str">
            <v>98494100 4</v>
          </cell>
          <cell r="U992">
            <v>13</v>
          </cell>
          <cell r="X992">
            <v>3148335868</v>
          </cell>
          <cell r="AB992">
            <v>121000</v>
          </cell>
          <cell r="AC992" t="str">
            <v>ZD08</v>
          </cell>
          <cell r="AD992" t="str">
            <v>A1</v>
          </cell>
          <cell r="AF992">
            <v>3300</v>
          </cell>
          <cell r="AG992">
            <v>10</v>
          </cell>
          <cell r="AH992">
            <v>10</v>
          </cell>
          <cell r="AJ992" t="str">
            <v>Clientes Terceros</v>
          </cell>
          <cell r="AK992" t="str">
            <v>Antioquia</v>
          </cell>
          <cell r="AL992" t="str">
            <v>Antioquia -CO</v>
          </cell>
          <cell r="AN992" t="str">
            <v>ZD08</v>
          </cell>
          <cell r="AO992" t="str">
            <v>Crédito 90 dias</v>
          </cell>
          <cell r="AQ992">
            <v>3300005</v>
          </cell>
          <cell r="AR992" t="str">
            <v>RICARDO ALONSO AVILA AVILA</v>
          </cell>
        </row>
        <row r="993">
          <cell r="A993">
            <v>10016091</v>
          </cell>
          <cell r="B993" t="str">
            <v>YB01</v>
          </cell>
          <cell r="E993" t="str">
            <v>BERMUDEZ HENAO SEBASTIAN</v>
          </cell>
          <cell r="I993">
            <v>1033653665</v>
          </cell>
          <cell r="K993" t="str">
            <v>CL 52 47 89 P3</v>
          </cell>
          <cell r="P993" t="str">
            <v>CIUDAD BOLIVAR</v>
          </cell>
          <cell r="Q993">
            <v>5</v>
          </cell>
          <cell r="R993" t="str">
            <v>ZD14</v>
          </cell>
          <cell r="S993" t="str">
            <v>Distribuidor General</v>
          </cell>
          <cell r="T993" t="str">
            <v>1033653665 0</v>
          </cell>
          <cell r="U993">
            <v>13</v>
          </cell>
          <cell r="X993">
            <v>3117893349</v>
          </cell>
          <cell r="Y993">
            <v>8411235</v>
          </cell>
          <cell r="AB993">
            <v>121000</v>
          </cell>
          <cell r="AC993" t="str">
            <v>ZD08</v>
          </cell>
          <cell r="AD993" t="str">
            <v>A1</v>
          </cell>
          <cell r="AF993">
            <v>3300</v>
          </cell>
          <cell r="AG993">
            <v>30</v>
          </cell>
          <cell r="AH993">
            <v>10</v>
          </cell>
          <cell r="AJ993" t="str">
            <v>Clientes Terceros</v>
          </cell>
          <cell r="AK993" t="str">
            <v>Antioquia</v>
          </cell>
          <cell r="AL993" t="str">
            <v>Antioquia -CO</v>
          </cell>
          <cell r="AN993" t="str">
            <v>ZD04</v>
          </cell>
          <cell r="AO993" t="str">
            <v>Crédito 30 dias</v>
          </cell>
          <cell r="AQ993">
            <v>3300005</v>
          </cell>
          <cell r="AR993" t="str">
            <v>RICARDO ALONSO AVILA AVILA</v>
          </cell>
        </row>
        <row r="994">
          <cell r="A994">
            <v>10016092</v>
          </cell>
          <cell r="B994" t="str">
            <v>YB01</v>
          </cell>
          <cell r="E994" t="str">
            <v>MILLAN RIOS ALBA LUCENY</v>
          </cell>
          <cell r="I994">
            <v>21203075</v>
          </cell>
          <cell r="K994" t="str">
            <v>CR 14 13 89</v>
          </cell>
          <cell r="P994" t="str">
            <v>GRANADA</v>
          </cell>
          <cell r="Q994">
            <v>50</v>
          </cell>
          <cell r="R994" t="str">
            <v>ZD14</v>
          </cell>
          <cell r="S994" t="str">
            <v>Distribuidor General</v>
          </cell>
          <cell r="T994" t="str">
            <v>21203075 0</v>
          </cell>
          <cell r="U994">
            <v>13</v>
          </cell>
          <cell r="X994">
            <v>3208479452</v>
          </cell>
          <cell r="AB994">
            <v>121000</v>
          </cell>
          <cell r="AC994" t="str">
            <v>ZD08</v>
          </cell>
          <cell r="AD994" t="str">
            <v>A1</v>
          </cell>
          <cell r="AF994">
            <v>3300</v>
          </cell>
          <cell r="AG994">
            <v>30</v>
          </cell>
          <cell r="AH994">
            <v>10</v>
          </cell>
          <cell r="AJ994" t="str">
            <v>Clientes Terceros</v>
          </cell>
          <cell r="AK994" t="str">
            <v>Tolima</v>
          </cell>
          <cell r="AL994" t="str">
            <v>Cundi / Boy – CO</v>
          </cell>
          <cell r="AN994" t="str">
            <v>ZD08</v>
          </cell>
          <cell r="AO994" t="str">
            <v>Crédito 90 dias</v>
          </cell>
          <cell r="AQ994">
            <v>3300167</v>
          </cell>
          <cell r="AR994" t="str">
            <v>GERMAN EDUARDO ROJAS CUBIDES</v>
          </cell>
        </row>
        <row r="995">
          <cell r="A995">
            <v>10016110</v>
          </cell>
          <cell r="B995" t="str">
            <v>YB01</v>
          </cell>
          <cell r="E995" t="str">
            <v>RAMIREZ BOHORQUEZ JIMMY ADRIAN</v>
          </cell>
          <cell r="I995">
            <v>75066375</v>
          </cell>
          <cell r="K995" t="str">
            <v>CR 23 71 73</v>
          </cell>
          <cell r="P995" t="str">
            <v>MANIZALES</v>
          </cell>
          <cell r="Q995">
            <v>17</v>
          </cell>
          <cell r="R995" t="str">
            <v>ZD14</v>
          </cell>
          <cell r="S995" t="str">
            <v>Distribuidor General</v>
          </cell>
          <cell r="T995" t="str">
            <v>75066375 3</v>
          </cell>
          <cell r="U995">
            <v>13</v>
          </cell>
          <cell r="X995">
            <v>3206940752</v>
          </cell>
          <cell r="AB995">
            <v>121000</v>
          </cell>
          <cell r="AC995" t="str">
            <v>ZD08</v>
          </cell>
          <cell r="AD995" t="str">
            <v>A1</v>
          </cell>
          <cell r="AF995">
            <v>3300</v>
          </cell>
          <cell r="AG995">
            <v>30</v>
          </cell>
          <cell r="AH995">
            <v>10</v>
          </cell>
          <cell r="AJ995" t="str">
            <v>Clientes Terceros</v>
          </cell>
          <cell r="AK995" t="str">
            <v>Eje Cafetero</v>
          </cell>
          <cell r="AL995" t="str">
            <v>Eje Cafetero-CO</v>
          </cell>
          <cell r="AN995" t="str">
            <v>ZD08</v>
          </cell>
          <cell r="AO995" t="str">
            <v>Crédito 90 dias</v>
          </cell>
          <cell r="AQ995">
            <v>3300268</v>
          </cell>
          <cell r="AR995" t="str">
            <v>JORGE HERNAN VALENCIA HERNANDEZ</v>
          </cell>
        </row>
        <row r="996">
          <cell r="A996">
            <v>10016111</v>
          </cell>
          <cell r="B996" t="str">
            <v>YB01</v>
          </cell>
          <cell r="E996" t="str">
            <v>MAKRORIOS DEL AGRO SAS</v>
          </cell>
          <cell r="I996">
            <v>900847995</v>
          </cell>
          <cell r="K996" t="str">
            <v>AV 2 2 25</v>
          </cell>
          <cell r="P996" t="str">
            <v>UNE</v>
          </cell>
          <cell r="Q996">
            <v>25</v>
          </cell>
          <cell r="R996" t="str">
            <v>ZD14</v>
          </cell>
          <cell r="S996" t="str">
            <v>Distribuidor General</v>
          </cell>
          <cell r="T996" t="str">
            <v>900847995 3</v>
          </cell>
          <cell r="U996">
            <v>31</v>
          </cell>
          <cell r="X996">
            <v>3174406544</v>
          </cell>
          <cell r="AB996">
            <v>121000</v>
          </cell>
          <cell r="AC996" t="str">
            <v>ZD08</v>
          </cell>
          <cell r="AD996" t="str">
            <v>A1</v>
          </cell>
          <cell r="AF996">
            <v>3300</v>
          </cell>
          <cell r="AG996">
            <v>30</v>
          </cell>
          <cell r="AH996">
            <v>10</v>
          </cell>
          <cell r="AJ996" t="str">
            <v>RIOS ROMEROS CESAR D</v>
          </cell>
          <cell r="AK996" t="str">
            <v>Cundinamarca</v>
          </cell>
          <cell r="AL996" t="str">
            <v>Cundi / Boy – CO</v>
          </cell>
          <cell r="AN996" t="str">
            <v>ZD01</v>
          </cell>
          <cell r="AO996" t="str">
            <v>Contado</v>
          </cell>
          <cell r="AQ996">
            <v>3300054</v>
          </cell>
          <cell r="AR996" t="str">
            <v>GLORIA YANETH MARENTES PRADA</v>
          </cell>
        </row>
        <row r="997">
          <cell r="A997">
            <v>10016114</v>
          </cell>
          <cell r="B997" t="str">
            <v>YB01</v>
          </cell>
          <cell r="E997" t="str">
            <v>NARANJALES DEL CAUCA SAS</v>
          </cell>
          <cell r="I997">
            <v>900120457</v>
          </cell>
          <cell r="K997" t="str">
            <v>KM 7 VIA PEÑALISA PUENTE IGLESIAS</v>
          </cell>
          <cell r="P997" t="str">
            <v>TARSO</v>
          </cell>
          <cell r="Q997">
            <v>5</v>
          </cell>
          <cell r="R997" t="str">
            <v>ZD14</v>
          </cell>
          <cell r="S997" t="str">
            <v>Distribuidor General</v>
          </cell>
          <cell r="T997" t="str">
            <v>900120457 1</v>
          </cell>
          <cell r="U997">
            <v>31</v>
          </cell>
          <cell r="X997">
            <v>3007255668</v>
          </cell>
          <cell r="AB997">
            <v>121000</v>
          </cell>
          <cell r="AC997" t="str">
            <v>ZD08</v>
          </cell>
          <cell r="AD997" t="str">
            <v>A1</v>
          </cell>
          <cell r="AF997">
            <v>3300</v>
          </cell>
          <cell r="AG997">
            <v>30</v>
          </cell>
          <cell r="AH997">
            <v>10</v>
          </cell>
          <cell r="AJ997" t="str">
            <v>Clientes Terceros</v>
          </cell>
          <cell r="AK997" t="str">
            <v>Antioquia</v>
          </cell>
          <cell r="AL997" t="str">
            <v>Antioquia -CO</v>
          </cell>
          <cell r="AN997" t="str">
            <v>ZD04</v>
          </cell>
          <cell r="AO997" t="str">
            <v>Crédito 30 dias</v>
          </cell>
          <cell r="AQ997">
            <v>3300005</v>
          </cell>
          <cell r="AR997" t="str">
            <v>RICARDO ALONSO AVILA AVILA</v>
          </cell>
        </row>
        <row r="998">
          <cell r="A998">
            <v>10016115</v>
          </cell>
          <cell r="B998" t="str">
            <v>YB01</v>
          </cell>
          <cell r="E998" t="str">
            <v>AGROINSUMOS TPC SAS</v>
          </cell>
          <cell r="I998">
            <v>900812952</v>
          </cell>
          <cell r="K998" t="str">
            <v>CL 27 D SUR 27 C 50 AP 220</v>
          </cell>
          <cell r="P998" t="str">
            <v>ENVIGADO</v>
          </cell>
          <cell r="Q998">
            <v>5</v>
          </cell>
          <cell r="R998" t="str">
            <v>ZD14</v>
          </cell>
          <cell r="S998" t="str">
            <v>Distribuidor General</v>
          </cell>
          <cell r="T998" t="str">
            <v>900812952 6</v>
          </cell>
          <cell r="U998">
            <v>31</v>
          </cell>
          <cell r="X998">
            <v>3127572001</v>
          </cell>
          <cell r="AB998">
            <v>121000</v>
          </cell>
          <cell r="AC998" t="str">
            <v>ZD08</v>
          </cell>
          <cell r="AD998" t="str">
            <v>A1</v>
          </cell>
          <cell r="AF998">
            <v>3300</v>
          </cell>
          <cell r="AG998">
            <v>30</v>
          </cell>
          <cell r="AH998">
            <v>10</v>
          </cell>
          <cell r="AJ998" t="str">
            <v>Clientes Terceros</v>
          </cell>
          <cell r="AK998" t="str">
            <v>Antioquia</v>
          </cell>
          <cell r="AL998" t="str">
            <v>Antioquia -CO</v>
          </cell>
          <cell r="AN998" t="str">
            <v>ZD04</v>
          </cell>
          <cell r="AO998" t="str">
            <v>Crédito 30 dias</v>
          </cell>
          <cell r="AQ998">
            <v>3300162</v>
          </cell>
          <cell r="AR998" t="str">
            <v>MAURICIO ARNOBY SERNA PELAEZ</v>
          </cell>
        </row>
        <row r="999">
          <cell r="A999">
            <v>10016116</v>
          </cell>
          <cell r="B999" t="str">
            <v>YB01</v>
          </cell>
          <cell r="E999" t="str">
            <v>VILLAMIL CHAPARRO DANIEL OVIDIO</v>
          </cell>
          <cell r="I999">
            <v>1055670192</v>
          </cell>
          <cell r="K999" t="str">
            <v>CR 9 7 19</v>
          </cell>
          <cell r="P999" t="str">
            <v>VILLA DE LEYVA</v>
          </cell>
          <cell r="Q999">
            <v>15</v>
          </cell>
          <cell r="R999" t="str">
            <v>ZD14</v>
          </cell>
          <cell r="S999" t="str">
            <v>Distribuidor General</v>
          </cell>
          <cell r="T999">
            <v>1055670192</v>
          </cell>
          <cell r="U999">
            <v>13</v>
          </cell>
          <cell r="X999">
            <v>3143554625</v>
          </cell>
          <cell r="AB999">
            <v>121000</v>
          </cell>
          <cell r="AC999" t="str">
            <v>ZD08</v>
          </cell>
          <cell r="AD999" t="str">
            <v>A1</v>
          </cell>
          <cell r="AF999">
            <v>3300</v>
          </cell>
          <cell r="AG999">
            <v>30</v>
          </cell>
          <cell r="AH999">
            <v>10</v>
          </cell>
          <cell r="AJ999" t="str">
            <v>Clientes Terceros</v>
          </cell>
          <cell r="AK999" t="str">
            <v>Boyaca</v>
          </cell>
          <cell r="AL999" t="str">
            <v>Cundi / Boy – CO</v>
          </cell>
          <cell r="AN999" t="str">
            <v>ZD06</v>
          </cell>
          <cell r="AO999" t="str">
            <v>Crédito 60 dias</v>
          </cell>
          <cell r="AQ999">
            <v>3300109</v>
          </cell>
          <cell r="AR999" t="str">
            <v>JUAN PABLO VILLAMIL CAMARGO</v>
          </cell>
        </row>
        <row r="1000">
          <cell r="A1000">
            <v>10016144</v>
          </cell>
          <cell r="B1000" t="str">
            <v>YB01</v>
          </cell>
          <cell r="E1000" t="str">
            <v>PROVEEDOR Y SERCARGA SA</v>
          </cell>
          <cell r="I1000">
            <v>860016819</v>
          </cell>
          <cell r="K1000" t="str">
            <v>AV CENTENARIO CL 17 81A 07</v>
          </cell>
          <cell r="P1000" t="str">
            <v>BOGOTÁ D.C.</v>
          </cell>
          <cell r="Q1000">
            <v>11</v>
          </cell>
          <cell r="R1000" t="str">
            <v>ZD14</v>
          </cell>
          <cell r="S1000" t="str">
            <v>Distribuidor General</v>
          </cell>
          <cell r="T1000" t="str">
            <v>860016819 5</v>
          </cell>
          <cell r="U1000">
            <v>31</v>
          </cell>
          <cell r="X1000">
            <v>4243549</v>
          </cell>
          <cell r="AB1000">
            <v>121000</v>
          </cell>
          <cell r="AC1000" t="str">
            <v>ZD08</v>
          </cell>
          <cell r="AD1000" t="str">
            <v>A1</v>
          </cell>
          <cell r="AF1000">
            <v>3300</v>
          </cell>
          <cell r="AG1000">
            <v>10</v>
          </cell>
          <cell r="AH1000">
            <v>41</v>
          </cell>
          <cell r="AJ1000" t="str">
            <v>Clientes Terceros</v>
          </cell>
          <cell r="AK1000" t="str">
            <v>Cundinamarca</v>
          </cell>
          <cell r="AL1000" t="str">
            <v>Cundi / Boy – CO</v>
          </cell>
          <cell r="AN1000" t="str">
            <v>ZD02</v>
          </cell>
          <cell r="AO1000" t="str">
            <v>Crédito 8 dias</v>
          </cell>
          <cell r="AQ1000">
            <v>3300132</v>
          </cell>
          <cell r="AR1000" t="str">
            <v>JORGE ENRIQUE GIRALDO ARROYAVE</v>
          </cell>
        </row>
        <row r="1001">
          <cell r="A1001">
            <v>10016144</v>
          </cell>
          <cell r="B1001" t="str">
            <v>YB01</v>
          </cell>
          <cell r="E1001" t="str">
            <v>PROVEEDOR Y SERCARGA SA</v>
          </cell>
          <cell r="I1001">
            <v>860016819</v>
          </cell>
          <cell r="K1001" t="str">
            <v>AV CENTENARIO CL 17 81A 07</v>
          </cell>
          <cell r="P1001" t="str">
            <v>BOGOTÁ D.C.</v>
          </cell>
          <cell r="Q1001">
            <v>11</v>
          </cell>
          <cell r="R1001" t="str">
            <v>ZD14</v>
          </cell>
          <cell r="S1001" t="str">
            <v>Distribuidor General</v>
          </cell>
          <cell r="T1001" t="str">
            <v>860016819 5</v>
          </cell>
          <cell r="U1001">
            <v>31</v>
          </cell>
          <cell r="X1001">
            <v>4243549</v>
          </cell>
          <cell r="AB1001">
            <v>121000</v>
          </cell>
          <cell r="AC1001" t="str">
            <v>ZD08</v>
          </cell>
          <cell r="AD1001" t="str">
            <v>A1</v>
          </cell>
          <cell r="AF1001">
            <v>3300</v>
          </cell>
          <cell r="AG1001">
            <v>30</v>
          </cell>
          <cell r="AH1001">
            <v>10</v>
          </cell>
          <cell r="AJ1001" t="str">
            <v>Clientes Terceros</v>
          </cell>
          <cell r="AK1001" t="str">
            <v>Cundinamarca</v>
          </cell>
          <cell r="AL1001" t="str">
            <v>Cundi / Boy – CO</v>
          </cell>
          <cell r="AN1001" t="str">
            <v>ZD02</v>
          </cell>
          <cell r="AO1001" t="str">
            <v>Crédito 8 dias</v>
          </cell>
          <cell r="AQ1001">
            <v>3300132</v>
          </cell>
          <cell r="AR1001" t="str">
            <v>JORGE ENRIQUE GIRALDO ARROYAVE</v>
          </cell>
        </row>
        <row r="1002">
          <cell r="A1002">
            <v>10016145</v>
          </cell>
          <cell r="B1002" t="str">
            <v>YB01</v>
          </cell>
          <cell r="E1002" t="str">
            <v>AGROPECUARIA KINAGRO SAS</v>
          </cell>
          <cell r="I1002">
            <v>900618127</v>
          </cell>
          <cell r="K1002" t="str">
            <v>CR 51 6 SUR 95</v>
          </cell>
          <cell r="P1002" t="str">
            <v>MEDELLIN</v>
          </cell>
          <cell r="Q1002">
            <v>5</v>
          </cell>
          <cell r="R1002" t="str">
            <v>ZD14</v>
          </cell>
          <cell r="S1002" t="str">
            <v>Distribuidor General</v>
          </cell>
          <cell r="T1002" t="str">
            <v>900618127 5</v>
          </cell>
          <cell r="U1002">
            <v>31</v>
          </cell>
          <cell r="X1002">
            <v>3128665473</v>
          </cell>
          <cell r="AB1002">
            <v>121000</v>
          </cell>
          <cell r="AC1002" t="str">
            <v>ZD08</v>
          </cell>
          <cell r="AD1002" t="str">
            <v>A1</v>
          </cell>
          <cell r="AF1002">
            <v>3300</v>
          </cell>
          <cell r="AG1002">
            <v>30</v>
          </cell>
          <cell r="AH1002">
            <v>10</v>
          </cell>
          <cell r="AJ1002" t="str">
            <v>Clientes Terceros</v>
          </cell>
          <cell r="AK1002" t="str">
            <v>Antioquia</v>
          </cell>
          <cell r="AL1002" t="str">
            <v>Antioquia -CO</v>
          </cell>
          <cell r="AN1002" t="str">
            <v>ZD06</v>
          </cell>
          <cell r="AO1002" t="str">
            <v>Crédito 60 dias</v>
          </cell>
          <cell r="AQ1002">
            <v>3300005</v>
          </cell>
          <cell r="AR1002" t="str">
            <v>RICARDO ALONSO AVILA AVILA</v>
          </cell>
        </row>
        <row r="1003">
          <cell r="A1003">
            <v>10016146</v>
          </cell>
          <cell r="B1003" t="str">
            <v>YB01</v>
          </cell>
          <cell r="E1003" t="str">
            <v>RIVERA RINCON LENCY LLURANI</v>
          </cell>
          <cell r="I1003">
            <v>1059786244</v>
          </cell>
          <cell r="K1003" t="str">
            <v>CR 2 2 14</v>
          </cell>
          <cell r="P1003" t="str">
            <v>RISARALDA</v>
          </cell>
          <cell r="Q1003">
            <v>17</v>
          </cell>
          <cell r="R1003" t="str">
            <v>ZD14</v>
          </cell>
          <cell r="S1003" t="str">
            <v>Distribuidor General</v>
          </cell>
          <cell r="T1003" t="str">
            <v>1059786244 9</v>
          </cell>
          <cell r="U1003">
            <v>13</v>
          </cell>
          <cell r="X1003">
            <v>3207605184</v>
          </cell>
          <cell r="AB1003">
            <v>121000</v>
          </cell>
          <cell r="AC1003" t="str">
            <v>ZD08</v>
          </cell>
          <cell r="AD1003" t="str">
            <v>A1</v>
          </cell>
          <cell r="AF1003">
            <v>3300</v>
          </cell>
          <cell r="AG1003">
            <v>30</v>
          </cell>
          <cell r="AH1003">
            <v>10</v>
          </cell>
          <cell r="AJ1003" t="str">
            <v>Clientes Terceros</v>
          </cell>
          <cell r="AK1003" t="str">
            <v>Eje Cafetero</v>
          </cell>
          <cell r="AL1003" t="str">
            <v>Eje Cafetero-CO</v>
          </cell>
          <cell r="AN1003" t="str">
            <v>ZD04</v>
          </cell>
          <cell r="AO1003" t="str">
            <v>Crédito 30 dias</v>
          </cell>
          <cell r="AQ1003">
            <v>3300268</v>
          </cell>
          <cell r="AR1003" t="str">
            <v>JORGE HERNAN VALENCIA HERNANDEZ</v>
          </cell>
        </row>
        <row r="1004">
          <cell r="A1004">
            <v>10016148</v>
          </cell>
          <cell r="B1004" t="str">
            <v>YB01</v>
          </cell>
          <cell r="E1004" t="str">
            <v>DISTRIBUIDORA DE PAPA DEL RIO SAS</v>
          </cell>
          <cell r="I1004">
            <v>900699198</v>
          </cell>
          <cell r="K1004" t="str">
            <v>CL 84 47 70</v>
          </cell>
          <cell r="P1004" t="str">
            <v>ITAGUI</v>
          </cell>
          <cell r="Q1004">
            <v>5</v>
          </cell>
          <cell r="R1004" t="str">
            <v>ZD14</v>
          </cell>
          <cell r="S1004" t="str">
            <v>Distribuidor General</v>
          </cell>
          <cell r="T1004" t="str">
            <v>900699198 4</v>
          </cell>
          <cell r="U1004">
            <v>31</v>
          </cell>
          <cell r="X1004">
            <v>942553363</v>
          </cell>
          <cell r="AB1004">
            <v>121000</v>
          </cell>
          <cell r="AC1004" t="str">
            <v>ZD08</v>
          </cell>
          <cell r="AD1004" t="str">
            <v>A1</v>
          </cell>
          <cell r="AF1004">
            <v>3300</v>
          </cell>
          <cell r="AG1004">
            <v>30</v>
          </cell>
          <cell r="AH1004">
            <v>10</v>
          </cell>
          <cell r="AJ1004" t="str">
            <v>Clientes Terceros</v>
          </cell>
          <cell r="AK1004" t="str">
            <v>Antioquia</v>
          </cell>
          <cell r="AL1004" t="str">
            <v>Antioquia -CO</v>
          </cell>
          <cell r="AN1004" t="str">
            <v>ZD04</v>
          </cell>
          <cell r="AO1004" t="str">
            <v>Crédito 30 dias</v>
          </cell>
          <cell r="AQ1004">
            <v>3300005</v>
          </cell>
          <cell r="AR1004" t="str">
            <v>RICARDO ALONSO AVILA AVILA</v>
          </cell>
        </row>
        <row r="1005">
          <cell r="A1005">
            <v>10016153</v>
          </cell>
          <cell r="B1005" t="str">
            <v>YB01</v>
          </cell>
          <cell r="E1005" t="str">
            <v>CULTIVOS LA CEJA LTDA</v>
          </cell>
          <cell r="I1005">
            <v>811044255</v>
          </cell>
          <cell r="K1005" t="str">
            <v>VDA SAN NICOLAS</v>
          </cell>
          <cell r="P1005" t="str">
            <v>LA CEJA</v>
          </cell>
          <cell r="Q1005">
            <v>5</v>
          </cell>
          <cell r="R1005" t="str">
            <v>ZD35</v>
          </cell>
          <cell r="S1005" t="str">
            <v>Floricultores</v>
          </cell>
          <cell r="T1005" t="str">
            <v>811044255 2</v>
          </cell>
          <cell r="U1005">
            <v>31</v>
          </cell>
          <cell r="X1005">
            <v>3116450254</v>
          </cell>
          <cell r="AB1005">
            <v>121000</v>
          </cell>
          <cell r="AC1005" t="str">
            <v>ZD08</v>
          </cell>
          <cell r="AD1005" t="str">
            <v>A1</v>
          </cell>
          <cell r="AF1005">
            <v>3300</v>
          </cell>
          <cell r="AG1005">
            <v>10</v>
          </cell>
          <cell r="AH1005">
            <v>10</v>
          </cell>
          <cell r="AJ1005" t="str">
            <v>Clientes Terceros</v>
          </cell>
          <cell r="AK1005" t="str">
            <v>Flores</v>
          </cell>
          <cell r="AL1005" t="str">
            <v>Flores Antioquia -CO</v>
          </cell>
          <cell r="AN1005" t="str">
            <v>ZD06</v>
          </cell>
          <cell r="AO1005" t="str">
            <v>Crédito 60 dias</v>
          </cell>
          <cell r="AQ1005">
            <v>3300051</v>
          </cell>
          <cell r="AR1005" t="str">
            <v>PAULA ANDREA LOPEZ RAMIREZ</v>
          </cell>
        </row>
        <row r="1006">
          <cell r="A1006">
            <v>10016188</v>
          </cell>
          <cell r="B1006" t="str">
            <v>YB01</v>
          </cell>
          <cell r="E1006" t="str">
            <v>GONZALEZ LOPEZ JOSE ALEJANDRO</v>
          </cell>
          <cell r="I1006">
            <v>4453873</v>
          </cell>
          <cell r="K1006" t="str">
            <v>KM 3 VIA CHINCHINA AUT DEL CAFE</v>
          </cell>
          <cell r="P1006" t="str">
            <v>CHINCHINA</v>
          </cell>
          <cell r="Q1006">
            <v>17</v>
          </cell>
          <cell r="R1006" t="str">
            <v>ZD14</v>
          </cell>
          <cell r="S1006" t="str">
            <v>Distribuidor General</v>
          </cell>
          <cell r="T1006" t="str">
            <v>4453873 1</v>
          </cell>
          <cell r="U1006">
            <v>13</v>
          </cell>
          <cell r="X1006" t="str">
            <v>096 8703910</v>
          </cell>
          <cell r="AA1006" t="str">
            <v>X</v>
          </cell>
          <cell r="AB1006">
            <v>121000</v>
          </cell>
          <cell r="AC1006" t="str">
            <v>ZD08</v>
          </cell>
          <cell r="AD1006" t="str">
            <v>A1</v>
          </cell>
          <cell r="AF1006">
            <v>3300</v>
          </cell>
          <cell r="AG1006">
            <v>30</v>
          </cell>
          <cell r="AH1006">
            <v>10</v>
          </cell>
          <cell r="AI1006">
            <v>1</v>
          </cell>
          <cell r="AJ1006" t="str">
            <v>Clientes Terceros</v>
          </cell>
          <cell r="AK1006" t="str">
            <v>Eje Cafetero</v>
          </cell>
          <cell r="AL1006" t="str">
            <v>Eje Cafetero-CO</v>
          </cell>
          <cell r="AN1006" t="str">
            <v>ZD02</v>
          </cell>
          <cell r="AO1006" t="str">
            <v>Crédito 8 dias</v>
          </cell>
          <cell r="AQ1006">
            <v>3300268</v>
          </cell>
          <cell r="AR1006" t="str">
            <v>JORGE HERNAN VALENCIA HERNANDEZ</v>
          </cell>
        </row>
        <row r="1007">
          <cell r="A1007">
            <v>10016189</v>
          </cell>
          <cell r="B1007" t="str">
            <v>YB01</v>
          </cell>
          <cell r="E1007" t="str">
            <v>ICON SELECTIONS SAS</v>
          </cell>
          <cell r="I1007">
            <v>900738453</v>
          </cell>
          <cell r="K1007" t="str">
            <v>CR 7 12C 28  OF 1005</v>
          </cell>
          <cell r="P1007" t="str">
            <v>BOGOTÁ D.C.</v>
          </cell>
          <cell r="Q1007">
            <v>11</v>
          </cell>
          <cell r="R1007" t="str">
            <v>ZD35</v>
          </cell>
          <cell r="S1007" t="str">
            <v>Floricultores</v>
          </cell>
          <cell r="T1007" t="str">
            <v>900738453 6</v>
          </cell>
          <cell r="U1007">
            <v>31</v>
          </cell>
          <cell r="X1007" t="str">
            <v>091 6231303</v>
          </cell>
          <cell r="AB1007">
            <v>121000</v>
          </cell>
          <cell r="AC1007" t="str">
            <v>ZD08</v>
          </cell>
          <cell r="AD1007" t="str">
            <v>A1</v>
          </cell>
          <cell r="AF1007">
            <v>3300</v>
          </cell>
          <cell r="AG1007">
            <v>10</v>
          </cell>
          <cell r="AH1007">
            <v>10</v>
          </cell>
          <cell r="AJ1007" t="str">
            <v>Chia</v>
          </cell>
          <cell r="AK1007" t="str">
            <v>Flores</v>
          </cell>
          <cell r="AL1007" t="str">
            <v>Flores Sabana VIP2CO</v>
          </cell>
          <cell r="AN1007" t="str">
            <v>ZD05</v>
          </cell>
          <cell r="AO1007" t="str">
            <v>Crédito 45 dias</v>
          </cell>
          <cell r="AQ1007">
            <v>3300051</v>
          </cell>
          <cell r="AR1007" t="str">
            <v>PAULA ANDREA LOPEZ RAMIREZ</v>
          </cell>
        </row>
        <row r="1008">
          <cell r="A1008">
            <v>10016190</v>
          </cell>
          <cell r="B1008" t="str">
            <v>YB01</v>
          </cell>
          <cell r="E1008" t="str">
            <v>COMERCIALIZADORA DARAGROS SAS</v>
          </cell>
          <cell r="I1008">
            <v>900823750</v>
          </cell>
          <cell r="K1008" t="str">
            <v>CR 29 27 25 LC 101</v>
          </cell>
          <cell r="P1008" t="str">
            <v>DON MATIAS</v>
          </cell>
          <cell r="Q1008">
            <v>5</v>
          </cell>
          <cell r="R1008" t="str">
            <v>ZD14</v>
          </cell>
          <cell r="S1008" t="str">
            <v>Distribuidor General</v>
          </cell>
          <cell r="T1008" t="str">
            <v>900823750 2</v>
          </cell>
          <cell r="U1008">
            <v>31</v>
          </cell>
          <cell r="X1008">
            <v>3117609696</v>
          </cell>
          <cell r="AB1008">
            <v>121000</v>
          </cell>
          <cell r="AC1008" t="str">
            <v>ZD08</v>
          </cell>
          <cell r="AD1008" t="str">
            <v>A1</v>
          </cell>
          <cell r="AF1008">
            <v>3300</v>
          </cell>
          <cell r="AG1008">
            <v>30</v>
          </cell>
          <cell r="AH1008">
            <v>10</v>
          </cell>
          <cell r="AJ1008" t="str">
            <v>Clientes Terceros</v>
          </cell>
          <cell r="AK1008" t="str">
            <v>Antioquia</v>
          </cell>
          <cell r="AL1008" t="str">
            <v>Antioquia -CO</v>
          </cell>
          <cell r="AN1008" t="str">
            <v>ZD06</v>
          </cell>
          <cell r="AO1008" t="str">
            <v>Crédito 60 dias</v>
          </cell>
          <cell r="AQ1008">
            <v>3300005</v>
          </cell>
          <cell r="AR1008" t="str">
            <v>RICARDO ALONSO AVILA AVILA</v>
          </cell>
        </row>
        <row r="1009">
          <cell r="A1009">
            <v>10016225</v>
          </cell>
          <cell r="B1009" t="str">
            <v>YB01</v>
          </cell>
          <cell r="E1009" t="str">
            <v>RAMIREZ LUIS ROLANDO</v>
          </cell>
          <cell r="I1009">
            <v>79814159</v>
          </cell>
          <cell r="K1009" t="str">
            <v>VDA  CENTRO PISCINA</v>
          </cell>
          <cell r="P1009" t="str">
            <v>CAQUEZA</v>
          </cell>
          <cell r="Q1009">
            <v>25</v>
          </cell>
          <cell r="R1009" t="str">
            <v>ZD14</v>
          </cell>
          <cell r="S1009" t="str">
            <v>Distribuidor General</v>
          </cell>
          <cell r="T1009" t="str">
            <v>79814159 3</v>
          </cell>
          <cell r="U1009">
            <v>13</v>
          </cell>
          <cell r="X1009">
            <v>3132622635</v>
          </cell>
          <cell r="AB1009">
            <v>121000</v>
          </cell>
          <cell r="AC1009" t="str">
            <v>ZD08</v>
          </cell>
          <cell r="AD1009" t="str">
            <v>A1</v>
          </cell>
          <cell r="AF1009">
            <v>3300</v>
          </cell>
          <cell r="AG1009">
            <v>30</v>
          </cell>
          <cell r="AH1009">
            <v>10</v>
          </cell>
          <cell r="AJ1009" t="str">
            <v>Clientes Terceros</v>
          </cell>
          <cell r="AK1009" t="str">
            <v>Cundinamarca</v>
          </cell>
          <cell r="AL1009" t="str">
            <v>Cundi / Boy – CO</v>
          </cell>
          <cell r="AN1009" t="str">
            <v>ZD04</v>
          </cell>
          <cell r="AO1009" t="str">
            <v>Crédito 30 dias</v>
          </cell>
          <cell r="AQ1009">
            <v>3300054</v>
          </cell>
          <cell r="AR1009" t="str">
            <v>GLORIA YANETH MARENTES PRADA</v>
          </cell>
        </row>
        <row r="1010">
          <cell r="A1010">
            <v>10016227</v>
          </cell>
          <cell r="B1010" t="str">
            <v>YB01</v>
          </cell>
          <cell r="E1010" t="str">
            <v>VALENCIA JORGE ENRIQUE</v>
          </cell>
          <cell r="I1010">
            <v>16489789</v>
          </cell>
          <cell r="K1010" t="str">
            <v>CL 2 10 13 BRR PUEBLO NUEVO</v>
          </cell>
          <cell r="P1010" t="str">
            <v>BUENAVENTURA</v>
          </cell>
          <cell r="Q1010">
            <v>76</v>
          </cell>
          <cell r="R1010" t="str">
            <v>ZD14</v>
          </cell>
          <cell r="S1010" t="str">
            <v>Distribuidor General</v>
          </cell>
          <cell r="T1010" t="str">
            <v>16489789 1</v>
          </cell>
          <cell r="U1010">
            <v>13</v>
          </cell>
          <cell r="X1010">
            <v>922426450</v>
          </cell>
          <cell r="AB1010">
            <v>121000</v>
          </cell>
          <cell r="AC1010" t="str">
            <v>ZD08</v>
          </cell>
          <cell r="AD1010" t="str">
            <v>A1</v>
          </cell>
          <cell r="AF1010">
            <v>3300</v>
          </cell>
          <cell r="AG1010">
            <v>30</v>
          </cell>
          <cell r="AH1010">
            <v>10</v>
          </cell>
          <cell r="AJ1010" t="str">
            <v>Clientes Terceros</v>
          </cell>
          <cell r="AK1010" t="str">
            <v>Eje Cafetero</v>
          </cell>
          <cell r="AL1010" t="str">
            <v>Eje Cafetero-CO</v>
          </cell>
          <cell r="AN1010" t="str">
            <v>ZD04</v>
          </cell>
          <cell r="AO1010" t="str">
            <v>Crédito 30 dias</v>
          </cell>
          <cell r="AQ1010">
            <v>3300186</v>
          </cell>
          <cell r="AR1010" t="str">
            <v>WILMER HERNEY CRUZ AUSECHA</v>
          </cell>
        </row>
        <row r="1011">
          <cell r="A1011">
            <v>10016232</v>
          </cell>
          <cell r="B1011" t="str">
            <v>YB01</v>
          </cell>
          <cell r="E1011" t="str">
            <v>AGROTERRA DE OCCIDENTE SAS</v>
          </cell>
          <cell r="I1011">
            <v>900819311</v>
          </cell>
          <cell r="K1011" t="str">
            <v>CL 9 9 41</v>
          </cell>
          <cell r="P1011" t="str">
            <v>BELEN DE UMBRIA</v>
          </cell>
          <cell r="Q1011">
            <v>66</v>
          </cell>
          <cell r="R1011" t="str">
            <v>ZD14</v>
          </cell>
          <cell r="S1011" t="str">
            <v>Distribuidor General</v>
          </cell>
          <cell r="T1011" t="str">
            <v>900819311 7</v>
          </cell>
          <cell r="U1011">
            <v>31</v>
          </cell>
          <cell r="X1011">
            <v>3157158342</v>
          </cell>
          <cell r="AB1011">
            <v>121000</v>
          </cell>
          <cell r="AC1011" t="str">
            <v>ZD08</v>
          </cell>
          <cell r="AD1011" t="str">
            <v>A1</v>
          </cell>
          <cell r="AF1011">
            <v>3300</v>
          </cell>
          <cell r="AG1011">
            <v>30</v>
          </cell>
          <cell r="AH1011">
            <v>10</v>
          </cell>
          <cell r="AJ1011" t="str">
            <v>Clientes Terceros</v>
          </cell>
          <cell r="AK1011" t="str">
            <v>Eje Cafetero</v>
          </cell>
          <cell r="AL1011" t="str">
            <v>Eje Cafetero-CO</v>
          </cell>
          <cell r="AN1011" t="str">
            <v>ZD06</v>
          </cell>
          <cell r="AO1011" t="str">
            <v>Crédito 60 dias</v>
          </cell>
          <cell r="AQ1011">
            <v>3300258</v>
          </cell>
          <cell r="AR1011" t="str">
            <v>DANIEL CARDONA RAMIREZ</v>
          </cell>
        </row>
        <row r="1012">
          <cell r="A1012">
            <v>10016233</v>
          </cell>
          <cell r="B1012" t="str">
            <v>YB01</v>
          </cell>
          <cell r="E1012" t="str">
            <v>PEREZ MUNEVAR HENRY</v>
          </cell>
          <cell r="I1012">
            <v>4188436</v>
          </cell>
          <cell r="K1012" t="str">
            <v>CR 3 3 23</v>
          </cell>
          <cell r="P1012" t="str">
            <v>TOTA</v>
          </cell>
          <cell r="Q1012">
            <v>15</v>
          </cell>
          <cell r="R1012" t="str">
            <v>ZD14</v>
          </cell>
          <cell r="S1012" t="str">
            <v>Distribuidor General</v>
          </cell>
          <cell r="T1012" t="str">
            <v>4188436 1</v>
          </cell>
          <cell r="U1012">
            <v>13</v>
          </cell>
          <cell r="X1012">
            <v>3134674755</v>
          </cell>
          <cell r="AB1012">
            <v>121000</v>
          </cell>
          <cell r="AC1012" t="str">
            <v>ZD08</v>
          </cell>
          <cell r="AD1012" t="str">
            <v>A1</v>
          </cell>
          <cell r="AF1012">
            <v>3300</v>
          </cell>
          <cell r="AG1012">
            <v>30</v>
          </cell>
          <cell r="AH1012">
            <v>10</v>
          </cell>
          <cell r="AJ1012" t="str">
            <v>PEREZ MUNEVAR HENRY</v>
          </cell>
          <cell r="AK1012" t="str">
            <v>Boyaca</v>
          </cell>
          <cell r="AL1012" t="str">
            <v>Cundi / Boy – CO</v>
          </cell>
          <cell r="AN1012" t="str">
            <v>ZD06</v>
          </cell>
          <cell r="AO1012" t="str">
            <v>Crédito 60 dias</v>
          </cell>
          <cell r="AQ1012">
            <v>3300109</v>
          </cell>
          <cell r="AR1012" t="str">
            <v>JUAN PABLO VILLAMIL CAMARGO</v>
          </cell>
        </row>
        <row r="1013">
          <cell r="A1013">
            <v>10016238</v>
          </cell>
          <cell r="B1013" t="str">
            <v>YB01</v>
          </cell>
          <cell r="E1013" t="str">
            <v>AGROINVERSIONES LLANOGRANDE SAS</v>
          </cell>
          <cell r="I1013">
            <v>900346992</v>
          </cell>
          <cell r="K1013" t="str">
            <v>CR 24 22A 42</v>
          </cell>
          <cell r="P1013" t="str">
            <v>BOGOTÁ D.C.</v>
          </cell>
          <cell r="Q1013">
            <v>11</v>
          </cell>
          <cell r="R1013" t="str">
            <v>ZD14</v>
          </cell>
          <cell r="S1013" t="str">
            <v>Distribuidor General</v>
          </cell>
          <cell r="T1013" t="str">
            <v>900346992 1</v>
          </cell>
          <cell r="U1013">
            <v>31</v>
          </cell>
          <cell r="X1013">
            <v>3115294708</v>
          </cell>
          <cell r="AB1013">
            <v>121000</v>
          </cell>
          <cell r="AC1013" t="str">
            <v>ZD08</v>
          </cell>
          <cell r="AD1013" t="str">
            <v>A1</v>
          </cell>
          <cell r="AF1013">
            <v>3300</v>
          </cell>
          <cell r="AG1013">
            <v>30</v>
          </cell>
          <cell r="AH1013">
            <v>10</v>
          </cell>
          <cell r="AJ1013" t="str">
            <v>Clientes Terceros</v>
          </cell>
          <cell r="AK1013" t="str">
            <v>Tolima</v>
          </cell>
          <cell r="AL1013" t="str">
            <v>Tolima/LLanos-CO</v>
          </cell>
          <cell r="AN1013" t="str">
            <v>ZD09</v>
          </cell>
          <cell r="AO1013" t="str">
            <v>Crédito 120 dias</v>
          </cell>
          <cell r="AQ1013">
            <v>3300212</v>
          </cell>
          <cell r="AR1013" t="str">
            <v>JAIRO EDIMER BARAJAS ORTIZ</v>
          </cell>
        </row>
        <row r="1014">
          <cell r="A1014">
            <v>10016239</v>
          </cell>
          <cell r="B1014" t="str">
            <v>YB01</v>
          </cell>
          <cell r="E1014" t="str">
            <v>DUQUINO DIAZ ERALDO</v>
          </cell>
          <cell r="I1014">
            <v>4211865</v>
          </cell>
          <cell r="K1014" t="str">
            <v>CR 5 5 139</v>
          </cell>
          <cell r="P1014" t="str">
            <v>PESCA</v>
          </cell>
          <cell r="Q1014">
            <v>15</v>
          </cell>
          <cell r="R1014" t="str">
            <v>ZD14</v>
          </cell>
          <cell r="S1014" t="str">
            <v>Distribuidor General</v>
          </cell>
          <cell r="T1014">
            <v>4211865</v>
          </cell>
          <cell r="U1014">
            <v>13</v>
          </cell>
          <cell r="X1014">
            <v>3103496365</v>
          </cell>
          <cell r="AB1014">
            <v>121000</v>
          </cell>
          <cell r="AC1014" t="str">
            <v>ZD08</v>
          </cell>
          <cell r="AD1014" t="str">
            <v>A1</v>
          </cell>
          <cell r="AF1014">
            <v>3300</v>
          </cell>
          <cell r="AG1014">
            <v>30</v>
          </cell>
          <cell r="AH1014">
            <v>10</v>
          </cell>
          <cell r="AJ1014" t="str">
            <v>Clientes Terceros</v>
          </cell>
          <cell r="AK1014" t="str">
            <v>Boyaca</v>
          </cell>
          <cell r="AL1014" t="str">
            <v>Cundi / Boy – CO</v>
          </cell>
          <cell r="AN1014" t="str">
            <v>ZD06</v>
          </cell>
          <cell r="AO1014" t="str">
            <v>Crédito 60 dias</v>
          </cell>
          <cell r="AQ1014">
            <v>3300109</v>
          </cell>
          <cell r="AR1014" t="str">
            <v>JUAN PABLO VILLAMIL CAMARGO</v>
          </cell>
        </row>
        <row r="1015">
          <cell r="A1015">
            <v>10016284</v>
          </cell>
          <cell r="B1015" t="str">
            <v>YB01</v>
          </cell>
          <cell r="D1015" t="str">
            <v xml:space="preserve">MENESES CORRALES ANDRES FELIPE   </v>
          </cell>
          <cell r="E1015" t="str">
            <v>MENESES CORRALES ANDRES FELIPE</v>
          </cell>
          <cell r="I1015">
            <v>1089746017</v>
          </cell>
          <cell r="J1015" t="str">
            <v xml:space="preserve">CR 10 15 09    </v>
          </cell>
          <cell r="K1015" t="str">
            <v>CR 10 15 09</v>
          </cell>
          <cell r="P1015" t="str">
            <v>MARSELLA</v>
          </cell>
          <cell r="Q1015">
            <v>66</v>
          </cell>
          <cell r="R1015" t="str">
            <v>ZD14</v>
          </cell>
          <cell r="S1015" t="str">
            <v>Distribuidor General</v>
          </cell>
          <cell r="T1015" t="str">
            <v>1089746017 1</v>
          </cell>
          <cell r="U1015">
            <v>13</v>
          </cell>
          <cell r="X1015">
            <v>3114250975</v>
          </cell>
          <cell r="AB1015">
            <v>121000</v>
          </cell>
          <cell r="AC1015" t="str">
            <v>ZD08</v>
          </cell>
          <cell r="AD1015" t="str">
            <v>A1</v>
          </cell>
          <cell r="AF1015">
            <v>3300</v>
          </cell>
          <cell r="AG1015">
            <v>30</v>
          </cell>
          <cell r="AH1015">
            <v>10</v>
          </cell>
          <cell r="AJ1015" t="str">
            <v>Clientes Terceros</v>
          </cell>
          <cell r="AK1015" t="str">
            <v>Eje Cafetero</v>
          </cell>
          <cell r="AL1015" t="str">
            <v>Eje Cafetero-CO</v>
          </cell>
          <cell r="AN1015" t="str">
            <v>ZD01</v>
          </cell>
          <cell r="AO1015" t="str">
            <v>Contado</v>
          </cell>
          <cell r="AQ1015">
            <v>3300225</v>
          </cell>
          <cell r="AR1015" t="str">
            <v>YENSI NATALIA CARDONA MUÑOZ</v>
          </cell>
        </row>
        <row r="1016">
          <cell r="A1016">
            <v>10016349</v>
          </cell>
          <cell r="B1016" t="str">
            <v>YB01</v>
          </cell>
          <cell r="E1016" t="str">
            <v>MERCADEO LTDA</v>
          </cell>
          <cell r="I1016">
            <v>890319806</v>
          </cell>
          <cell r="K1016" t="str">
            <v>CR 30 10 90</v>
          </cell>
          <cell r="P1016" t="str">
            <v>YUMBO</v>
          </cell>
          <cell r="Q1016">
            <v>76</v>
          </cell>
          <cell r="R1016" t="str">
            <v>ZD14</v>
          </cell>
          <cell r="S1016" t="str">
            <v>Distribuidor General</v>
          </cell>
          <cell r="T1016" t="str">
            <v>890319806 1</v>
          </cell>
          <cell r="U1016">
            <v>31</v>
          </cell>
          <cell r="X1016">
            <v>926662209</v>
          </cell>
          <cell r="AB1016">
            <v>121000</v>
          </cell>
          <cell r="AC1016" t="str">
            <v>ZD08</v>
          </cell>
          <cell r="AD1016" t="str">
            <v>A1</v>
          </cell>
          <cell r="AF1016">
            <v>3300</v>
          </cell>
          <cell r="AG1016">
            <v>30</v>
          </cell>
          <cell r="AH1016">
            <v>10</v>
          </cell>
          <cell r="AJ1016" t="str">
            <v>Clientes Terceros</v>
          </cell>
          <cell r="AK1016" t="str">
            <v>Eje Cafetero</v>
          </cell>
          <cell r="AL1016" t="str">
            <v>Eje Cafetero-CO</v>
          </cell>
          <cell r="AN1016" t="str">
            <v>ZD02</v>
          </cell>
          <cell r="AO1016" t="str">
            <v>Crédito 8 dias</v>
          </cell>
          <cell r="AQ1016">
            <v>3300186</v>
          </cell>
          <cell r="AR1016" t="str">
            <v>WILMER HERNEY CRUZ AUSECHA</v>
          </cell>
        </row>
        <row r="1017">
          <cell r="A1017">
            <v>10016351</v>
          </cell>
          <cell r="B1017" t="str">
            <v>YB01</v>
          </cell>
          <cell r="E1017" t="str">
            <v>GOMEZ ORTIZ RICHARD ALVER</v>
          </cell>
          <cell r="I1017">
            <v>6248662</v>
          </cell>
          <cell r="K1017" t="str">
            <v>CORR EL PIÑAL VDA DE TIERA CALIENTE</v>
          </cell>
          <cell r="P1017" t="str">
            <v>DAGUA</v>
          </cell>
          <cell r="Q1017">
            <v>76</v>
          </cell>
          <cell r="R1017" t="str">
            <v>ZD26</v>
          </cell>
          <cell r="S1017" t="str">
            <v>Hortalizas</v>
          </cell>
          <cell r="T1017" t="str">
            <v>6248662 3</v>
          </cell>
          <cell r="U1017">
            <v>13</v>
          </cell>
          <cell r="X1017">
            <v>3128014775</v>
          </cell>
          <cell r="AB1017">
            <v>121000</v>
          </cell>
          <cell r="AC1017" t="str">
            <v>ZD08</v>
          </cell>
          <cell r="AD1017" t="str">
            <v>A1</v>
          </cell>
          <cell r="AF1017">
            <v>3300</v>
          </cell>
          <cell r="AG1017">
            <v>30</v>
          </cell>
          <cell r="AH1017">
            <v>10</v>
          </cell>
          <cell r="AJ1017" t="str">
            <v>Clientes Terceros</v>
          </cell>
          <cell r="AK1017" t="str">
            <v>Eje Cafetero</v>
          </cell>
          <cell r="AL1017" t="str">
            <v>Eje Cafetero-CO</v>
          </cell>
          <cell r="AN1017" t="str">
            <v>ZD06</v>
          </cell>
          <cell r="AO1017" t="str">
            <v>Crédito 60 dias</v>
          </cell>
          <cell r="AQ1017">
            <v>3300186</v>
          </cell>
          <cell r="AR1017" t="str">
            <v>WILMER HERNEY CRUZ AUSECHA</v>
          </cell>
        </row>
        <row r="1018">
          <cell r="A1018">
            <v>10016371</v>
          </cell>
          <cell r="B1018" t="str">
            <v>YB01</v>
          </cell>
          <cell r="E1018" t="str">
            <v>AGROINSUMOS Y SERVICIOS CACAYAL SAS</v>
          </cell>
          <cell r="I1018">
            <v>900815808</v>
          </cell>
          <cell r="K1018" t="str">
            <v>CL PRINCIPAL CACAYAL</v>
          </cell>
          <cell r="P1018" t="str">
            <v>LEJANIAS</v>
          </cell>
          <cell r="Q1018">
            <v>50</v>
          </cell>
          <cell r="R1018" t="str">
            <v>ZD14</v>
          </cell>
          <cell r="S1018" t="str">
            <v>Distribuidor General</v>
          </cell>
          <cell r="T1018" t="str">
            <v>900815808 7</v>
          </cell>
          <cell r="U1018">
            <v>31</v>
          </cell>
          <cell r="X1018">
            <v>3212591025</v>
          </cell>
          <cell r="Y1018">
            <v>3144785304</v>
          </cell>
          <cell r="AB1018">
            <v>121000</v>
          </cell>
          <cell r="AC1018" t="str">
            <v>ZD08</v>
          </cell>
          <cell r="AD1018" t="str">
            <v>A1</v>
          </cell>
          <cell r="AF1018">
            <v>3300</v>
          </cell>
          <cell r="AG1018">
            <v>30</v>
          </cell>
          <cell r="AH1018">
            <v>10</v>
          </cell>
          <cell r="AJ1018" t="str">
            <v>Clientes Terceros</v>
          </cell>
          <cell r="AK1018" t="str">
            <v>Tolima</v>
          </cell>
          <cell r="AL1018" t="str">
            <v>Tolima/LLanos-CO</v>
          </cell>
          <cell r="AN1018" t="str">
            <v>ZD08</v>
          </cell>
          <cell r="AO1018" t="str">
            <v>Crédito 90 dias</v>
          </cell>
          <cell r="AQ1018">
            <v>3300167</v>
          </cell>
          <cell r="AR1018" t="str">
            <v>GERMAN EDUARDO ROJAS CUBIDES</v>
          </cell>
        </row>
        <row r="1019">
          <cell r="A1019">
            <v>10016372</v>
          </cell>
          <cell r="B1019" t="str">
            <v>YB01</v>
          </cell>
          <cell r="E1019" t="str">
            <v>INSUMOS Y GRANOS SAS</v>
          </cell>
          <cell r="I1019">
            <v>822003732</v>
          </cell>
          <cell r="K1019" t="str">
            <v>CL 15 15 55</v>
          </cell>
          <cell r="P1019" t="str">
            <v>GRANADA</v>
          </cell>
          <cell r="Q1019">
            <v>50</v>
          </cell>
          <cell r="R1019" t="str">
            <v>ZD14</v>
          </cell>
          <cell r="S1019" t="str">
            <v>Distribuidor General</v>
          </cell>
          <cell r="T1019" t="str">
            <v>822003732 9</v>
          </cell>
          <cell r="U1019">
            <v>31</v>
          </cell>
          <cell r="X1019">
            <v>986580317</v>
          </cell>
          <cell r="Y1019">
            <v>986580317</v>
          </cell>
          <cell r="AB1019">
            <v>121000</v>
          </cell>
          <cell r="AC1019" t="str">
            <v>ZD08</v>
          </cell>
          <cell r="AD1019" t="str">
            <v>A1</v>
          </cell>
          <cell r="AF1019">
            <v>3300</v>
          </cell>
          <cell r="AG1019">
            <v>30</v>
          </cell>
          <cell r="AH1019">
            <v>10</v>
          </cell>
          <cell r="AJ1019" t="str">
            <v>Clientes Terceros</v>
          </cell>
          <cell r="AK1019" t="str">
            <v>Llanos</v>
          </cell>
          <cell r="AL1019" t="str">
            <v>Tolima/LLanos-CO</v>
          </cell>
          <cell r="AN1019" t="str">
            <v>ZD08</v>
          </cell>
          <cell r="AO1019" t="str">
            <v>Crédito 90 dias</v>
          </cell>
          <cell r="AQ1019">
            <v>3300167</v>
          </cell>
          <cell r="AR1019" t="str">
            <v>GERMAN EDUARDO ROJAS CUBIDES</v>
          </cell>
        </row>
        <row r="1020">
          <cell r="A1020">
            <v>10016373</v>
          </cell>
          <cell r="B1020" t="str">
            <v>YB01</v>
          </cell>
          <cell r="E1020" t="str">
            <v>BECERRA ARDILA ROBERTO</v>
          </cell>
          <cell r="I1020">
            <v>10129789</v>
          </cell>
          <cell r="K1020" t="str">
            <v>CL 11 7 40</v>
          </cell>
          <cell r="P1020" t="str">
            <v>LA VIRGINIA</v>
          </cell>
          <cell r="Q1020">
            <v>66</v>
          </cell>
          <cell r="R1020" t="str">
            <v>ZD14</v>
          </cell>
          <cell r="S1020" t="str">
            <v>Distribuidor General</v>
          </cell>
          <cell r="T1020" t="str">
            <v>10129789 4</v>
          </cell>
          <cell r="U1020">
            <v>13</v>
          </cell>
          <cell r="X1020">
            <v>3163620267</v>
          </cell>
          <cell r="Y1020">
            <v>963679267</v>
          </cell>
          <cell r="AB1020">
            <v>121000</v>
          </cell>
          <cell r="AC1020" t="str">
            <v>ZD08</v>
          </cell>
          <cell r="AD1020" t="str">
            <v>A1</v>
          </cell>
          <cell r="AF1020">
            <v>3300</v>
          </cell>
          <cell r="AG1020">
            <v>30</v>
          </cell>
          <cell r="AH1020">
            <v>10</v>
          </cell>
          <cell r="AJ1020" t="str">
            <v>Clientes Terceros</v>
          </cell>
          <cell r="AK1020" t="str">
            <v>Eje Cafetero</v>
          </cell>
          <cell r="AL1020" t="str">
            <v>Eje Cafetero-CO</v>
          </cell>
          <cell r="AN1020" t="str">
            <v>ZD08</v>
          </cell>
          <cell r="AO1020" t="str">
            <v>Crédito 90 dias</v>
          </cell>
          <cell r="AQ1020">
            <v>3300258</v>
          </cell>
          <cell r="AR1020" t="str">
            <v>DANIEL CARDONA RAMIREZ</v>
          </cell>
        </row>
        <row r="1021">
          <cell r="A1021">
            <v>10016375</v>
          </cell>
          <cell r="B1021" t="str">
            <v>YB01</v>
          </cell>
          <cell r="E1021" t="str">
            <v>NIETO CARDONA ALBA ROCIO</v>
          </cell>
          <cell r="I1021">
            <v>24364504</v>
          </cell>
          <cell r="K1021" t="str">
            <v>CR 4 10 34 BRR CALLE REAL</v>
          </cell>
          <cell r="P1021" t="str">
            <v>AGUADAS</v>
          </cell>
          <cell r="Q1021">
            <v>17</v>
          </cell>
          <cell r="R1021" t="str">
            <v>ZD14</v>
          </cell>
          <cell r="S1021" t="str">
            <v>Distribuidor General</v>
          </cell>
          <cell r="T1021" t="str">
            <v>24364504 1</v>
          </cell>
          <cell r="U1021">
            <v>13</v>
          </cell>
          <cell r="X1021">
            <v>3216462987</v>
          </cell>
          <cell r="AB1021">
            <v>121000</v>
          </cell>
          <cell r="AC1021" t="str">
            <v>ZD08</v>
          </cell>
          <cell r="AD1021" t="str">
            <v>A1</v>
          </cell>
          <cell r="AF1021">
            <v>3300</v>
          </cell>
          <cell r="AG1021">
            <v>30</v>
          </cell>
          <cell r="AH1021">
            <v>10</v>
          </cell>
          <cell r="AJ1021" t="str">
            <v>Clientes Terceros</v>
          </cell>
          <cell r="AK1021" t="str">
            <v>Eje Cafetero</v>
          </cell>
          <cell r="AL1021" t="str">
            <v>Eje Cafetero-CO</v>
          </cell>
          <cell r="AN1021" t="str">
            <v>ZD06</v>
          </cell>
          <cell r="AO1021" t="str">
            <v>Crédito 60 dias</v>
          </cell>
          <cell r="AQ1021">
            <v>3300268</v>
          </cell>
          <cell r="AR1021" t="str">
            <v>JORGE HERNAN VALENCIA HERNANDEZ</v>
          </cell>
        </row>
        <row r="1022">
          <cell r="A1022">
            <v>10016378</v>
          </cell>
          <cell r="B1022" t="str">
            <v>YB01</v>
          </cell>
          <cell r="E1022" t="str">
            <v>GLOBALAGRO NEIVA SAS</v>
          </cell>
          <cell r="I1022">
            <v>900315039</v>
          </cell>
          <cell r="K1022" t="str">
            <v>CL 29 SUR TV 14 65</v>
          </cell>
          <cell r="P1022" t="str">
            <v>NEIVA</v>
          </cell>
          <cell r="Q1022">
            <v>41</v>
          </cell>
          <cell r="R1022" t="str">
            <v>ZD14</v>
          </cell>
          <cell r="S1022" t="str">
            <v>Distribuidor General</v>
          </cell>
          <cell r="T1022" t="str">
            <v>900315039 4</v>
          </cell>
          <cell r="U1022">
            <v>31</v>
          </cell>
          <cell r="X1022">
            <v>3176595461</v>
          </cell>
          <cell r="AB1022">
            <v>121000</v>
          </cell>
          <cell r="AC1022" t="str">
            <v>ZD08</v>
          </cell>
          <cell r="AD1022" t="str">
            <v>E2</v>
          </cell>
          <cell r="AF1022">
            <v>3300</v>
          </cell>
          <cell r="AG1022">
            <v>30</v>
          </cell>
          <cell r="AH1022">
            <v>10</v>
          </cell>
          <cell r="AJ1022" t="str">
            <v>Clientes Terceros</v>
          </cell>
          <cell r="AK1022" t="str">
            <v>Huila</v>
          </cell>
          <cell r="AL1022" t="str">
            <v>Cauca/Nariño/Huil–CO</v>
          </cell>
          <cell r="AN1022" t="str">
            <v>ZD02</v>
          </cell>
          <cell r="AO1022" t="str">
            <v>Crédito 8 dias</v>
          </cell>
          <cell r="AQ1022">
            <v>3300204</v>
          </cell>
          <cell r="AR1022" t="str">
            <v>GILMAR SMITH MONTEALEGRE DUSSAN</v>
          </cell>
        </row>
        <row r="1023">
          <cell r="A1023">
            <v>10016380</v>
          </cell>
          <cell r="B1023" t="str">
            <v>YB01</v>
          </cell>
          <cell r="E1023" t="str">
            <v>ALMA G SAS</v>
          </cell>
          <cell r="I1023">
            <v>900829016</v>
          </cell>
          <cell r="K1023" t="str">
            <v>CL 29 SUR TV 14 65</v>
          </cell>
          <cell r="P1023" t="str">
            <v>NEIVA</v>
          </cell>
          <cell r="Q1023">
            <v>41</v>
          </cell>
          <cell r="R1023" t="str">
            <v>ZD14</v>
          </cell>
          <cell r="S1023" t="str">
            <v>Distribuidor General</v>
          </cell>
          <cell r="T1023" t="str">
            <v>900829016 1</v>
          </cell>
          <cell r="U1023">
            <v>31</v>
          </cell>
          <cell r="X1023">
            <v>988708383</v>
          </cell>
          <cell r="AB1023">
            <v>121000</v>
          </cell>
          <cell r="AC1023" t="str">
            <v>ZD08</v>
          </cell>
          <cell r="AD1023" t="str">
            <v>E2</v>
          </cell>
          <cell r="AF1023">
            <v>3300</v>
          </cell>
          <cell r="AG1023">
            <v>30</v>
          </cell>
          <cell r="AH1023">
            <v>10</v>
          </cell>
          <cell r="AJ1023" t="str">
            <v>Clientes Terceros</v>
          </cell>
          <cell r="AK1023" t="str">
            <v>Huila</v>
          </cell>
          <cell r="AL1023" t="str">
            <v>Cauca/Nariño/Huil–CO</v>
          </cell>
          <cell r="AN1023" t="str">
            <v>ZD01</v>
          </cell>
          <cell r="AO1023" t="str">
            <v>Contado</v>
          </cell>
          <cell r="AQ1023">
            <v>3300204</v>
          </cell>
          <cell r="AR1023" t="str">
            <v>GILMAR SMITH MONTEALEGRE DUSSAN</v>
          </cell>
        </row>
        <row r="1024">
          <cell r="A1024">
            <v>10016435</v>
          </cell>
          <cell r="B1024" t="str">
            <v>YB01</v>
          </cell>
          <cell r="E1024" t="str">
            <v>GUJAR Y CIA S EN CA</v>
          </cell>
          <cell r="I1024">
            <v>810005565</v>
          </cell>
          <cell r="K1024" t="str">
            <v>CR 21 30 03 OF 603</v>
          </cell>
          <cell r="P1024" t="str">
            <v>MANIZALES</v>
          </cell>
          <cell r="Q1024">
            <v>17</v>
          </cell>
          <cell r="R1024" t="str">
            <v>ZD28</v>
          </cell>
          <cell r="S1024" t="str">
            <v>Cafe</v>
          </cell>
          <cell r="T1024" t="str">
            <v>810005565 0</v>
          </cell>
          <cell r="U1024">
            <v>31</v>
          </cell>
          <cell r="X1024">
            <v>968840681</v>
          </cell>
          <cell r="Y1024">
            <v>968840060</v>
          </cell>
          <cell r="AB1024">
            <v>121000</v>
          </cell>
          <cell r="AC1024" t="str">
            <v>ZD08</v>
          </cell>
          <cell r="AD1024" t="str">
            <v>A1</v>
          </cell>
          <cell r="AF1024">
            <v>3300</v>
          </cell>
          <cell r="AG1024">
            <v>10</v>
          </cell>
          <cell r="AH1024">
            <v>10</v>
          </cell>
          <cell r="AJ1024" t="str">
            <v>Jaramillo Gutierrez</v>
          </cell>
          <cell r="AK1024" t="str">
            <v>Eje Cafetero</v>
          </cell>
          <cell r="AL1024" t="str">
            <v>Eje Cafetero-CO</v>
          </cell>
          <cell r="AN1024" t="str">
            <v>ZD06</v>
          </cell>
          <cell r="AO1024" t="str">
            <v>Crédito 60 dias</v>
          </cell>
          <cell r="AQ1024">
            <v>3300268</v>
          </cell>
          <cell r="AR1024" t="str">
            <v>JORGE HERNAN VALENCIA HERNANDEZ</v>
          </cell>
        </row>
        <row r="1025">
          <cell r="A1025">
            <v>10016436</v>
          </cell>
          <cell r="B1025" t="str">
            <v>YB01</v>
          </cell>
          <cell r="E1025" t="str">
            <v>GUTIERREZ DUQUE JARAMILLO Y CIA</v>
          </cell>
          <cell r="F1025" t="str">
            <v>S EN CA</v>
          </cell>
          <cell r="I1025">
            <v>890805963</v>
          </cell>
          <cell r="K1025" t="str">
            <v>CR 21 30 03 OF 603</v>
          </cell>
          <cell r="P1025" t="str">
            <v>MANIZALES</v>
          </cell>
          <cell r="Q1025">
            <v>17</v>
          </cell>
          <cell r="R1025" t="str">
            <v>ZD28</v>
          </cell>
          <cell r="S1025" t="str">
            <v>Cafe</v>
          </cell>
          <cell r="T1025" t="str">
            <v>890805963 2</v>
          </cell>
          <cell r="U1025">
            <v>31</v>
          </cell>
          <cell r="X1025">
            <v>968840681</v>
          </cell>
          <cell r="Y1025">
            <v>968840060</v>
          </cell>
          <cell r="AB1025">
            <v>121000</v>
          </cell>
          <cell r="AC1025" t="str">
            <v>ZD08</v>
          </cell>
          <cell r="AD1025" t="str">
            <v>A1</v>
          </cell>
          <cell r="AF1025">
            <v>3300</v>
          </cell>
          <cell r="AG1025">
            <v>10</v>
          </cell>
          <cell r="AH1025">
            <v>10</v>
          </cell>
          <cell r="AJ1025" t="str">
            <v>Jaramillo Gutierrez</v>
          </cell>
          <cell r="AK1025" t="str">
            <v>Eje Cafetero</v>
          </cell>
          <cell r="AL1025" t="str">
            <v>Eje Cafetero-CO</v>
          </cell>
          <cell r="AN1025" t="str">
            <v>ZD06</v>
          </cell>
          <cell r="AO1025" t="str">
            <v>Crédito 60 dias</v>
          </cell>
          <cell r="AQ1025">
            <v>3300268</v>
          </cell>
          <cell r="AR1025" t="str">
            <v>JORGE HERNAN VALENCIA HERNANDEZ</v>
          </cell>
        </row>
        <row r="1026">
          <cell r="A1026">
            <v>10016437</v>
          </cell>
          <cell r="B1026" t="str">
            <v>YB01</v>
          </cell>
          <cell r="E1026" t="str">
            <v>JARAMILLO GUTIERREZ Y CIA S EN CA</v>
          </cell>
          <cell r="I1026">
            <v>800019837</v>
          </cell>
          <cell r="K1026" t="str">
            <v>CR 21 30 03 OF 603</v>
          </cell>
          <cell r="P1026" t="str">
            <v>MANIZALES</v>
          </cell>
          <cell r="Q1026">
            <v>17</v>
          </cell>
          <cell r="R1026" t="str">
            <v>ZD28</v>
          </cell>
          <cell r="S1026" t="str">
            <v>Cafe</v>
          </cell>
          <cell r="T1026" t="str">
            <v>800019837 3</v>
          </cell>
          <cell r="U1026">
            <v>31</v>
          </cell>
          <cell r="X1026">
            <v>968840681</v>
          </cell>
          <cell r="Y1026">
            <v>968840060</v>
          </cell>
          <cell r="AB1026">
            <v>121000</v>
          </cell>
          <cell r="AC1026" t="str">
            <v>ZD08</v>
          </cell>
          <cell r="AD1026" t="str">
            <v>A1</v>
          </cell>
          <cell r="AF1026">
            <v>3300</v>
          </cell>
          <cell r="AG1026">
            <v>10</v>
          </cell>
          <cell r="AH1026">
            <v>10</v>
          </cell>
          <cell r="AJ1026" t="str">
            <v>Jaramillo Gutierrez</v>
          </cell>
          <cell r="AK1026" t="str">
            <v>Eje Cafetero</v>
          </cell>
          <cell r="AL1026" t="str">
            <v>Eje Cafetero-CO</v>
          </cell>
          <cell r="AN1026" t="str">
            <v>ZD06</v>
          </cell>
          <cell r="AO1026" t="str">
            <v>Crédito 60 dias</v>
          </cell>
          <cell r="AQ1026">
            <v>3300268</v>
          </cell>
          <cell r="AR1026" t="str">
            <v>JORGE HERNAN VALENCIA HERNANDEZ</v>
          </cell>
        </row>
        <row r="1027">
          <cell r="A1027">
            <v>10016456</v>
          </cell>
          <cell r="B1027" t="str">
            <v>YB01</v>
          </cell>
          <cell r="E1027" t="str">
            <v>SAN MARINO FLOWERS SAS</v>
          </cell>
          <cell r="I1027">
            <v>900855679</v>
          </cell>
          <cell r="K1027" t="str">
            <v>VDA SAN MARINO KM 27.5 VIA</v>
          </cell>
          <cell r="L1027" t="str">
            <v xml:space="preserve"> BOGOTA FACATATIVA</v>
          </cell>
          <cell r="P1027" t="str">
            <v>FACATATIVA</v>
          </cell>
          <cell r="Q1027">
            <v>25</v>
          </cell>
          <cell r="R1027" t="str">
            <v>ZD35</v>
          </cell>
          <cell r="S1027" t="str">
            <v>Floricultores</v>
          </cell>
          <cell r="T1027" t="str">
            <v>900855679 4</v>
          </cell>
          <cell r="U1027">
            <v>31</v>
          </cell>
          <cell r="X1027" t="str">
            <v>0915466694-246</v>
          </cell>
          <cell r="AB1027">
            <v>121000</v>
          </cell>
          <cell r="AC1027" t="str">
            <v>ZD08</v>
          </cell>
          <cell r="AD1027" t="str">
            <v>A1</v>
          </cell>
          <cell r="AF1027">
            <v>3300</v>
          </cell>
          <cell r="AG1027">
            <v>10</v>
          </cell>
          <cell r="AH1027">
            <v>10</v>
          </cell>
          <cell r="AJ1027" t="str">
            <v>Sendero</v>
          </cell>
          <cell r="AK1027" t="str">
            <v>Flores</v>
          </cell>
          <cell r="AL1027" t="str">
            <v>Flores Sabana VIP–CO</v>
          </cell>
          <cell r="AN1027" t="str">
            <v>ZD08</v>
          </cell>
          <cell r="AO1027" t="str">
            <v>Crédito 90 dias</v>
          </cell>
          <cell r="AQ1027">
            <v>3300211</v>
          </cell>
          <cell r="AR1027" t="str">
            <v>ANA MARIA CORTES AMAYA</v>
          </cell>
        </row>
        <row r="1028">
          <cell r="A1028">
            <v>10016462</v>
          </cell>
          <cell r="B1028" t="str">
            <v>YB01</v>
          </cell>
          <cell r="E1028" t="str">
            <v>AGROPECUARIA NUTRICAMPO LTDA</v>
          </cell>
          <cell r="I1028">
            <v>811043716</v>
          </cell>
          <cell r="K1028" t="str">
            <v>CL 16 20 16</v>
          </cell>
          <cell r="P1028" t="str">
            <v>MONTELIBANO</v>
          </cell>
          <cell r="Q1028">
            <v>23</v>
          </cell>
          <cell r="R1028" t="str">
            <v>ZD14</v>
          </cell>
          <cell r="S1028" t="str">
            <v>Distribuidor General</v>
          </cell>
          <cell r="T1028" t="str">
            <v>811043716 1</v>
          </cell>
          <cell r="U1028">
            <v>31</v>
          </cell>
          <cell r="X1028">
            <v>947626847</v>
          </cell>
          <cell r="AB1028">
            <v>121000</v>
          </cell>
          <cell r="AC1028" t="str">
            <v>ZD08</v>
          </cell>
          <cell r="AD1028" t="str">
            <v>A1</v>
          </cell>
          <cell r="AF1028">
            <v>3300</v>
          </cell>
          <cell r="AG1028">
            <v>30</v>
          </cell>
          <cell r="AH1028">
            <v>10</v>
          </cell>
          <cell r="AJ1028" t="str">
            <v>Clientes Terceros</v>
          </cell>
          <cell r="AK1028" t="str">
            <v>Antioquia</v>
          </cell>
          <cell r="AL1028" t="str">
            <v>Antioquia -CO</v>
          </cell>
          <cell r="AN1028" t="str">
            <v>ZD04</v>
          </cell>
          <cell r="AO1028" t="str">
            <v>Crédito 30 dias</v>
          </cell>
          <cell r="AQ1028">
            <v>3300005</v>
          </cell>
          <cell r="AR1028" t="str">
            <v>RICARDO ALONSO AVILA AVILA</v>
          </cell>
        </row>
        <row r="1029">
          <cell r="A1029">
            <v>10016467</v>
          </cell>
          <cell r="B1029" t="str">
            <v>YB01</v>
          </cell>
          <cell r="E1029" t="str">
            <v>INVERSIONES BALSORA SA</v>
          </cell>
          <cell r="I1029">
            <v>890930847</v>
          </cell>
          <cell r="K1029" t="str">
            <v>CR 19 20 72</v>
          </cell>
          <cell r="P1029" t="str">
            <v>CONCORDIA</v>
          </cell>
          <cell r="Q1029">
            <v>5</v>
          </cell>
          <cell r="R1029" t="str">
            <v>ZD28</v>
          </cell>
          <cell r="S1029" t="str">
            <v>Cafe</v>
          </cell>
          <cell r="T1029" t="str">
            <v>890930847 0</v>
          </cell>
          <cell r="U1029">
            <v>31</v>
          </cell>
          <cell r="X1029">
            <v>923116622</v>
          </cell>
          <cell r="AB1029">
            <v>121000</v>
          </cell>
          <cell r="AC1029" t="str">
            <v>ZD08</v>
          </cell>
          <cell r="AD1029" t="str">
            <v>A1</v>
          </cell>
          <cell r="AF1029">
            <v>3300</v>
          </cell>
          <cell r="AG1029">
            <v>30</v>
          </cell>
          <cell r="AH1029">
            <v>10</v>
          </cell>
          <cell r="AJ1029" t="str">
            <v>Clientes Terceros</v>
          </cell>
          <cell r="AK1029" t="str">
            <v>Antioquia</v>
          </cell>
          <cell r="AL1029" t="str">
            <v>Antioquia -CO</v>
          </cell>
          <cell r="AN1029" t="str">
            <v>ZD08</v>
          </cell>
          <cell r="AO1029" t="str">
            <v>Crédito 90 dias</v>
          </cell>
          <cell r="AQ1029">
            <v>3300005</v>
          </cell>
          <cell r="AR1029" t="str">
            <v>RICARDO ALONSO AVILA AVILA</v>
          </cell>
        </row>
        <row r="1030">
          <cell r="A1030">
            <v>10016474</v>
          </cell>
          <cell r="B1030" t="str">
            <v>YB01</v>
          </cell>
          <cell r="E1030" t="str">
            <v>ALMACENES CONSTRUAGRO SAS</v>
          </cell>
          <cell r="I1030">
            <v>900808640</v>
          </cell>
          <cell r="K1030" t="str">
            <v>CR 31 30 03</v>
          </cell>
          <cell r="P1030" t="str">
            <v>URRAO</v>
          </cell>
          <cell r="Q1030">
            <v>5</v>
          </cell>
          <cell r="R1030" t="str">
            <v>ZD14</v>
          </cell>
          <cell r="S1030" t="str">
            <v>Distribuidor General</v>
          </cell>
          <cell r="T1030" t="str">
            <v>900808640 8</v>
          </cell>
          <cell r="U1030">
            <v>31</v>
          </cell>
          <cell r="X1030">
            <v>3217188789</v>
          </cell>
          <cell r="AB1030">
            <v>121000</v>
          </cell>
          <cell r="AC1030" t="str">
            <v>ZD08</v>
          </cell>
          <cell r="AD1030" t="str">
            <v>A1</v>
          </cell>
          <cell r="AF1030">
            <v>3300</v>
          </cell>
          <cell r="AG1030">
            <v>30</v>
          </cell>
          <cell r="AH1030">
            <v>10</v>
          </cell>
          <cell r="AJ1030" t="str">
            <v>Clientes Terceros</v>
          </cell>
          <cell r="AK1030" t="str">
            <v>Antioquia</v>
          </cell>
          <cell r="AL1030" t="str">
            <v>Antioquia -CO</v>
          </cell>
          <cell r="AN1030" t="str">
            <v>ZD04</v>
          </cell>
          <cell r="AO1030" t="str">
            <v>Crédito 30 dias</v>
          </cell>
          <cell r="AQ1030">
            <v>3300005</v>
          </cell>
          <cell r="AR1030" t="str">
            <v>RICARDO ALONSO AVILA AVILA</v>
          </cell>
        </row>
        <row r="1031">
          <cell r="A1031">
            <v>10016483</v>
          </cell>
          <cell r="B1031" t="str">
            <v>YB01</v>
          </cell>
          <cell r="E1031" t="str">
            <v>PARRA CARDENAS LUZ MERY</v>
          </cell>
          <cell r="I1031">
            <v>40037679</v>
          </cell>
          <cell r="K1031" t="str">
            <v>CL 54 6 20</v>
          </cell>
          <cell r="P1031" t="str">
            <v>TUNJA</v>
          </cell>
          <cell r="Q1031">
            <v>15</v>
          </cell>
          <cell r="R1031" t="str">
            <v>ZK09</v>
          </cell>
          <cell r="S1031" t="str">
            <v>Empleados</v>
          </cell>
          <cell r="T1031" t="str">
            <v>40037679 6</v>
          </cell>
          <cell r="U1031">
            <v>13</v>
          </cell>
          <cell r="X1031">
            <v>3208423565</v>
          </cell>
          <cell r="AB1031">
            <v>121000</v>
          </cell>
          <cell r="AC1031" t="str">
            <v>ZD08</v>
          </cell>
          <cell r="AD1031" t="str">
            <v>A1</v>
          </cell>
          <cell r="AF1031">
            <v>3300</v>
          </cell>
          <cell r="AG1031">
            <v>10</v>
          </cell>
          <cell r="AH1031">
            <v>10</v>
          </cell>
          <cell r="AJ1031" t="str">
            <v>PARRA CARDENAS LUZ M</v>
          </cell>
          <cell r="AK1031" t="str">
            <v>Boyaca</v>
          </cell>
          <cell r="AL1031" t="str">
            <v>Cundi / Boy – CO</v>
          </cell>
          <cell r="AN1031" t="str">
            <v>ZD06</v>
          </cell>
          <cell r="AO1031" t="str">
            <v>Crédito 60 dias</v>
          </cell>
          <cell r="AQ1031">
            <v>3300109</v>
          </cell>
          <cell r="AR1031" t="str">
            <v>JUAN PABLO VILLAMIL CAMARGO</v>
          </cell>
        </row>
        <row r="1032">
          <cell r="A1032">
            <v>10016483</v>
          </cell>
          <cell r="B1032" t="str">
            <v>YB01</v>
          </cell>
          <cell r="E1032" t="str">
            <v>PARRA CARDENAS LUZ MERY</v>
          </cell>
          <cell r="I1032">
            <v>40037679</v>
          </cell>
          <cell r="K1032" t="str">
            <v>CL 54 6 20</v>
          </cell>
          <cell r="P1032" t="str">
            <v>TUNJA</v>
          </cell>
          <cell r="Q1032">
            <v>15</v>
          </cell>
          <cell r="R1032" t="str">
            <v>ZK09</v>
          </cell>
          <cell r="S1032" t="str">
            <v>Empleados</v>
          </cell>
          <cell r="T1032" t="str">
            <v>40037679 6</v>
          </cell>
          <cell r="U1032">
            <v>13</v>
          </cell>
          <cell r="X1032">
            <v>3208423565</v>
          </cell>
          <cell r="AB1032">
            <v>121000</v>
          </cell>
          <cell r="AC1032" t="str">
            <v>ZD08</v>
          </cell>
          <cell r="AD1032" t="str">
            <v>A1</v>
          </cell>
          <cell r="AF1032">
            <v>3300</v>
          </cell>
          <cell r="AG1032">
            <v>30</v>
          </cell>
          <cell r="AH1032">
            <v>10</v>
          </cell>
          <cell r="AI1032">
            <v>1</v>
          </cell>
          <cell r="AJ1032" t="str">
            <v>PARRA CARDENAS LUZ M</v>
          </cell>
          <cell r="AK1032" t="str">
            <v>Boyaca</v>
          </cell>
          <cell r="AL1032" t="str">
            <v>Cundi / Boy – CO</v>
          </cell>
          <cell r="AN1032" t="str">
            <v>ZD06</v>
          </cell>
          <cell r="AO1032" t="str">
            <v>Crédito 60 dias</v>
          </cell>
          <cell r="AQ1032">
            <v>3300109</v>
          </cell>
          <cell r="AR1032" t="str">
            <v>JUAN PABLO VILLAMIL CAMARGO</v>
          </cell>
        </row>
        <row r="1033">
          <cell r="A1033">
            <v>10016487</v>
          </cell>
          <cell r="B1033" t="str">
            <v>YB01</v>
          </cell>
          <cell r="E1033" t="str">
            <v>LOPERA PEREZ JOHN FREDY</v>
          </cell>
          <cell r="I1033">
            <v>71905891</v>
          </cell>
          <cell r="K1033" t="str">
            <v>CR 14 9 16 IN 201</v>
          </cell>
          <cell r="P1033" t="str">
            <v>ENTRERRIOS</v>
          </cell>
          <cell r="Q1033">
            <v>5</v>
          </cell>
          <cell r="R1033" t="str">
            <v>ZD14</v>
          </cell>
          <cell r="S1033" t="str">
            <v>Distribuidor General</v>
          </cell>
          <cell r="T1033" t="str">
            <v>71905891 9</v>
          </cell>
          <cell r="U1033">
            <v>13</v>
          </cell>
          <cell r="X1033">
            <v>3117480223</v>
          </cell>
          <cell r="AB1033">
            <v>121000</v>
          </cell>
          <cell r="AC1033" t="str">
            <v>ZD08</v>
          </cell>
          <cell r="AD1033" t="str">
            <v>A1</v>
          </cell>
          <cell r="AF1033">
            <v>3300</v>
          </cell>
          <cell r="AG1033">
            <v>10</v>
          </cell>
          <cell r="AH1033">
            <v>10</v>
          </cell>
          <cell r="AJ1033" t="str">
            <v>Clientes Terceros</v>
          </cell>
          <cell r="AK1033" t="str">
            <v>Antioquia</v>
          </cell>
          <cell r="AL1033" t="str">
            <v>Antioquia -CO</v>
          </cell>
          <cell r="AN1033" t="str">
            <v>ZD08</v>
          </cell>
          <cell r="AO1033" t="str">
            <v>Crédito 90 dias</v>
          </cell>
          <cell r="AQ1033">
            <v>3300005</v>
          </cell>
          <cell r="AR1033" t="str">
            <v>RICARDO ALONSO AVILA AVILA</v>
          </cell>
        </row>
        <row r="1034">
          <cell r="A1034">
            <v>10016510</v>
          </cell>
          <cell r="B1034" t="str">
            <v>YB01</v>
          </cell>
          <cell r="E1034" t="str">
            <v>GOMEZ RIVERA AGROPECUARIA Y CIA</v>
          </cell>
          <cell r="I1034">
            <v>900261676</v>
          </cell>
          <cell r="K1034" t="str">
            <v>CL 72 27A 60 AP 402 TO 3 MIRADOR</v>
          </cell>
          <cell r="P1034" t="str">
            <v>MANIZALES</v>
          </cell>
          <cell r="Q1034">
            <v>17</v>
          </cell>
          <cell r="R1034" t="str">
            <v>ZD28</v>
          </cell>
          <cell r="S1034" t="str">
            <v>Cafe</v>
          </cell>
          <cell r="T1034" t="str">
            <v>900261676 2</v>
          </cell>
          <cell r="U1034">
            <v>31</v>
          </cell>
          <cell r="X1034">
            <v>968876683</v>
          </cell>
          <cell r="AB1034">
            <v>121000</v>
          </cell>
          <cell r="AC1034" t="str">
            <v>ZD08</v>
          </cell>
          <cell r="AD1034" t="str">
            <v>A1</v>
          </cell>
          <cell r="AF1034">
            <v>3300</v>
          </cell>
          <cell r="AG1034">
            <v>30</v>
          </cell>
          <cell r="AH1034">
            <v>10</v>
          </cell>
          <cell r="AJ1034" t="str">
            <v>Clientes Terceros</v>
          </cell>
          <cell r="AK1034" t="str">
            <v>Eje Cafetero</v>
          </cell>
          <cell r="AL1034" t="str">
            <v>Eje Cafetero-CO</v>
          </cell>
          <cell r="AN1034" t="str">
            <v>ZD06</v>
          </cell>
          <cell r="AO1034" t="str">
            <v>Crédito 60 dias</v>
          </cell>
          <cell r="AQ1034">
            <v>3300268</v>
          </cell>
          <cell r="AR1034" t="str">
            <v>JORGE HERNAN VALENCIA HERNANDEZ</v>
          </cell>
        </row>
        <row r="1035">
          <cell r="A1035">
            <v>10016512</v>
          </cell>
          <cell r="B1035" t="str">
            <v>YB01</v>
          </cell>
          <cell r="E1035" t="str">
            <v>JARAMILLO BOTERO HECTOR</v>
          </cell>
          <cell r="I1035">
            <v>10212134</v>
          </cell>
          <cell r="K1035" t="str">
            <v>CR 23 63 15 OF 904</v>
          </cell>
          <cell r="P1035" t="str">
            <v>MANIZALES</v>
          </cell>
          <cell r="Q1035">
            <v>17</v>
          </cell>
          <cell r="R1035" t="str">
            <v>ZD26</v>
          </cell>
          <cell r="S1035" t="str">
            <v>Hortalizas</v>
          </cell>
          <cell r="T1035" t="str">
            <v>10212134 5</v>
          </cell>
          <cell r="U1035">
            <v>13</v>
          </cell>
          <cell r="X1035">
            <v>968861908</v>
          </cell>
          <cell r="AB1035">
            <v>121000</v>
          </cell>
          <cell r="AC1035" t="str">
            <v>ZD08</v>
          </cell>
          <cell r="AD1035" t="str">
            <v>A1</v>
          </cell>
          <cell r="AF1035">
            <v>3300</v>
          </cell>
          <cell r="AG1035">
            <v>10</v>
          </cell>
          <cell r="AH1035">
            <v>10</v>
          </cell>
          <cell r="AJ1035" t="str">
            <v>HIJOS DE HECTOR JARA</v>
          </cell>
          <cell r="AK1035" t="str">
            <v>Eje Cafetero</v>
          </cell>
          <cell r="AL1035" t="str">
            <v>Eje Cafetero-CO</v>
          </cell>
          <cell r="AN1035" t="str">
            <v>ZD06</v>
          </cell>
          <cell r="AO1035" t="str">
            <v>Crédito 60 dias</v>
          </cell>
          <cell r="AQ1035">
            <v>3300268</v>
          </cell>
          <cell r="AR1035" t="str">
            <v>JORGE HERNAN VALENCIA HERNANDEZ</v>
          </cell>
        </row>
        <row r="1036">
          <cell r="A1036">
            <v>10016525</v>
          </cell>
          <cell r="B1036" t="str">
            <v>YB01</v>
          </cell>
          <cell r="E1036" t="str">
            <v>SANCHEZ ELIANA</v>
          </cell>
          <cell r="I1036">
            <v>1020735555</v>
          </cell>
          <cell r="K1036" t="str">
            <v>CL 3 6 02</v>
          </cell>
          <cell r="P1036" t="str">
            <v>CHOCONTA</v>
          </cell>
          <cell r="Q1036">
            <v>25</v>
          </cell>
          <cell r="R1036" t="str">
            <v>ZD26</v>
          </cell>
          <cell r="S1036" t="str">
            <v>Hortalizas</v>
          </cell>
          <cell r="T1036" t="str">
            <v>1020735555 4</v>
          </cell>
          <cell r="U1036">
            <v>13</v>
          </cell>
          <cell r="AB1036">
            <v>121000</v>
          </cell>
          <cell r="AC1036" t="str">
            <v>ZD08</v>
          </cell>
          <cell r="AD1036" t="str">
            <v>A1</v>
          </cell>
          <cell r="AF1036">
            <v>3300</v>
          </cell>
          <cell r="AG1036">
            <v>30</v>
          </cell>
          <cell r="AH1036">
            <v>10</v>
          </cell>
          <cell r="AJ1036" t="str">
            <v>Clientes Terceros</v>
          </cell>
          <cell r="AK1036" t="str">
            <v>Cundinamarca</v>
          </cell>
          <cell r="AL1036" t="str">
            <v>Cundi / Boy – CO</v>
          </cell>
          <cell r="AN1036" t="str">
            <v>ZD02</v>
          </cell>
          <cell r="AO1036" t="str">
            <v>Crédito 8 dias</v>
          </cell>
          <cell r="AQ1036">
            <v>3300104</v>
          </cell>
          <cell r="AR1036" t="str">
            <v>RAUL MAURICIO VELASQUEZ LONDOÑO</v>
          </cell>
        </row>
        <row r="1037">
          <cell r="A1037">
            <v>10016530</v>
          </cell>
          <cell r="B1037" t="str">
            <v>YB01</v>
          </cell>
          <cell r="E1037" t="str">
            <v>CI FILLCO FLOWERS SAS</v>
          </cell>
          <cell r="I1037">
            <v>832001581</v>
          </cell>
          <cell r="K1037" t="str">
            <v>VDA PASO ANCHO FCA SANTA ANA 2 KM V</v>
          </cell>
          <cell r="P1037" t="str">
            <v>ZIPAQUIRA</v>
          </cell>
          <cell r="Q1037">
            <v>25</v>
          </cell>
          <cell r="R1037" t="str">
            <v>ZD35</v>
          </cell>
          <cell r="S1037" t="str">
            <v>Floricultores</v>
          </cell>
          <cell r="T1037" t="str">
            <v>832001581 0</v>
          </cell>
          <cell r="U1037">
            <v>31</v>
          </cell>
          <cell r="X1037">
            <v>3102700595</v>
          </cell>
          <cell r="AB1037">
            <v>121000</v>
          </cell>
          <cell r="AC1037" t="str">
            <v>ZD08</v>
          </cell>
          <cell r="AD1037" t="str">
            <v>A1</v>
          </cell>
          <cell r="AF1037">
            <v>3300</v>
          </cell>
          <cell r="AG1037">
            <v>10</v>
          </cell>
          <cell r="AH1037">
            <v>10</v>
          </cell>
          <cell r="AJ1037" t="str">
            <v>Clientes Terceros</v>
          </cell>
          <cell r="AK1037" t="str">
            <v>Flores</v>
          </cell>
          <cell r="AL1037" t="str">
            <v>Flores Sabana Ful–CO</v>
          </cell>
          <cell r="AN1037" t="str">
            <v>ZD06</v>
          </cell>
          <cell r="AO1037" t="str">
            <v>Crédito 60 dias</v>
          </cell>
          <cell r="AQ1037">
            <v>3300263</v>
          </cell>
          <cell r="AR1037" t="str">
            <v>ANTONIO GAMBOA ROJAS</v>
          </cell>
        </row>
        <row r="1038">
          <cell r="A1038">
            <v>10016547</v>
          </cell>
          <cell r="B1038" t="str">
            <v>YB01</v>
          </cell>
          <cell r="E1038" t="str">
            <v>LOPERA LOPERA MARICELA</v>
          </cell>
          <cell r="I1038">
            <v>21470883</v>
          </cell>
          <cell r="K1038" t="str">
            <v>CR 38 CL 26 343 IN 408</v>
          </cell>
          <cell r="P1038" t="str">
            <v>MEDELLIN</v>
          </cell>
          <cell r="Q1038">
            <v>5</v>
          </cell>
          <cell r="R1038" t="str">
            <v>ZD26</v>
          </cell>
          <cell r="S1038" t="str">
            <v>Hortalizas</v>
          </cell>
          <cell r="T1038" t="str">
            <v>21470883 9</v>
          </cell>
          <cell r="U1038">
            <v>13</v>
          </cell>
          <cell r="X1038">
            <v>3146976380</v>
          </cell>
          <cell r="AB1038">
            <v>121000</v>
          </cell>
          <cell r="AC1038" t="str">
            <v>ZD08</v>
          </cell>
          <cell r="AD1038" t="str">
            <v>A1</v>
          </cell>
          <cell r="AF1038">
            <v>3300</v>
          </cell>
          <cell r="AG1038">
            <v>10</v>
          </cell>
          <cell r="AH1038">
            <v>10</v>
          </cell>
          <cell r="AJ1038" t="str">
            <v>Clientes Terceros</v>
          </cell>
          <cell r="AK1038" t="str">
            <v>Antioquia</v>
          </cell>
          <cell r="AL1038" t="str">
            <v>Antioquia -CO</v>
          </cell>
          <cell r="AN1038" t="str">
            <v>ZD06</v>
          </cell>
          <cell r="AO1038" t="str">
            <v>Crédito 60 dias</v>
          </cell>
          <cell r="AQ1038">
            <v>3300005</v>
          </cell>
          <cell r="AR1038" t="str">
            <v>RICARDO ALONSO AVILA AVILA</v>
          </cell>
        </row>
        <row r="1039">
          <cell r="A1039">
            <v>10016553</v>
          </cell>
          <cell r="B1039" t="str">
            <v>YB01</v>
          </cell>
          <cell r="D1039" t="str">
            <v xml:space="preserve">LA CASA DEL AGRO SEVILLA SAS   </v>
          </cell>
          <cell r="E1039" t="str">
            <v>LA CASA DEL AGRO SEVILLA SAS</v>
          </cell>
          <cell r="I1039">
            <v>900772522</v>
          </cell>
          <cell r="J1039" t="str">
            <v xml:space="preserve">CL 49 51 35 BRR EL CENTRO    </v>
          </cell>
          <cell r="K1039" t="str">
            <v>CL 49 51 35 BRR EL CENTRO</v>
          </cell>
          <cell r="P1039" t="str">
            <v>SEVILLA</v>
          </cell>
          <cell r="Q1039">
            <v>76</v>
          </cell>
          <cell r="R1039" t="str">
            <v>ZD14</v>
          </cell>
          <cell r="S1039" t="str">
            <v>Distribuidor General</v>
          </cell>
          <cell r="T1039" t="str">
            <v>900772522 1</v>
          </cell>
          <cell r="U1039">
            <v>31</v>
          </cell>
          <cell r="X1039">
            <v>3117206716</v>
          </cell>
          <cell r="AB1039">
            <v>121000</v>
          </cell>
          <cell r="AC1039" t="str">
            <v>ZD08</v>
          </cell>
          <cell r="AD1039" t="str">
            <v>A1</v>
          </cell>
          <cell r="AF1039">
            <v>3300</v>
          </cell>
          <cell r="AG1039">
            <v>30</v>
          </cell>
          <cell r="AH1039">
            <v>10</v>
          </cell>
          <cell r="AJ1039" t="str">
            <v>Clientes Terceros</v>
          </cell>
          <cell r="AK1039" t="str">
            <v>Eje Cafetero</v>
          </cell>
          <cell r="AL1039" t="str">
            <v>Eje Cafetero-CO</v>
          </cell>
          <cell r="AN1039" t="str">
            <v>ZD04</v>
          </cell>
          <cell r="AO1039" t="str">
            <v>Crédito 30 dias</v>
          </cell>
          <cell r="AQ1039">
            <v>3300225</v>
          </cell>
          <cell r="AR1039" t="str">
            <v>YENSI NATALIA CARDONA MUÑOZ</v>
          </cell>
        </row>
        <row r="1040">
          <cell r="A1040">
            <v>10016555</v>
          </cell>
          <cell r="B1040" t="str">
            <v>YB01</v>
          </cell>
          <cell r="E1040" t="str">
            <v>ARZAYUS RINCON FELIPE</v>
          </cell>
          <cell r="I1040">
            <v>14893001</v>
          </cell>
          <cell r="K1040" t="str">
            <v>CL 5 SUR 8 52</v>
          </cell>
          <cell r="P1040" t="str">
            <v>GUADALAJARA DE BUGA</v>
          </cell>
          <cell r="Q1040">
            <v>76</v>
          </cell>
          <cell r="R1040" t="str">
            <v>ZD14</v>
          </cell>
          <cell r="S1040" t="str">
            <v>Distribuidor General</v>
          </cell>
          <cell r="T1040" t="str">
            <v>14893001 1</v>
          </cell>
          <cell r="U1040">
            <v>13</v>
          </cell>
          <cell r="X1040">
            <v>922270214</v>
          </cell>
          <cell r="AB1040">
            <v>121000</v>
          </cell>
          <cell r="AC1040" t="str">
            <v>ZD08</v>
          </cell>
          <cell r="AD1040" t="str">
            <v>A1</v>
          </cell>
          <cell r="AF1040">
            <v>3300</v>
          </cell>
          <cell r="AG1040">
            <v>30</v>
          </cell>
          <cell r="AH1040">
            <v>10</v>
          </cell>
          <cell r="AJ1040" t="str">
            <v>Clientes Terceros</v>
          </cell>
          <cell r="AK1040" t="str">
            <v>Eje Cafetero</v>
          </cell>
          <cell r="AL1040" t="str">
            <v>Eje Cafetero-CO</v>
          </cell>
          <cell r="AN1040" t="str">
            <v>ZD02</v>
          </cell>
          <cell r="AO1040" t="str">
            <v>Crédito 8 dias</v>
          </cell>
          <cell r="AQ1040">
            <v>3300186</v>
          </cell>
          <cell r="AR1040" t="str">
            <v>WILMER HERNEY CRUZ AUSECHA</v>
          </cell>
        </row>
        <row r="1041">
          <cell r="A1041">
            <v>10016556</v>
          </cell>
          <cell r="B1041" t="str">
            <v>YB01</v>
          </cell>
          <cell r="E1041" t="str">
            <v>VANEGAS CASTELLANOS OSCAR IVAN</v>
          </cell>
          <cell r="I1041">
            <v>1051240521</v>
          </cell>
          <cell r="K1041" t="str">
            <v>CL 9 7 104</v>
          </cell>
          <cell r="P1041" t="str">
            <v>CUCAITA</v>
          </cell>
          <cell r="Q1041">
            <v>15</v>
          </cell>
          <cell r="R1041" t="str">
            <v>ZD26</v>
          </cell>
          <cell r="S1041" t="str">
            <v>Hortalizas</v>
          </cell>
          <cell r="T1041">
            <v>1051240521</v>
          </cell>
          <cell r="U1041">
            <v>13</v>
          </cell>
          <cell r="AB1041">
            <v>121000</v>
          </cell>
          <cell r="AC1041" t="str">
            <v>ZD08</v>
          </cell>
          <cell r="AD1041" t="str">
            <v>A1</v>
          </cell>
          <cell r="AF1041">
            <v>3300</v>
          </cell>
          <cell r="AG1041">
            <v>10</v>
          </cell>
          <cell r="AH1041">
            <v>10</v>
          </cell>
          <cell r="AJ1041" t="str">
            <v>Clientes Terceros</v>
          </cell>
          <cell r="AK1041" t="str">
            <v>Boyaca</v>
          </cell>
          <cell r="AL1041" t="str">
            <v>Cundi / Boy – CO</v>
          </cell>
          <cell r="AN1041" t="str">
            <v>ZD02</v>
          </cell>
          <cell r="AO1041" t="str">
            <v>Crédito 8 dias</v>
          </cell>
          <cell r="AQ1041">
            <v>3300109</v>
          </cell>
          <cell r="AR1041" t="str">
            <v>JUAN PABLO VILLAMIL CAMARGO</v>
          </cell>
        </row>
        <row r="1042">
          <cell r="A1042">
            <v>10016557</v>
          </cell>
          <cell r="B1042" t="str">
            <v>YB01</v>
          </cell>
          <cell r="E1042" t="str">
            <v>GUTIERREZ BUENOS AIRES Y CIA S EN C</v>
          </cell>
          <cell r="I1042">
            <v>890803981</v>
          </cell>
          <cell r="K1042" t="str">
            <v>CL 64 A 2 50 OF 1601</v>
          </cell>
          <cell r="P1042" t="str">
            <v>MANIZALES</v>
          </cell>
          <cell r="Q1042">
            <v>17</v>
          </cell>
          <cell r="R1042" t="str">
            <v>ZD14</v>
          </cell>
          <cell r="S1042" t="str">
            <v>Distribuidor General</v>
          </cell>
          <cell r="T1042" t="str">
            <v>890803981 6</v>
          </cell>
          <cell r="U1042">
            <v>31</v>
          </cell>
          <cell r="X1042">
            <v>968860608</v>
          </cell>
          <cell r="Y1042">
            <v>3103885191</v>
          </cell>
          <cell r="AB1042">
            <v>121000</v>
          </cell>
          <cell r="AC1042" t="str">
            <v>ZD08</v>
          </cell>
          <cell r="AD1042" t="str">
            <v>A1</v>
          </cell>
          <cell r="AF1042">
            <v>3300</v>
          </cell>
          <cell r="AG1042">
            <v>30</v>
          </cell>
          <cell r="AH1042">
            <v>10</v>
          </cell>
          <cell r="AJ1042" t="str">
            <v>HIJOS DE HECTOR JARA</v>
          </cell>
          <cell r="AK1042" t="str">
            <v>Eje Cafetero</v>
          </cell>
          <cell r="AL1042" t="str">
            <v>Eje Cafetero-CO</v>
          </cell>
          <cell r="AN1042" t="str">
            <v>ZD06</v>
          </cell>
          <cell r="AO1042" t="str">
            <v>Crédito 60 dias</v>
          </cell>
          <cell r="AQ1042">
            <v>3300268</v>
          </cell>
          <cell r="AR1042" t="str">
            <v>JORGE HERNAN VALENCIA HERNANDEZ</v>
          </cell>
        </row>
        <row r="1043">
          <cell r="A1043">
            <v>10016575</v>
          </cell>
          <cell r="B1043" t="str">
            <v>YB01</v>
          </cell>
          <cell r="E1043" t="str">
            <v>COOPERATIVA AGROPECUARIA DE SUCRE</v>
          </cell>
          <cell r="F1043" t="str">
            <v>COOPEAGROS</v>
          </cell>
          <cell r="I1043">
            <v>800040534</v>
          </cell>
          <cell r="K1043" t="str">
            <v>CL 12 12 56 BRR MANIZALEZ</v>
          </cell>
          <cell r="P1043" t="str">
            <v>SAN PEDRO</v>
          </cell>
          <cell r="Q1043">
            <v>70</v>
          </cell>
          <cell r="R1043" t="str">
            <v>ZD14</v>
          </cell>
          <cell r="S1043" t="str">
            <v>Distribuidor General</v>
          </cell>
          <cell r="T1043" t="str">
            <v>800040534 4</v>
          </cell>
          <cell r="U1043">
            <v>31</v>
          </cell>
          <cell r="X1043">
            <v>952894018</v>
          </cell>
          <cell r="Y1043">
            <v>3103885191</v>
          </cell>
          <cell r="AB1043">
            <v>121000</v>
          </cell>
          <cell r="AC1043" t="str">
            <v>ZD08</v>
          </cell>
          <cell r="AD1043" t="str">
            <v>A1</v>
          </cell>
          <cell r="AF1043">
            <v>3300</v>
          </cell>
          <cell r="AG1043">
            <v>30</v>
          </cell>
          <cell r="AH1043">
            <v>10</v>
          </cell>
          <cell r="AJ1043" t="str">
            <v>Clientes Terceros</v>
          </cell>
          <cell r="AK1043" t="str">
            <v>Antioquia</v>
          </cell>
          <cell r="AL1043" t="str">
            <v>Antioquia -CO</v>
          </cell>
          <cell r="AN1043" t="str">
            <v>ZD09</v>
          </cell>
          <cell r="AO1043" t="str">
            <v>Crédito 120 dias</v>
          </cell>
          <cell r="AQ1043">
            <v>3300256</v>
          </cell>
          <cell r="AR1043" t="str">
            <v>ARMANDO JAVIER PACHECO MUÑOZ</v>
          </cell>
        </row>
        <row r="1044">
          <cell r="A1044">
            <v>10016582</v>
          </cell>
          <cell r="B1044" t="str">
            <v>YB01</v>
          </cell>
          <cell r="E1044" t="str">
            <v>INSAE SAS - INSUMOS Y SOLUCIONES</v>
          </cell>
          <cell r="F1044" t="str">
            <v>AGRICOLAS DEL EJE SAS</v>
          </cell>
          <cell r="I1044">
            <v>900878752</v>
          </cell>
          <cell r="K1044" t="str">
            <v>CR 25 66 51 LC 1</v>
          </cell>
          <cell r="P1044" t="str">
            <v>MANIZALES</v>
          </cell>
          <cell r="Q1044">
            <v>17</v>
          </cell>
          <cell r="R1044" t="str">
            <v>ZD14</v>
          </cell>
          <cell r="S1044" t="str">
            <v>Distribuidor General</v>
          </cell>
          <cell r="T1044" t="str">
            <v>900878752 3</v>
          </cell>
          <cell r="U1044">
            <v>31</v>
          </cell>
          <cell r="X1044">
            <v>3186195240</v>
          </cell>
          <cell r="AB1044">
            <v>121000</v>
          </cell>
          <cell r="AC1044" t="str">
            <v>ZD08</v>
          </cell>
          <cell r="AD1044" t="str">
            <v>A1</v>
          </cell>
          <cell r="AF1044">
            <v>3300</v>
          </cell>
          <cell r="AG1044">
            <v>30</v>
          </cell>
          <cell r="AH1044">
            <v>10</v>
          </cell>
          <cell r="AJ1044" t="str">
            <v>Clientes Terceros</v>
          </cell>
          <cell r="AK1044" t="str">
            <v>Eje Cafetero</v>
          </cell>
          <cell r="AL1044" t="str">
            <v>Eje Cafetero-CO</v>
          </cell>
          <cell r="AN1044" t="str">
            <v>ZD06</v>
          </cell>
          <cell r="AO1044" t="str">
            <v>Crédito 60 dias</v>
          </cell>
          <cell r="AQ1044">
            <v>3300268</v>
          </cell>
          <cell r="AR1044" t="str">
            <v>JORGE HERNAN VALENCIA HERNANDEZ</v>
          </cell>
        </row>
        <row r="1045">
          <cell r="A1045">
            <v>10016586</v>
          </cell>
          <cell r="B1045" t="str">
            <v>YB01</v>
          </cell>
          <cell r="E1045" t="str">
            <v>ORTIZ BAQUERO JOHN MILTON</v>
          </cell>
          <cell r="I1045">
            <v>79295560</v>
          </cell>
          <cell r="K1045" t="str">
            <v>CL 23 37 34</v>
          </cell>
          <cell r="P1045" t="str">
            <v>VILLAVICENCIO</v>
          </cell>
          <cell r="Q1045">
            <v>50</v>
          </cell>
          <cell r="R1045" t="str">
            <v>ZD14</v>
          </cell>
          <cell r="S1045" t="str">
            <v>Distribuidor General</v>
          </cell>
          <cell r="T1045" t="str">
            <v>79295560 6</v>
          </cell>
          <cell r="U1045">
            <v>13</v>
          </cell>
          <cell r="X1045">
            <v>3134676581</v>
          </cell>
          <cell r="AB1045">
            <v>121000</v>
          </cell>
          <cell r="AC1045" t="str">
            <v>ZD08</v>
          </cell>
          <cell r="AD1045" t="str">
            <v>A1</v>
          </cell>
          <cell r="AF1045">
            <v>3300</v>
          </cell>
          <cell r="AG1045">
            <v>30</v>
          </cell>
          <cell r="AH1045">
            <v>10</v>
          </cell>
          <cell r="AJ1045" t="str">
            <v>Clientes Terceros</v>
          </cell>
          <cell r="AK1045" t="str">
            <v>Llanos</v>
          </cell>
          <cell r="AL1045" t="str">
            <v>Tolima/LLanos-CO</v>
          </cell>
          <cell r="AN1045" t="str">
            <v>ZD08</v>
          </cell>
          <cell r="AO1045" t="str">
            <v>Crédito 90 dias</v>
          </cell>
          <cell r="AQ1045">
            <v>3300182</v>
          </cell>
          <cell r="AR1045" t="str">
            <v>DIEGO PERDOMO ROJAS</v>
          </cell>
        </row>
        <row r="1046">
          <cell r="A1046">
            <v>10016589</v>
          </cell>
          <cell r="B1046" t="str">
            <v>YB01</v>
          </cell>
          <cell r="E1046" t="str">
            <v>AGROPECUARIA ALIAR SA</v>
          </cell>
          <cell r="I1046">
            <v>890207037</v>
          </cell>
          <cell r="K1046" t="str">
            <v>CL 29 25 72 CC CAÑAVERAL/ ALM LA FA</v>
          </cell>
          <cell r="P1046" t="str">
            <v>FLORIDABLANCA</v>
          </cell>
          <cell r="Q1046">
            <v>68</v>
          </cell>
          <cell r="R1046" t="str">
            <v>ZD14</v>
          </cell>
          <cell r="S1046" t="str">
            <v>Distribuidor General</v>
          </cell>
          <cell r="T1046" t="str">
            <v>890207037 1</v>
          </cell>
          <cell r="U1046">
            <v>31</v>
          </cell>
          <cell r="X1046">
            <v>976380192</v>
          </cell>
          <cell r="Y1046">
            <v>976399662</v>
          </cell>
          <cell r="AB1046">
            <v>121000</v>
          </cell>
          <cell r="AC1046" t="str">
            <v>ZD08</v>
          </cell>
          <cell r="AD1046" t="str">
            <v>A1</v>
          </cell>
          <cell r="AF1046">
            <v>3300</v>
          </cell>
          <cell r="AG1046">
            <v>30</v>
          </cell>
          <cell r="AH1046">
            <v>10</v>
          </cell>
          <cell r="AJ1046" t="str">
            <v>Clientes Terceros</v>
          </cell>
          <cell r="AK1046" t="str">
            <v>Llanos</v>
          </cell>
          <cell r="AL1046" t="str">
            <v>Tolima/LLanos-CO</v>
          </cell>
          <cell r="AN1046" t="str">
            <v>ZD09</v>
          </cell>
          <cell r="AO1046" t="str">
            <v>Crédito 120 dias</v>
          </cell>
          <cell r="AQ1046">
            <v>3300182</v>
          </cell>
          <cell r="AR1046" t="str">
            <v>DIEGO PERDOMO ROJAS</v>
          </cell>
        </row>
        <row r="1047">
          <cell r="A1047">
            <v>10016595</v>
          </cell>
          <cell r="B1047" t="str">
            <v>YB01</v>
          </cell>
          <cell r="E1047" t="str">
            <v>CI COMERCIALIZADORA LA BLANQUITA SA</v>
          </cell>
          <cell r="I1047">
            <v>900163815</v>
          </cell>
          <cell r="K1047" t="str">
            <v>VDA PUENTE IGLESIAS FCA LA BLANQUIT</v>
          </cell>
          <cell r="P1047" t="str">
            <v>FREDONIA</v>
          </cell>
          <cell r="Q1047">
            <v>5</v>
          </cell>
          <cell r="R1047" t="str">
            <v>ZD14</v>
          </cell>
          <cell r="S1047" t="str">
            <v>Distribuidor General</v>
          </cell>
          <cell r="T1047" t="str">
            <v>900163815 1</v>
          </cell>
          <cell r="U1047">
            <v>31</v>
          </cell>
          <cell r="X1047">
            <v>3183758405</v>
          </cell>
          <cell r="AB1047">
            <v>121000</v>
          </cell>
          <cell r="AC1047" t="str">
            <v>ZD08</v>
          </cell>
          <cell r="AD1047" t="str">
            <v>A1</v>
          </cell>
          <cell r="AF1047">
            <v>3300</v>
          </cell>
          <cell r="AG1047">
            <v>30</v>
          </cell>
          <cell r="AH1047">
            <v>10</v>
          </cell>
          <cell r="AJ1047" t="str">
            <v>Clientes Terceros</v>
          </cell>
          <cell r="AK1047" t="str">
            <v>Antioquia</v>
          </cell>
          <cell r="AL1047" t="str">
            <v>Antioquia -CO</v>
          </cell>
          <cell r="AN1047" t="str">
            <v>ZD04</v>
          </cell>
          <cell r="AO1047" t="str">
            <v>Crédito 30 dias</v>
          </cell>
          <cell r="AQ1047">
            <v>3300005</v>
          </cell>
          <cell r="AR1047" t="str">
            <v>RICARDO ALONSO AVILA AVILA</v>
          </cell>
        </row>
        <row r="1048">
          <cell r="A1048">
            <v>10016607</v>
          </cell>
          <cell r="B1048" t="str">
            <v>YB01</v>
          </cell>
          <cell r="E1048" t="str">
            <v>VILLAMIL CAMACHO JUAN PABLO</v>
          </cell>
          <cell r="I1048">
            <v>7172821</v>
          </cell>
          <cell r="K1048" t="str">
            <v>CL 48 16 108</v>
          </cell>
          <cell r="P1048" t="str">
            <v>DUITAMA</v>
          </cell>
          <cell r="Q1048">
            <v>15</v>
          </cell>
          <cell r="R1048" t="str">
            <v>ZK09</v>
          </cell>
          <cell r="S1048" t="str">
            <v>Empleados</v>
          </cell>
          <cell r="T1048">
            <v>7172821</v>
          </cell>
          <cell r="U1048">
            <v>13</v>
          </cell>
          <cell r="X1048">
            <v>3112170182</v>
          </cell>
          <cell r="AB1048">
            <v>121000</v>
          </cell>
          <cell r="AC1048" t="str">
            <v>ZD08</v>
          </cell>
          <cell r="AD1048" t="str">
            <v>A1</v>
          </cell>
          <cell r="AF1048">
            <v>3300</v>
          </cell>
          <cell r="AG1048">
            <v>30</v>
          </cell>
          <cell r="AH1048">
            <v>10</v>
          </cell>
          <cell r="AJ1048" t="str">
            <v>Clientes Terceros</v>
          </cell>
          <cell r="AK1048" t="str">
            <v>Boyaca</v>
          </cell>
          <cell r="AL1048" t="str">
            <v>Cundi / Boy – CO</v>
          </cell>
          <cell r="AN1048" t="str">
            <v>ZD02</v>
          </cell>
          <cell r="AO1048" t="str">
            <v>Crédito 8 dias</v>
          </cell>
          <cell r="AQ1048">
            <v>3300109</v>
          </cell>
          <cell r="AR1048" t="str">
            <v>JUAN PABLO VILLAMIL CAMARGO</v>
          </cell>
        </row>
        <row r="1049">
          <cell r="A1049">
            <v>10016611</v>
          </cell>
          <cell r="B1049" t="str">
            <v>YB01</v>
          </cell>
          <cell r="E1049" t="str">
            <v>TIBAGAN GONZALEZ LUCILA</v>
          </cell>
          <cell r="I1049">
            <v>1057185738</v>
          </cell>
          <cell r="K1049" t="str">
            <v>VDA TURGA</v>
          </cell>
          <cell r="P1049" t="str">
            <v>SIACHOQUE</v>
          </cell>
          <cell r="Q1049">
            <v>15</v>
          </cell>
          <cell r="R1049" t="str">
            <v>ZD26</v>
          </cell>
          <cell r="S1049" t="str">
            <v>Hortalizas</v>
          </cell>
          <cell r="T1049" t="str">
            <v>1057185738 9</v>
          </cell>
          <cell r="U1049">
            <v>13</v>
          </cell>
          <cell r="X1049">
            <v>3195676962</v>
          </cell>
          <cell r="AB1049">
            <v>121000</v>
          </cell>
          <cell r="AC1049" t="str">
            <v>ZD08</v>
          </cell>
          <cell r="AD1049" t="str">
            <v>A1</v>
          </cell>
          <cell r="AF1049">
            <v>3300</v>
          </cell>
          <cell r="AG1049">
            <v>30</v>
          </cell>
          <cell r="AH1049">
            <v>10</v>
          </cell>
          <cell r="AJ1049" t="str">
            <v>Clientes Terceros</v>
          </cell>
          <cell r="AK1049" t="str">
            <v>Boyaca</v>
          </cell>
          <cell r="AL1049" t="str">
            <v>Cundi / Boy – CO</v>
          </cell>
          <cell r="AN1049" t="str">
            <v>ZD06</v>
          </cell>
          <cell r="AO1049" t="str">
            <v>Crédito 60 dias</v>
          </cell>
          <cell r="AQ1049">
            <v>3300109</v>
          </cell>
          <cell r="AR1049" t="str">
            <v>JUAN PABLO VILLAMIL CAMARGO</v>
          </cell>
        </row>
        <row r="1050">
          <cell r="A1050">
            <v>10016631</v>
          </cell>
          <cell r="B1050" t="str">
            <v>YB01</v>
          </cell>
          <cell r="E1050" t="str">
            <v>ECHEVERRI ZAPATA JAIME IGNACIO</v>
          </cell>
          <cell r="I1050">
            <v>70192838</v>
          </cell>
          <cell r="K1050" t="str">
            <v>CL 50 49 18</v>
          </cell>
          <cell r="P1050" t="str">
            <v>SAN PEDRO</v>
          </cell>
          <cell r="Q1050">
            <v>5</v>
          </cell>
          <cell r="R1050" t="str">
            <v>ZD26</v>
          </cell>
          <cell r="S1050" t="str">
            <v>Hortalizas</v>
          </cell>
          <cell r="T1050" t="str">
            <v>70192838 2</v>
          </cell>
          <cell r="U1050">
            <v>13</v>
          </cell>
          <cell r="X1050">
            <v>3117616155</v>
          </cell>
          <cell r="Y1050">
            <v>948687534</v>
          </cell>
          <cell r="AB1050">
            <v>121000</v>
          </cell>
          <cell r="AC1050" t="str">
            <v>ZD08</v>
          </cell>
          <cell r="AD1050" t="str">
            <v>A1</v>
          </cell>
          <cell r="AF1050">
            <v>3300</v>
          </cell>
          <cell r="AG1050">
            <v>10</v>
          </cell>
          <cell r="AH1050">
            <v>10</v>
          </cell>
          <cell r="AJ1050" t="str">
            <v>Clientes Terceros</v>
          </cell>
          <cell r="AK1050" t="str">
            <v>Antioquia</v>
          </cell>
          <cell r="AL1050" t="str">
            <v>Antioquia -CO</v>
          </cell>
          <cell r="AN1050" t="str">
            <v>ZD06</v>
          </cell>
          <cell r="AO1050" t="str">
            <v>Crédito 60 dias</v>
          </cell>
          <cell r="AQ1050">
            <v>3300005</v>
          </cell>
          <cell r="AR1050" t="str">
            <v>RICARDO ALONSO AVILA AVILA</v>
          </cell>
        </row>
        <row r="1051">
          <cell r="A1051">
            <v>10016649</v>
          </cell>
          <cell r="B1051" t="str">
            <v>YB01</v>
          </cell>
          <cell r="E1051" t="str">
            <v>PLAN TOTAL TECNOLOGIA PARA EL AGRO</v>
          </cell>
          <cell r="I1051">
            <v>900426094</v>
          </cell>
          <cell r="K1051" t="str">
            <v>CR 3 3 28 CORR SANTA ELENA</v>
          </cell>
          <cell r="P1051" t="str">
            <v>EL CERRITO</v>
          </cell>
          <cell r="Q1051">
            <v>76</v>
          </cell>
          <cell r="R1051" t="str">
            <v>ZD14</v>
          </cell>
          <cell r="S1051" t="str">
            <v>Distribuidor General</v>
          </cell>
          <cell r="T1051" t="str">
            <v>900426094 6</v>
          </cell>
          <cell r="U1051">
            <v>31</v>
          </cell>
          <cell r="X1051">
            <v>922875349</v>
          </cell>
          <cell r="Y1051">
            <v>3183437522</v>
          </cell>
          <cell r="AB1051">
            <v>121000</v>
          </cell>
          <cell r="AC1051" t="str">
            <v>ZD08</v>
          </cell>
          <cell r="AD1051" t="str">
            <v>A1</v>
          </cell>
          <cell r="AF1051">
            <v>3300</v>
          </cell>
          <cell r="AG1051">
            <v>30</v>
          </cell>
          <cell r="AH1051">
            <v>10</v>
          </cell>
          <cell r="AJ1051" t="str">
            <v>Clientes Terceros</v>
          </cell>
          <cell r="AK1051" t="str">
            <v>Eje Cafetero</v>
          </cell>
          <cell r="AL1051" t="str">
            <v>Eje Cafetero-CO</v>
          </cell>
          <cell r="AN1051" t="str">
            <v>ZD04</v>
          </cell>
          <cell r="AO1051" t="str">
            <v>Crédito 30 dias</v>
          </cell>
          <cell r="AQ1051">
            <v>3300186</v>
          </cell>
          <cell r="AR1051" t="str">
            <v>WILMER HERNEY CRUZ AUSECHA</v>
          </cell>
        </row>
        <row r="1052">
          <cell r="A1052">
            <v>10016661</v>
          </cell>
          <cell r="B1052" t="str">
            <v>YB01</v>
          </cell>
          <cell r="E1052" t="str">
            <v>FERNANDO PUERTA DIAZ ASESORIAS Y</v>
          </cell>
          <cell r="F1052" t="str">
            <v>REPRESENTACIONES SAS</v>
          </cell>
          <cell r="I1052">
            <v>900408676</v>
          </cell>
          <cell r="K1052" t="str">
            <v>CR 17A 116 AP 503</v>
          </cell>
          <cell r="P1052" t="str">
            <v>BOGOTÁ D.C.</v>
          </cell>
          <cell r="Q1052">
            <v>11</v>
          </cell>
          <cell r="R1052" t="str">
            <v>ZD14</v>
          </cell>
          <cell r="S1052" t="str">
            <v>Distribuidor General</v>
          </cell>
          <cell r="T1052" t="str">
            <v>900408676 6</v>
          </cell>
          <cell r="U1052">
            <v>31</v>
          </cell>
          <cell r="X1052">
            <v>916297016</v>
          </cell>
          <cell r="AB1052">
            <v>121000</v>
          </cell>
          <cell r="AC1052" t="str">
            <v>ZD08</v>
          </cell>
          <cell r="AD1052" t="str">
            <v>A1</v>
          </cell>
          <cell r="AF1052">
            <v>3300</v>
          </cell>
          <cell r="AG1052">
            <v>30</v>
          </cell>
          <cell r="AH1052">
            <v>10</v>
          </cell>
          <cell r="AJ1052" t="str">
            <v>Clientes Terceros</v>
          </cell>
          <cell r="AK1052" t="str">
            <v>Cundinamarca</v>
          </cell>
          <cell r="AL1052" t="str">
            <v>Cundi / Boy – CO</v>
          </cell>
          <cell r="AN1052" t="str">
            <v>ZD02</v>
          </cell>
          <cell r="AO1052" t="str">
            <v>Crédito 8 dias</v>
          </cell>
          <cell r="AQ1052">
            <v>3300104</v>
          </cell>
          <cell r="AR1052" t="str">
            <v>RAUL MAURICIO VELASQUEZ LONDOÑO</v>
          </cell>
        </row>
        <row r="1053">
          <cell r="A1053">
            <v>10016662</v>
          </cell>
          <cell r="B1053" t="str">
            <v>YB01</v>
          </cell>
          <cell r="E1053" t="str">
            <v>CASTILLO AVILA JOSE GARBELLY</v>
          </cell>
          <cell r="I1053">
            <v>16548947</v>
          </cell>
          <cell r="K1053" t="str">
            <v>CL 9 8 33</v>
          </cell>
          <cell r="P1053" t="str">
            <v>ROLDANILLO</v>
          </cell>
          <cell r="Q1053">
            <v>76</v>
          </cell>
          <cell r="R1053" t="str">
            <v>ZD14</v>
          </cell>
          <cell r="S1053" t="str">
            <v>Distribuidor General</v>
          </cell>
          <cell r="T1053" t="str">
            <v>16548947 0</v>
          </cell>
          <cell r="U1053">
            <v>13</v>
          </cell>
          <cell r="X1053">
            <v>3183895535</v>
          </cell>
          <cell r="AB1053">
            <v>121000</v>
          </cell>
          <cell r="AC1053" t="str">
            <v>ZD08</v>
          </cell>
          <cell r="AD1053" t="str">
            <v>A1</v>
          </cell>
          <cell r="AF1053">
            <v>3300</v>
          </cell>
          <cell r="AG1053">
            <v>30</v>
          </cell>
          <cell r="AH1053">
            <v>10</v>
          </cell>
          <cell r="AJ1053" t="str">
            <v>Clientes Terceros</v>
          </cell>
          <cell r="AK1053" t="str">
            <v>Eje Cafetero</v>
          </cell>
          <cell r="AL1053" t="str">
            <v>Eje Cafetero-CO</v>
          </cell>
          <cell r="AN1053" t="str">
            <v>ZD04</v>
          </cell>
          <cell r="AO1053" t="str">
            <v>Crédito 30 dias</v>
          </cell>
          <cell r="AQ1053">
            <v>3300203</v>
          </cell>
          <cell r="AR1053" t="str">
            <v>ARGEMIRO NUÑEZ ROMERO</v>
          </cell>
        </row>
        <row r="1054">
          <cell r="A1054">
            <v>10016685</v>
          </cell>
          <cell r="B1054" t="str">
            <v>YB01</v>
          </cell>
          <cell r="E1054" t="str">
            <v>AGRIAGROS LTDA</v>
          </cell>
          <cell r="I1054">
            <v>900233284</v>
          </cell>
          <cell r="K1054" t="str">
            <v>CR 9 57 AV DEL CEMENTERIO</v>
          </cell>
          <cell r="P1054" t="str">
            <v>CERETE</v>
          </cell>
          <cell r="Q1054">
            <v>23</v>
          </cell>
          <cell r="R1054" t="str">
            <v>ZD14</v>
          </cell>
          <cell r="S1054" t="str">
            <v>Distribuidor General</v>
          </cell>
          <cell r="T1054" t="str">
            <v>900233284 1</v>
          </cell>
          <cell r="U1054">
            <v>31</v>
          </cell>
          <cell r="X1054">
            <v>3205669469</v>
          </cell>
          <cell r="AB1054">
            <v>121000</v>
          </cell>
          <cell r="AC1054" t="str">
            <v>ZD08</v>
          </cell>
          <cell r="AD1054" t="str">
            <v>A1</v>
          </cell>
          <cell r="AF1054">
            <v>3300</v>
          </cell>
          <cell r="AG1054">
            <v>30</v>
          </cell>
          <cell r="AH1054">
            <v>10</v>
          </cell>
          <cell r="AJ1054" t="str">
            <v>Clientes Terceros</v>
          </cell>
          <cell r="AK1054" t="str">
            <v>Antioquia</v>
          </cell>
          <cell r="AL1054" t="str">
            <v>Antioquia -CO</v>
          </cell>
          <cell r="AN1054" t="str">
            <v>ZD09</v>
          </cell>
          <cell r="AO1054" t="str">
            <v>Crédito 120 dias</v>
          </cell>
          <cell r="AQ1054">
            <v>3300256</v>
          </cell>
          <cell r="AR1054" t="str">
            <v>ARMANDO JAVIER PACHECO MUÑOZ</v>
          </cell>
        </row>
        <row r="1055">
          <cell r="A1055">
            <v>10016687</v>
          </cell>
          <cell r="B1055" t="str">
            <v>YB01</v>
          </cell>
          <cell r="E1055" t="str">
            <v>AGRICOLA EL FARO SA</v>
          </cell>
          <cell r="I1055">
            <v>800245275</v>
          </cell>
          <cell r="K1055" t="str">
            <v>CR 43 A CL 19 17 IN 1206</v>
          </cell>
          <cell r="P1055" t="str">
            <v>MEDELLIN</v>
          </cell>
          <cell r="Q1055">
            <v>5</v>
          </cell>
          <cell r="R1055" t="str">
            <v>ZD06</v>
          </cell>
          <cell r="S1055" t="str">
            <v>Bananeras</v>
          </cell>
          <cell r="T1055" t="str">
            <v>800245275 2</v>
          </cell>
          <cell r="U1055">
            <v>31</v>
          </cell>
          <cell r="X1055">
            <v>3116351969</v>
          </cell>
          <cell r="Y1055">
            <v>9426861069</v>
          </cell>
          <cell r="AB1055">
            <v>121000</v>
          </cell>
          <cell r="AC1055" t="str">
            <v>ZD08</v>
          </cell>
          <cell r="AD1055" t="str">
            <v>A1</v>
          </cell>
          <cell r="AF1055">
            <v>3300</v>
          </cell>
          <cell r="AG1055">
            <v>30</v>
          </cell>
          <cell r="AH1055">
            <v>10</v>
          </cell>
          <cell r="AJ1055" t="str">
            <v>Gpo Banafrut</v>
          </cell>
          <cell r="AK1055" t="str">
            <v>Antioquia</v>
          </cell>
          <cell r="AL1055" t="str">
            <v>Antioquia -CO</v>
          </cell>
          <cell r="AN1055" t="str">
            <v>ZD06</v>
          </cell>
          <cell r="AO1055" t="str">
            <v>Crédito 60 dias</v>
          </cell>
          <cell r="AQ1055">
            <v>3300198</v>
          </cell>
          <cell r="AR1055" t="str">
            <v>GUSTAVO LONDOÑO BUITRAGO</v>
          </cell>
        </row>
        <row r="1056">
          <cell r="A1056">
            <v>10016688</v>
          </cell>
          <cell r="B1056" t="str">
            <v>YB01</v>
          </cell>
          <cell r="E1056" t="str">
            <v>AGRICOLA LAS ANTILLAS SA</v>
          </cell>
          <cell r="I1056">
            <v>800109363</v>
          </cell>
          <cell r="K1056" t="str">
            <v>CR 43 19 17 P 12 BLOCK CENTRO COMER</v>
          </cell>
          <cell r="P1056" t="str">
            <v>MEDELLIN</v>
          </cell>
          <cell r="Q1056">
            <v>5</v>
          </cell>
          <cell r="R1056" t="str">
            <v>ZD06</v>
          </cell>
          <cell r="S1056" t="str">
            <v>Bananeras</v>
          </cell>
          <cell r="T1056" t="str">
            <v>800109363 0</v>
          </cell>
          <cell r="U1056">
            <v>31</v>
          </cell>
          <cell r="X1056">
            <v>3116351969</v>
          </cell>
          <cell r="Y1056">
            <v>9426861069</v>
          </cell>
          <cell r="AB1056">
            <v>121000</v>
          </cell>
          <cell r="AC1056" t="str">
            <v>ZD08</v>
          </cell>
          <cell r="AD1056" t="str">
            <v>A1</v>
          </cell>
          <cell r="AF1056">
            <v>3300</v>
          </cell>
          <cell r="AG1056">
            <v>30</v>
          </cell>
          <cell r="AH1056">
            <v>10</v>
          </cell>
          <cell r="AJ1056" t="str">
            <v>Gpo Banafrut</v>
          </cell>
          <cell r="AK1056" t="str">
            <v>Antioquia</v>
          </cell>
          <cell r="AL1056" t="str">
            <v>Antioquia -CO</v>
          </cell>
          <cell r="AN1056" t="str">
            <v>ZD06</v>
          </cell>
          <cell r="AO1056" t="str">
            <v>Crédito 60 dias</v>
          </cell>
          <cell r="AQ1056">
            <v>3300198</v>
          </cell>
          <cell r="AR1056" t="str">
            <v>GUSTAVO LONDOÑO BUITRAGO</v>
          </cell>
        </row>
        <row r="1057">
          <cell r="A1057">
            <v>10016689</v>
          </cell>
          <cell r="B1057" t="str">
            <v>YB01</v>
          </cell>
          <cell r="E1057" t="str">
            <v>AGRICOLA BAHAMAS SAS</v>
          </cell>
          <cell r="I1057">
            <v>811012468</v>
          </cell>
          <cell r="K1057" t="str">
            <v>CR 43 A 19 17 IN 1206</v>
          </cell>
          <cell r="P1057" t="str">
            <v>MEDELLIN</v>
          </cell>
          <cell r="Q1057">
            <v>5</v>
          </cell>
          <cell r="R1057" t="str">
            <v>ZD06</v>
          </cell>
          <cell r="S1057" t="str">
            <v>Bananeras</v>
          </cell>
          <cell r="T1057" t="str">
            <v>811012468 7</v>
          </cell>
          <cell r="U1057">
            <v>31</v>
          </cell>
          <cell r="X1057">
            <v>3116351969</v>
          </cell>
          <cell r="Y1057">
            <v>9426861069</v>
          </cell>
          <cell r="AB1057">
            <v>121000</v>
          </cell>
          <cell r="AC1057" t="str">
            <v>ZD08</v>
          </cell>
          <cell r="AD1057" t="str">
            <v>A1</v>
          </cell>
          <cell r="AF1057">
            <v>3300</v>
          </cell>
          <cell r="AG1057">
            <v>30</v>
          </cell>
          <cell r="AH1057">
            <v>10</v>
          </cell>
          <cell r="AJ1057" t="str">
            <v>Gpo Banafrut</v>
          </cell>
          <cell r="AK1057" t="str">
            <v>Antioquia</v>
          </cell>
          <cell r="AL1057" t="str">
            <v>Antioquia -CO</v>
          </cell>
          <cell r="AN1057" t="str">
            <v>ZD06</v>
          </cell>
          <cell r="AO1057" t="str">
            <v>Crédito 60 dias</v>
          </cell>
          <cell r="AQ1057">
            <v>3300198</v>
          </cell>
          <cell r="AR1057" t="str">
            <v>GUSTAVO LONDOÑO BUITRAGO</v>
          </cell>
        </row>
        <row r="1058">
          <cell r="A1058">
            <v>10016690</v>
          </cell>
          <cell r="B1058" t="str">
            <v>YB01</v>
          </cell>
          <cell r="E1058" t="str">
            <v>AGRICOLA INDIRA SA</v>
          </cell>
          <cell r="I1058">
            <v>811045043</v>
          </cell>
          <cell r="K1058" t="str">
            <v>CR 43 A 19 17 P 12 BLOCK CENTRO EMP</v>
          </cell>
          <cell r="P1058" t="str">
            <v>MEDELLIN</v>
          </cell>
          <cell r="Q1058">
            <v>5</v>
          </cell>
          <cell r="R1058" t="str">
            <v>ZD06</v>
          </cell>
          <cell r="S1058" t="str">
            <v>Bananeras</v>
          </cell>
          <cell r="T1058" t="str">
            <v>811045043 2</v>
          </cell>
          <cell r="U1058">
            <v>31</v>
          </cell>
          <cell r="X1058">
            <v>3116351969</v>
          </cell>
          <cell r="Y1058">
            <v>9426861069</v>
          </cell>
          <cell r="AB1058">
            <v>121000</v>
          </cell>
          <cell r="AC1058" t="str">
            <v>ZD08</v>
          </cell>
          <cell r="AD1058" t="str">
            <v>A1</v>
          </cell>
          <cell r="AF1058">
            <v>3300</v>
          </cell>
          <cell r="AG1058">
            <v>30</v>
          </cell>
          <cell r="AH1058">
            <v>10</v>
          </cell>
          <cell r="AJ1058" t="str">
            <v>Gpo Banafrut</v>
          </cell>
          <cell r="AK1058" t="str">
            <v>Antioquia</v>
          </cell>
          <cell r="AL1058" t="str">
            <v>Antioquia -CO</v>
          </cell>
          <cell r="AN1058" t="str">
            <v>ZD06</v>
          </cell>
          <cell r="AO1058" t="str">
            <v>Crédito 60 dias</v>
          </cell>
          <cell r="AQ1058">
            <v>3300198</v>
          </cell>
          <cell r="AR1058" t="str">
            <v>GUSTAVO LONDOÑO BUITRAGO</v>
          </cell>
        </row>
        <row r="1059">
          <cell r="A1059">
            <v>10016691</v>
          </cell>
          <cell r="B1059" t="str">
            <v>YB01</v>
          </cell>
          <cell r="E1059" t="str">
            <v>AGRICOLA LAS AZORES SA</v>
          </cell>
          <cell r="I1059">
            <v>811018266</v>
          </cell>
          <cell r="K1059" t="str">
            <v>CR 43 A 19 17P 12 BLOCK CENTRO EMPR</v>
          </cell>
          <cell r="P1059" t="str">
            <v>MEDELLIN</v>
          </cell>
          <cell r="Q1059">
            <v>5</v>
          </cell>
          <cell r="R1059" t="str">
            <v>ZD06</v>
          </cell>
          <cell r="S1059" t="str">
            <v>Bananeras</v>
          </cell>
          <cell r="T1059" t="str">
            <v>811018266 3</v>
          </cell>
          <cell r="U1059">
            <v>31</v>
          </cell>
          <cell r="X1059">
            <v>3116351969</v>
          </cell>
          <cell r="Y1059">
            <v>9426861069</v>
          </cell>
          <cell r="AB1059">
            <v>121000</v>
          </cell>
          <cell r="AC1059" t="str">
            <v>ZD08</v>
          </cell>
          <cell r="AD1059" t="str">
            <v>A1</v>
          </cell>
          <cell r="AF1059">
            <v>3300</v>
          </cell>
          <cell r="AG1059">
            <v>30</v>
          </cell>
          <cell r="AH1059">
            <v>10</v>
          </cell>
          <cell r="AJ1059" t="str">
            <v>Gpo Banafrut</v>
          </cell>
          <cell r="AK1059" t="str">
            <v>Antioquia</v>
          </cell>
          <cell r="AL1059" t="str">
            <v>Antioquia -CO</v>
          </cell>
          <cell r="AN1059" t="str">
            <v>ZD06</v>
          </cell>
          <cell r="AO1059" t="str">
            <v>Crédito 60 dias</v>
          </cell>
          <cell r="AQ1059">
            <v>3300198</v>
          </cell>
          <cell r="AR1059" t="str">
            <v>GUSTAVO LONDOÑO BUITRAGO</v>
          </cell>
        </row>
        <row r="1060">
          <cell r="A1060">
            <v>10016692</v>
          </cell>
          <cell r="B1060" t="str">
            <v>YB01</v>
          </cell>
          <cell r="E1060" t="str">
            <v>AGRICOLA IBIZA SA</v>
          </cell>
          <cell r="I1060">
            <v>900044503</v>
          </cell>
          <cell r="K1060" t="str">
            <v>CR 43A 19 17 N 1206</v>
          </cell>
          <cell r="P1060" t="str">
            <v>MEDELLIN</v>
          </cell>
          <cell r="Q1060">
            <v>5</v>
          </cell>
          <cell r="R1060" t="str">
            <v>ZD06</v>
          </cell>
          <cell r="S1060" t="str">
            <v>Bananeras</v>
          </cell>
          <cell r="T1060" t="str">
            <v>900044503 7</v>
          </cell>
          <cell r="U1060">
            <v>31</v>
          </cell>
          <cell r="X1060">
            <v>3116351969</v>
          </cell>
          <cell r="Y1060">
            <v>9426861069</v>
          </cell>
          <cell r="AB1060">
            <v>121000</v>
          </cell>
          <cell r="AC1060" t="str">
            <v>ZD08</v>
          </cell>
          <cell r="AD1060" t="str">
            <v>A1</v>
          </cell>
          <cell r="AF1060">
            <v>3300</v>
          </cell>
          <cell r="AG1060">
            <v>30</v>
          </cell>
          <cell r="AH1060">
            <v>10</v>
          </cell>
          <cell r="AJ1060" t="str">
            <v>Gpo Banafrut</v>
          </cell>
          <cell r="AK1060" t="str">
            <v>Antioquia</v>
          </cell>
          <cell r="AL1060" t="str">
            <v>Antioquia -CO</v>
          </cell>
          <cell r="AN1060" t="str">
            <v>ZD06</v>
          </cell>
          <cell r="AO1060" t="str">
            <v>Crédito 60 dias</v>
          </cell>
          <cell r="AQ1060">
            <v>3300198</v>
          </cell>
          <cell r="AR1060" t="str">
            <v>GUSTAVO LONDOÑO BUITRAGO</v>
          </cell>
        </row>
        <row r="1061">
          <cell r="A1061">
            <v>10016693</v>
          </cell>
          <cell r="B1061" t="str">
            <v>YB01</v>
          </cell>
          <cell r="E1061" t="str">
            <v>AGRICOLA CAPURGANA SA</v>
          </cell>
          <cell r="I1061">
            <v>900147530</v>
          </cell>
          <cell r="K1061" t="str">
            <v>CR 43A 19 17 P 12 BLOCK CENTRO EMPR</v>
          </cell>
          <cell r="P1061" t="str">
            <v>MEDELLIN</v>
          </cell>
          <cell r="Q1061">
            <v>5</v>
          </cell>
          <cell r="R1061" t="str">
            <v>ZD06</v>
          </cell>
          <cell r="S1061" t="str">
            <v>Bananeras</v>
          </cell>
          <cell r="T1061" t="str">
            <v>900147530 9</v>
          </cell>
          <cell r="U1061">
            <v>31</v>
          </cell>
          <cell r="X1061">
            <v>3116351969</v>
          </cell>
          <cell r="Y1061">
            <v>9426861069</v>
          </cell>
          <cell r="AB1061">
            <v>121000</v>
          </cell>
          <cell r="AC1061" t="str">
            <v>ZD08</v>
          </cell>
          <cell r="AD1061" t="str">
            <v>A1</v>
          </cell>
          <cell r="AF1061">
            <v>3300</v>
          </cell>
          <cell r="AG1061">
            <v>30</v>
          </cell>
          <cell r="AH1061">
            <v>10</v>
          </cell>
          <cell r="AJ1061" t="str">
            <v>Gpo Banafrut</v>
          </cell>
          <cell r="AK1061" t="str">
            <v>Antioquia</v>
          </cell>
          <cell r="AL1061" t="str">
            <v>Antioquia -CO</v>
          </cell>
          <cell r="AN1061" t="str">
            <v>ZD06</v>
          </cell>
          <cell r="AO1061" t="str">
            <v>Crédito 60 dias</v>
          </cell>
          <cell r="AQ1061">
            <v>3300198</v>
          </cell>
          <cell r="AR1061" t="str">
            <v>GUSTAVO LONDOÑO BUITRAGO</v>
          </cell>
        </row>
        <row r="1062">
          <cell r="A1062">
            <v>10016695</v>
          </cell>
          <cell r="B1062" t="str">
            <v>YB01</v>
          </cell>
          <cell r="E1062" t="str">
            <v>AGRICOLA LOS CORALES SA</v>
          </cell>
          <cell r="I1062">
            <v>811036701</v>
          </cell>
          <cell r="K1062" t="str">
            <v>CR 43A 17 P 12 BLOCK CENTRO EMPRESA</v>
          </cell>
          <cell r="P1062" t="str">
            <v>MEDELLIN</v>
          </cell>
          <cell r="Q1062">
            <v>5</v>
          </cell>
          <cell r="R1062" t="str">
            <v>ZD06</v>
          </cell>
          <cell r="S1062" t="str">
            <v>Bananeras</v>
          </cell>
          <cell r="T1062" t="str">
            <v>811036701 2</v>
          </cell>
          <cell r="U1062">
            <v>31</v>
          </cell>
          <cell r="X1062">
            <v>3116351969</v>
          </cell>
          <cell r="Y1062">
            <v>9426861069</v>
          </cell>
          <cell r="AB1062">
            <v>121000</v>
          </cell>
          <cell r="AC1062" t="str">
            <v>ZD08</v>
          </cell>
          <cell r="AD1062" t="str">
            <v>A1</v>
          </cell>
          <cell r="AF1062">
            <v>3300</v>
          </cell>
          <cell r="AG1062">
            <v>30</v>
          </cell>
          <cell r="AH1062">
            <v>10</v>
          </cell>
          <cell r="AJ1062" t="str">
            <v>Gpo Banafrut</v>
          </cell>
          <cell r="AK1062" t="str">
            <v>Antioquia</v>
          </cell>
          <cell r="AL1062" t="str">
            <v>Antioquia -CO</v>
          </cell>
          <cell r="AN1062" t="str">
            <v>ZD06</v>
          </cell>
          <cell r="AO1062" t="str">
            <v>Crédito 60 dias</v>
          </cell>
          <cell r="AQ1062">
            <v>3300198</v>
          </cell>
          <cell r="AR1062" t="str">
            <v>GUSTAVO LONDOÑO BUITRAGO</v>
          </cell>
        </row>
        <row r="1063">
          <cell r="A1063">
            <v>10016696</v>
          </cell>
          <cell r="B1063" t="str">
            <v>YB01</v>
          </cell>
          <cell r="E1063" t="str">
            <v>AGRICOLA LUISA FERNANDA SAS</v>
          </cell>
          <cell r="I1063">
            <v>800142181</v>
          </cell>
          <cell r="K1063" t="str">
            <v>CR 43A 19 17 IN 1206</v>
          </cell>
          <cell r="P1063" t="str">
            <v>MEDELLIN</v>
          </cell>
          <cell r="Q1063">
            <v>5</v>
          </cell>
          <cell r="R1063" t="str">
            <v>ZD06</v>
          </cell>
          <cell r="S1063" t="str">
            <v>Bananeras</v>
          </cell>
          <cell r="T1063" t="str">
            <v>800142181 6</v>
          </cell>
          <cell r="U1063">
            <v>31</v>
          </cell>
          <cell r="X1063">
            <v>3116351969</v>
          </cell>
          <cell r="Y1063">
            <v>9426861069</v>
          </cell>
          <cell r="AB1063">
            <v>121000</v>
          </cell>
          <cell r="AC1063" t="str">
            <v>ZD08</v>
          </cell>
          <cell r="AD1063" t="str">
            <v>A1</v>
          </cell>
          <cell r="AF1063">
            <v>3300</v>
          </cell>
          <cell r="AG1063">
            <v>30</v>
          </cell>
          <cell r="AH1063">
            <v>10</v>
          </cell>
          <cell r="AJ1063" t="str">
            <v>Gpo Banafrut</v>
          </cell>
          <cell r="AK1063" t="str">
            <v>Antioquia</v>
          </cell>
          <cell r="AL1063" t="str">
            <v>Antioquia -CO</v>
          </cell>
          <cell r="AN1063" t="str">
            <v>ZD06</v>
          </cell>
          <cell r="AO1063" t="str">
            <v>Crédito 60 dias</v>
          </cell>
          <cell r="AQ1063">
            <v>3300198</v>
          </cell>
          <cell r="AR1063" t="str">
            <v>GUSTAVO LONDOÑO BUITRAGO</v>
          </cell>
        </row>
        <row r="1064">
          <cell r="A1064">
            <v>10016697</v>
          </cell>
          <cell r="B1064" t="str">
            <v>YB01</v>
          </cell>
          <cell r="E1064" t="str">
            <v>AGRICOLAS SANTA CATALINA SAS</v>
          </cell>
          <cell r="I1064">
            <v>900583470</v>
          </cell>
          <cell r="K1064" t="str">
            <v>CR 43 A 19 17 IN 1206</v>
          </cell>
          <cell r="P1064" t="str">
            <v>MEDELLIN</v>
          </cell>
          <cell r="Q1064">
            <v>5</v>
          </cell>
          <cell r="R1064" t="str">
            <v>ZD06</v>
          </cell>
          <cell r="S1064" t="str">
            <v>Bananeras</v>
          </cell>
          <cell r="T1064" t="str">
            <v>900583470 4</v>
          </cell>
          <cell r="U1064">
            <v>31</v>
          </cell>
          <cell r="X1064">
            <v>3116351969</v>
          </cell>
          <cell r="Y1064">
            <v>9426861069</v>
          </cell>
          <cell r="AB1064">
            <v>121000</v>
          </cell>
          <cell r="AC1064" t="str">
            <v>ZD08</v>
          </cell>
          <cell r="AD1064" t="str">
            <v>A1</v>
          </cell>
          <cell r="AF1064">
            <v>3300</v>
          </cell>
          <cell r="AG1064">
            <v>30</v>
          </cell>
          <cell r="AH1064">
            <v>10</v>
          </cell>
          <cell r="AJ1064" t="str">
            <v>Gpo Banafrut</v>
          </cell>
          <cell r="AK1064" t="str">
            <v>Antioquia</v>
          </cell>
          <cell r="AL1064" t="str">
            <v>Antioquia -CO</v>
          </cell>
          <cell r="AN1064" t="str">
            <v>ZD06</v>
          </cell>
          <cell r="AO1064" t="str">
            <v>Crédito 60 dias</v>
          </cell>
          <cell r="AQ1064">
            <v>3300198</v>
          </cell>
          <cell r="AR1064" t="str">
            <v>GUSTAVO LONDOÑO BUITRAGO</v>
          </cell>
        </row>
        <row r="1065">
          <cell r="A1065">
            <v>10016698</v>
          </cell>
          <cell r="B1065" t="str">
            <v>YB01</v>
          </cell>
          <cell r="E1065" t="str">
            <v>HACIENDA VELABA SA</v>
          </cell>
          <cell r="I1065">
            <v>890901756</v>
          </cell>
          <cell r="K1065" t="str">
            <v>CR 43A 19 17 P 12 BLOCK CENTRO EMPR</v>
          </cell>
          <cell r="P1065" t="str">
            <v>MEDELLIN</v>
          </cell>
          <cell r="Q1065">
            <v>5</v>
          </cell>
          <cell r="R1065" t="str">
            <v>ZD06</v>
          </cell>
          <cell r="S1065" t="str">
            <v>Bananeras</v>
          </cell>
          <cell r="T1065" t="str">
            <v>890901756 5</v>
          </cell>
          <cell r="U1065">
            <v>31</v>
          </cell>
          <cell r="X1065">
            <v>3116351969</v>
          </cell>
          <cell r="Y1065">
            <v>9426861069</v>
          </cell>
          <cell r="AB1065">
            <v>121000</v>
          </cell>
          <cell r="AC1065" t="str">
            <v>ZD08</v>
          </cell>
          <cell r="AD1065" t="str">
            <v>A1</v>
          </cell>
          <cell r="AF1065">
            <v>3300</v>
          </cell>
          <cell r="AG1065">
            <v>30</v>
          </cell>
          <cell r="AH1065">
            <v>10</v>
          </cell>
          <cell r="AJ1065" t="str">
            <v>Gpo Banafrut</v>
          </cell>
          <cell r="AK1065" t="str">
            <v>Antioquia</v>
          </cell>
          <cell r="AL1065" t="str">
            <v>Antioquia -CO</v>
          </cell>
          <cell r="AN1065" t="str">
            <v>ZD06</v>
          </cell>
          <cell r="AO1065" t="str">
            <v>Crédito 60 dias</v>
          </cell>
          <cell r="AQ1065">
            <v>3300198</v>
          </cell>
          <cell r="AR1065" t="str">
            <v>GUSTAVO LONDOÑO BUITRAGO</v>
          </cell>
        </row>
        <row r="1066">
          <cell r="A1066">
            <v>10016708</v>
          </cell>
          <cell r="B1066" t="str">
            <v>YB01</v>
          </cell>
          <cell r="E1066" t="str">
            <v>GALLO DE JARAMILLO INES</v>
          </cell>
          <cell r="I1066">
            <v>24276253</v>
          </cell>
          <cell r="K1066" t="str">
            <v>CL 49A 28 08</v>
          </cell>
          <cell r="P1066" t="str">
            <v>MANIZALES</v>
          </cell>
          <cell r="Q1066">
            <v>17</v>
          </cell>
          <cell r="R1066" t="str">
            <v>ZD26</v>
          </cell>
          <cell r="S1066" t="str">
            <v>Hortalizas</v>
          </cell>
          <cell r="T1066" t="str">
            <v>24276253 9</v>
          </cell>
          <cell r="U1066">
            <v>13</v>
          </cell>
          <cell r="X1066">
            <v>968853450</v>
          </cell>
          <cell r="AB1066">
            <v>121000</v>
          </cell>
          <cell r="AC1066" t="str">
            <v>ZD08</v>
          </cell>
          <cell r="AD1066" t="str">
            <v>A1</v>
          </cell>
          <cell r="AF1066">
            <v>3300</v>
          </cell>
          <cell r="AG1066">
            <v>10</v>
          </cell>
          <cell r="AH1066">
            <v>10</v>
          </cell>
          <cell r="AJ1066" t="str">
            <v>Giraldo Jaramillo</v>
          </cell>
          <cell r="AK1066" t="str">
            <v>Eje Cafetero</v>
          </cell>
          <cell r="AL1066" t="str">
            <v>Eje Cafetero-CO</v>
          </cell>
          <cell r="AN1066" t="str">
            <v>ZD06</v>
          </cell>
          <cell r="AO1066" t="str">
            <v>Crédito 60 dias</v>
          </cell>
          <cell r="AQ1066">
            <v>3300268</v>
          </cell>
          <cell r="AR1066" t="str">
            <v>JORGE HERNAN VALENCIA HERNANDEZ</v>
          </cell>
        </row>
        <row r="1067">
          <cell r="A1067">
            <v>10016709</v>
          </cell>
          <cell r="B1067" t="str">
            <v>YB01</v>
          </cell>
          <cell r="E1067" t="str">
            <v>JARAMILLO GALLO HERMANOS Y COMPAÑIA</v>
          </cell>
          <cell r="I1067">
            <v>890806048</v>
          </cell>
          <cell r="K1067" t="str">
            <v>CL 49 A 28 08</v>
          </cell>
          <cell r="P1067" t="str">
            <v>MANIZALES</v>
          </cell>
          <cell r="Q1067">
            <v>17</v>
          </cell>
          <cell r="R1067" t="str">
            <v>ZD28</v>
          </cell>
          <cell r="S1067" t="str">
            <v>Cafe</v>
          </cell>
          <cell r="T1067" t="str">
            <v>890806048 2</v>
          </cell>
          <cell r="U1067">
            <v>31</v>
          </cell>
          <cell r="X1067">
            <v>968853450</v>
          </cell>
          <cell r="AB1067">
            <v>121000</v>
          </cell>
          <cell r="AC1067" t="str">
            <v>ZD08</v>
          </cell>
          <cell r="AD1067" t="str">
            <v>A1</v>
          </cell>
          <cell r="AF1067">
            <v>3300</v>
          </cell>
          <cell r="AG1067">
            <v>10</v>
          </cell>
          <cell r="AH1067">
            <v>10</v>
          </cell>
          <cell r="AJ1067" t="str">
            <v>Giraldo Jaramillo</v>
          </cell>
          <cell r="AK1067" t="str">
            <v>Eje Cafetero</v>
          </cell>
          <cell r="AL1067" t="str">
            <v>Eje Cafetero-CO</v>
          </cell>
          <cell r="AN1067" t="str">
            <v>ZD06</v>
          </cell>
          <cell r="AO1067" t="str">
            <v>Crédito 60 dias</v>
          </cell>
          <cell r="AQ1067">
            <v>3300268</v>
          </cell>
          <cell r="AR1067" t="str">
            <v>JORGE HERNAN VALENCIA HERNANDEZ</v>
          </cell>
        </row>
        <row r="1068">
          <cell r="A1068">
            <v>10016711</v>
          </cell>
          <cell r="B1068" t="str">
            <v>YB01</v>
          </cell>
          <cell r="E1068" t="str">
            <v>CENTRAL DEL CAMPO SAS</v>
          </cell>
          <cell r="I1068">
            <v>900881439</v>
          </cell>
          <cell r="K1068" t="str">
            <v>CR 23 63 15 OF 1003</v>
          </cell>
          <cell r="P1068" t="str">
            <v>MANIZALES</v>
          </cell>
          <cell r="Q1068">
            <v>17</v>
          </cell>
          <cell r="R1068" t="str">
            <v>ZD14</v>
          </cell>
          <cell r="S1068" t="str">
            <v>Distribuidor General</v>
          </cell>
          <cell r="T1068" t="str">
            <v>900881439 3</v>
          </cell>
          <cell r="U1068">
            <v>31</v>
          </cell>
          <cell r="X1068">
            <v>968860669</v>
          </cell>
          <cell r="AB1068">
            <v>121000</v>
          </cell>
          <cell r="AC1068" t="str">
            <v>ZD08</v>
          </cell>
          <cell r="AD1068" t="str">
            <v>A1</v>
          </cell>
          <cell r="AF1068">
            <v>3300</v>
          </cell>
          <cell r="AG1068">
            <v>30</v>
          </cell>
          <cell r="AH1068">
            <v>10</v>
          </cell>
          <cell r="AJ1068" t="str">
            <v>Clientes Terceros</v>
          </cell>
          <cell r="AK1068" t="str">
            <v>Eje Cafetero</v>
          </cell>
          <cell r="AL1068" t="str">
            <v>Eje Cafetero-CO</v>
          </cell>
          <cell r="AN1068" t="str">
            <v>ZD06</v>
          </cell>
          <cell r="AO1068" t="str">
            <v>Crédito 60 dias</v>
          </cell>
          <cell r="AQ1068">
            <v>3300268</v>
          </cell>
          <cell r="AR1068" t="str">
            <v>JORGE HERNAN VALENCIA HERNANDEZ</v>
          </cell>
        </row>
        <row r="1069">
          <cell r="A1069">
            <v>10016718</v>
          </cell>
          <cell r="B1069" t="str">
            <v>YB01</v>
          </cell>
          <cell r="E1069" t="str">
            <v>COMPAÑIA AERO AGRICOLA INTEGRAL SAS</v>
          </cell>
          <cell r="I1069">
            <v>860011246</v>
          </cell>
          <cell r="K1069" t="str">
            <v>KM 7 VIA ZUNGO EMBARCADERO SAN SEBA</v>
          </cell>
          <cell r="P1069" t="str">
            <v>CAREPA</v>
          </cell>
          <cell r="Q1069">
            <v>5</v>
          </cell>
          <cell r="R1069" t="str">
            <v>ZD14</v>
          </cell>
          <cell r="S1069" t="str">
            <v>Distribuidor General</v>
          </cell>
          <cell r="T1069" t="str">
            <v>860011246 2</v>
          </cell>
          <cell r="U1069">
            <v>31</v>
          </cell>
          <cell r="X1069">
            <v>3108924555</v>
          </cell>
          <cell r="Y1069">
            <v>948243218</v>
          </cell>
          <cell r="AB1069">
            <v>121000</v>
          </cell>
          <cell r="AC1069" t="str">
            <v>ZD08</v>
          </cell>
          <cell r="AD1069" t="str">
            <v>A1</v>
          </cell>
          <cell r="AF1069">
            <v>3300</v>
          </cell>
          <cell r="AG1069">
            <v>30</v>
          </cell>
          <cell r="AH1069">
            <v>10</v>
          </cell>
          <cell r="AJ1069" t="str">
            <v>Clientes Terceros</v>
          </cell>
          <cell r="AK1069" t="str">
            <v>Antioquia</v>
          </cell>
          <cell r="AL1069" t="str">
            <v>Antioquia -CO</v>
          </cell>
          <cell r="AN1069" t="str">
            <v>ZD08</v>
          </cell>
          <cell r="AO1069" t="str">
            <v>Crédito 90 dias</v>
          </cell>
          <cell r="AQ1069">
            <v>3300198</v>
          </cell>
          <cell r="AR1069" t="str">
            <v>GUSTAVO LONDOÑO BUITRAGO</v>
          </cell>
        </row>
        <row r="1070">
          <cell r="A1070">
            <v>10016725</v>
          </cell>
          <cell r="B1070" t="str">
            <v>YB01</v>
          </cell>
          <cell r="E1070" t="str">
            <v>ABOCAR RISARALDA SAS</v>
          </cell>
          <cell r="I1070">
            <v>900506620</v>
          </cell>
          <cell r="K1070" t="str">
            <v>CL 41 9B 23 PISO 1</v>
          </cell>
          <cell r="P1070" t="str">
            <v>PEREIRA</v>
          </cell>
          <cell r="Q1070">
            <v>66</v>
          </cell>
          <cell r="R1070" t="str">
            <v>ZD14</v>
          </cell>
          <cell r="S1070" t="str">
            <v>Distribuidor General</v>
          </cell>
          <cell r="T1070" t="str">
            <v>900506620 4</v>
          </cell>
          <cell r="U1070">
            <v>31</v>
          </cell>
          <cell r="X1070">
            <v>3175133090</v>
          </cell>
          <cell r="AB1070">
            <v>121000</v>
          </cell>
          <cell r="AC1070" t="str">
            <v>ZD08</v>
          </cell>
          <cell r="AD1070" t="str">
            <v>A1</v>
          </cell>
          <cell r="AF1070">
            <v>3300</v>
          </cell>
          <cell r="AG1070">
            <v>30</v>
          </cell>
          <cell r="AH1070">
            <v>10</v>
          </cell>
          <cell r="AJ1070" t="str">
            <v>Clientes Terceros</v>
          </cell>
          <cell r="AK1070" t="str">
            <v>Eje Cafetero</v>
          </cell>
          <cell r="AL1070" t="str">
            <v>Eje Cafetero-CO</v>
          </cell>
          <cell r="AN1070" t="str">
            <v>ZD08</v>
          </cell>
          <cell r="AO1070" t="str">
            <v>Crédito 90 dias</v>
          </cell>
          <cell r="AQ1070">
            <v>3300258</v>
          </cell>
          <cell r="AR1070" t="str">
            <v>DANIEL CARDONA RAMIREZ</v>
          </cell>
        </row>
        <row r="1071">
          <cell r="A1071">
            <v>10016732</v>
          </cell>
          <cell r="B1071" t="str">
            <v>YB01</v>
          </cell>
          <cell r="E1071" t="str">
            <v>PALACIO GONZALEZ MARIA ROSALBA</v>
          </cell>
          <cell r="I1071">
            <v>24547660</v>
          </cell>
          <cell r="K1071" t="str">
            <v>CR 11 4 49</v>
          </cell>
          <cell r="P1071" t="str">
            <v>BELEN DE UMBRIA</v>
          </cell>
          <cell r="Q1071">
            <v>66</v>
          </cell>
          <cell r="R1071" t="str">
            <v>ZD26</v>
          </cell>
          <cell r="S1071" t="str">
            <v>Hortalizas</v>
          </cell>
          <cell r="T1071" t="str">
            <v>24547660 7</v>
          </cell>
          <cell r="U1071">
            <v>13</v>
          </cell>
          <cell r="X1071">
            <v>963528199</v>
          </cell>
          <cell r="AB1071">
            <v>121000</v>
          </cell>
          <cell r="AC1071" t="str">
            <v>ZD08</v>
          </cell>
          <cell r="AD1071" t="str">
            <v>A1</v>
          </cell>
          <cell r="AF1071">
            <v>3300</v>
          </cell>
          <cell r="AG1071">
            <v>30</v>
          </cell>
          <cell r="AH1071">
            <v>10</v>
          </cell>
          <cell r="AJ1071" t="str">
            <v>Clientes Terceros</v>
          </cell>
          <cell r="AK1071" t="str">
            <v>Eje Cafetero</v>
          </cell>
          <cell r="AL1071" t="str">
            <v>Eje Cafetero-CO</v>
          </cell>
          <cell r="AN1071" t="str">
            <v>ZD06</v>
          </cell>
          <cell r="AO1071" t="str">
            <v>Crédito 60 dias</v>
          </cell>
          <cell r="AQ1071">
            <v>3300258</v>
          </cell>
          <cell r="AR1071" t="str">
            <v>DANIEL CARDONA RAMIREZ</v>
          </cell>
        </row>
        <row r="1072">
          <cell r="A1072">
            <v>10016742</v>
          </cell>
          <cell r="B1072" t="str">
            <v>YB01</v>
          </cell>
          <cell r="E1072" t="str">
            <v>ECO FLORAL DESIGN CENTER SAS</v>
          </cell>
          <cell r="I1072">
            <v>900492396</v>
          </cell>
          <cell r="K1072" t="str">
            <v>CR 23 124 70 OF 305</v>
          </cell>
          <cell r="P1072" t="str">
            <v>CHIA</v>
          </cell>
          <cell r="Q1072">
            <v>25</v>
          </cell>
          <cell r="R1072" t="str">
            <v>ZD35</v>
          </cell>
          <cell r="S1072" t="str">
            <v>Floricultores</v>
          </cell>
          <cell r="T1072" t="str">
            <v>900492396 6</v>
          </cell>
          <cell r="U1072">
            <v>31</v>
          </cell>
          <cell r="X1072">
            <v>918624627</v>
          </cell>
          <cell r="AB1072">
            <v>121000</v>
          </cell>
          <cell r="AC1072" t="str">
            <v>ZD08</v>
          </cell>
          <cell r="AD1072" t="str">
            <v>A1</v>
          </cell>
          <cell r="AF1072">
            <v>3300</v>
          </cell>
          <cell r="AG1072">
            <v>10</v>
          </cell>
          <cell r="AH1072">
            <v>10</v>
          </cell>
          <cell r="AJ1072" t="str">
            <v>Alianza</v>
          </cell>
          <cell r="AK1072" t="str">
            <v>Flores</v>
          </cell>
          <cell r="AL1072" t="str">
            <v>Flores Sabana Ful–CO</v>
          </cell>
          <cell r="AN1072" t="str">
            <v>ZD08</v>
          </cell>
          <cell r="AO1072" t="str">
            <v>Crédito 90 dias</v>
          </cell>
          <cell r="AQ1072">
            <v>3300263</v>
          </cell>
          <cell r="AR1072" t="str">
            <v>ANTONIO GAMBOA ROJAS</v>
          </cell>
        </row>
        <row r="1073">
          <cell r="A1073">
            <v>10016744</v>
          </cell>
          <cell r="B1073" t="str">
            <v>YB01</v>
          </cell>
          <cell r="E1073" t="str">
            <v>MEJIA RESTREPO BEATRIZ HELENA</v>
          </cell>
          <cell r="I1073">
            <v>24310499</v>
          </cell>
          <cell r="K1073" t="str">
            <v>CL 49A 28 08</v>
          </cell>
          <cell r="P1073" t="str">
            <v>MANIZALES</v>
          </cell>
          <cell r="Q1073">
            <v>17</v>
          </cell>
          <cell r="R1073" t="str">
            <v>ZD26</v>
          </cell>
          <cell r="S1073" t="str">
            <v>Hortalizas</v>
          </cell>
          <cell r="T1073" t="str">
            <v>24310499 9</v>
          </cell>
          <cell r="U1073">
            <v>13</v>
          </cell>
          <cell r="X1073">
            <v>3104591767</v>
          </cell>
          <cell r="AB1073">
            <v>121000</v>
          </cell>
          <cell r="AC1073" t="str">
            <v>ZD08</v>
          </cell>
          <cell r="AD1073" t="str">
            <v>A1</v>
          </cell>
          <cell r="AF1073">
            <v>3300</v>
          </cell>
          <cell r="AG1073">
            <v>10</v>
          </cell>
          <cell r="AH1073">
            <v>10</v>
          </cell>
          <cell r="AJ1073" t="str">
            <v>Giraldo Jaramillo</v>
          </cell>
          <cell r="AK1073" t="str">
            <v>Eje Cafetero</v>
          </cell>
          <cell r="AL1073" t="str">
            <v>Eje Cafetero-CO</v>
          </cell>
          <cell r="AN1073" t="str">
            <v>ZD06</v>
          </cell>
          <cell r="AO1073" t="str">
            <v>Crédito 60 dias</v>
          </cell>
          <cell r="AQ1073">
            <v>3300268</v>
          </cell>
          <cell r="AR1073" t="str">
            <v>JORGE HERNAN VALENCIA HERNANDEZ</v>
          </cell>
        </row>
        <row r="1074">
          <cell r="A1074">
            <v>10016763</v>
          </cell>
          <cell r="B1074" t="str">
            <v>YB01</v>
          </cell>
          <cell r="E1074" t="str">
            <v>INVERSIONES LA MARIA Y CIA S EN CA</v>
          </cell>
          <cell r="I1074">
            <v>810004405</v>
          </cell>
          <cell r="K1074" t="str">
            <v>CL 56 24 12</v>
          </cell>
          <cell r="P1074" t="str">
            <v>MANIZALES</v>
          </cell>
          <cell r="Q1074">
            <v>17</v>
          </cell>
          <cell r="R1074" t="str">
            <v>ZD14</v>
          </cell>
          <cell r="S1074" t="str">
            <v>Distribuidor General</v>
          </cell>
          <cell r="T1074" t="str">
            <v>810004405 6</v>
          </cell>
          <cell r="U1074">
            <v>31</v>
          </cell>
          <cell r="X1074">
            <v>968856934</v>
          </cell>
          <cell r="AB1074">
            <v>121000</v>
          </cell>
          <cell r="AC1074" t="str">
            <v>ZD08</v>
          </cell>
          <cell r="AD1074" t="str">
            <v>A1</v>
          </cell>
          <cell r="AF1074">
            <v>3300</v>
          </cell>
          <cell r="AG1074">
            <v>30</v>
          </cell>
          <cell r="AH1074">
            <v>10</v>
          </cell>
          <cell r="AJ1074" t="str">
            <v>HIJOS DE HECTOR JARA</v>
          </cell>
          <cell r="AK1074" t="str">
            <v>Eje Cafetero</v>
          </cell>
          <cell r="AL1074" t="str">
            <v>Eje Cafetero-CO</v>
          </cell>
          <cell r="AN1074" t="str">
            <v>ZD06</v>
          </cell>
          <cell r="AO1074" t="str">
            <v>Crédito 60 dias</v>
          </cell>
          <cell r="AQ1074">
            <v>3300268</v>
          </cell>
          <cell r="AR1074" t="str">
            <v>JORGE HERNAN VALENCIA HERNANDEZ</v>
          </cell>
        </row>
        <row r="1075">
          <cell r="A1075">
            <v>10016772</v>
          </cell>
          <cell r="B1075" t="str">
            <v>YB01</v>
          </cell>
          <cell r="E1075" t="str">
            <v>RIEGOS &amp; MOTORES DEL VALLE SAS</v>
          </cell>
          <cell r="I1075">
            <v>900483899</v>
          </cell>
          <cell r="K1075" t="str">
            <v>CR 6 6 69 BRR CENTRO</v>
          </cell>
          <cell r="P1075" t="str">
            <v>ROLDANILLO</v>
          </cell>
          <cell r="Q1075">
            <v>76</v>
          </cell>
          <cell r="R1075" t="str">
            <v>ZD14</v>
          </cell>
          <cell r="S1075" t="str">
            <v>Distribuidor General</v>
          </cell>
          <cell r="T1075" t="str">
            <v>900483899 0</v>
          </cell>
          <cell r="U1075">
            <v>31</v>
          </cell>
          <cell r="X1075">
            <v>3127197510</v>
          </cell>
          <cell r="AB1075">
            <v>121000</v>
          </cell>
          <cell r="AC1075" t="str">
            <v>ZD08</v>
          </cell>
          <cell r="AD1075" t="str">
            <v>A1</v>
          </cell>
          <cell r="AF1075">
            <v>3300</v>
          </cell>
          <cell r="AG1075">
            <v>30</v>
          </cell>
          <cell r="AH1075">
            <v>10</v>
          </cell>
          <cell r="AJ1075" t="str">
            <v>Clientes Terceros</v>
          </cell>
          <cell r="AK1075" t="str">
            <v>Eje Cafetero</v>
          </cell>
          <cell r="AL1075" t="str">
            <v>Eje Cafetero-CO</v>
          </cell>
          <cell r="AN1075" t="str">
            <v>ZD04</v>
          </cell>
          <cell r="AO1075" t="str">
            <v>Crédito 30 dias</v>
          </cell>
          <cell r="AQ1075">
            <v>3300203</v>
          </cell>
          <cell r="AR1075" t="str">
            <v>ARGEMIRO NUÑEZ ROMERO</v>
          </cell>
        </row>
        <row r="1076">
          <cell r="A1076">
            <v>10016773</v>
          </cell>
          <cell r="B1076" t="str">
            <v>YB01</v>
          </cell>
          <cell r="E1076" t="str">
            <v>AGRO ELECTRICOS DEL NORTE SAS</v>
          </cell>
          <cell r="I1076">
            <v>900840409</v>
          </cell>
          <cell r="K1076" t="str">
            <v>CR  20 20 25</v>
          </cell>
          <cell r="P1076" t="str">
            <v>YARUMAL</v>
          </cell>
          <cell r="Q1076">
            <v>5</v>
          </cell>
          <cell r="R1076" t="str">
            <v>ZD14</v>
          </cell>
          <cell r="S1076" t="str">
            <v>Distribuidor General</v>
          </cell>
          <cell r="T1076" t="str">
            <v>900840409 7</v>
          </cell>
          <cell r="U1076">
            <v>31</v>
          </cell>
          <cell r="X1076">
            <v>3103931259</v>
          </cell>
          <cell r="AB1076">
            <v>121000</v>
          </cell>
          <cell r="AC1076" t="str">
            <v>ZD08</v>
          </cell>
          <cell r="AD1076" t="str">
            <v>A1</v>
          </cell>
          <cell r="AF1076">
            <v>3300</v>
          </cell>
          <cell r="AG1076">
            <v>30</v>
          </cell>
          <cell r="AH1076">
            <v>10</v>
          </cell>
          <cell r="AJ1076" t="str">
            <v>Clientes Terceros</v>
          </cell>
          <cell r="AK1076" t="str">
            <v>Antioquia</v>
          </cell>
          <cell r="AL1076" t="str">
            <v>Antioquia -CO</v>
          </cell>
          <cell r="AN1076" t="str">
            <v>ZD02</v>
          </cell>
          <cell r="AO1076" t="str">
            <v>Crédito 8 dias</v>
          </cell>
          <cell r="AQ1076">
            <v>3300005</v>
          </cell>
          <cell r="AR1076" t="str">
            <v>RICARDO ALONSO AVILA AVILA</v>
          </cell>
        </row>
        <row r="1077">
          <cell r="A1077">
            <v>10016780</v>
          </cell>
          <cell r="B1077" t="str">
            <v>YB01</v>
          </cell>
          <cell r="E1077" t="str">
            <v>COMERCIALIZADORA GIRALDO OSORIO Y C</v>
          </cell>
          <cell r="F1077" t="str">
            <v>S EN CS</v>
          </cell>
          <cell r="I1077">
            <v>800210882</v>
          </cell>
          <cell r="K1077" t="str">
            <v>CR 12 12 82 LC 2</v>
          </cell>
          <cell r="P1077" t="str">
            <v>SANTA ROSA DE CABAL</v>
          </cell>
          <cell r="Q1077">
            <v>66</v>
          </cell>
          <cell r="R1077" t="str">
            <v>ZD14</v>
          </cell>
          <cell r="S1077" t="str">
            <v>Distribuidor General</v>
          </cell>
          <cell r="T1077" t="str">
            <v>800210882 2</v>
          </cell>
          <cell r="U1077">
            <v>31</v>
          </cell>
          <cell r="X1077">
            <v>3128438312</v>
          </cell>
          <cell r="AB1077">
            <v>121000</v>
          </cell>
          <cell r="AC1077" t="str">
            <v>ZD08</v>
          </cell>
          <cell r="AD1077" t="str">
            <v>A1</v>
          </cell>
          <cell r="AF1077">
            <v>3300</v>
          </cell>
          <cell r="AG1077">
            <v>10</v>
          </cell>
          <cell r="AH1077">
            <v>10</v>
          </cell>
          <cell r="AJ1077" t="str">
            <v>Clientes Terceros</v>
          </cell>
          <cell r="AK1077" t="str">
            <v>Eje Cafetero</v>
          </cell>
          <cell r="AL1077" t="str">
            <v>Eje Cafetero-CO</v>
          </cell>
          <cell r="AN1077" t="str">
            <v>ZD06</v>
          </cell>
          <cell r="AO1077" t="str">
            <v>Crédito 60 dias</v>
          </cell>
          <cell r="AQ1077">
            <v>3300258</v>
          </cell>
          <cell r="AR1077" t="str">
            <v>DANIEL CARDONA RAMIREZ</v>
          </cell>
        </row>
        <row r="1078">
          <cell r="A1078">
            <v>10016786</v>
          </cell>
          <cell r="B1078" t="str">
            <v>YB01</v>
          </cell>
          <cell r="E1078" t="str">
            <v>VELEZ RESTREPO GABRIEL FERNANDO</v>
          </cell>
          <cell r="I1078">
            <v>71577391</v>
          </cell>
          <cell r="K1078" t="str">
            <v>CR 45 16 SUR 190IN 2205</v>
          </cell>
          <cell r="P1078" t="str">
            <v>MEDELLIN</v>
          </cell>
          <cell r="Q1078">
            <v>5</v>
          </cell>
          <cell r="R1078" t="str">
            <v>ZD28</v>
          </cell>
          <cell r="S1078" t="str">
            <v>Cafe</v>
          </cell>
          <cell r="T1078" t="str">
            <v>71577391 1</v>
          </cell>
          <cell r="U1078">
            <v>13</v>
          </cell>
          <cell r="X1078">
            <v>3113337115</v>
          </cell>
          <cell r="AB1078">
            <v>121000</v>
          </cell>
          <cell r="AC1078" t="str">
            <v>ZD08</v>
          </cell>
          <cell r="AD1078" t="str">
            <v>A1</v>
          </cell>
          <cell r="AF1078">
            <v>3300</v>
          </cell>
          <cell r="AG1078">
            <v>30</v>
          </cell>
          <cell r="AH1078">
            <v>10</v>
          </cell>
          <cell r="AJ1078" t="str">
            <v>Clientes Terceros</v>
          </cell>
          <cell r="AK1078" t="str">
            <v>Antioquia</v>
          </cell>
          <cell r="AL1078" t="str">
            <v>Antioquia -CO</v>
          </cell>
          <cell r="AN1078" t="str">
            <v>ZD06</v>
          </cell>
          <cell r="AO1078" t="str">
            <v>Crédito 60 dias</v>
          </cell>
          <cell r="AQ1078">
            <v>3300005</v>
          </cell>
          <cell r="AR1078" t="str">
            <v>RICARDO ALONSO AVILA AVILA</v>
          </cell>
        </row>
        <row r="1079">
          <cell r="A1079">
            <v>10016801</v>
          </cell>
          <cell r="B1079" t="str">
            <v>YB01</v>
          </cell>
          <cell r="E1079" t="str">
            <v>COOPIAGROS</v>
          </cell>
          <cell r="I1079">
            <v>891001125</v>
          </cell>
          <cell r="K1079" t="str">
            <v>CR 15 8 46</v>
          </cell>
          <cell r="P1079" t="str">
            <v>CERETE</v>
          </cell>
          <cell r="Q1079">
            <v>23</v>
          </cell>
          <cell r="R1079" t="str">
            <v>ZD14</v>
          </cell>
          <cell r="S1079" t="str">
            <v>Distribuidor General</v>
          </cell>
          <cell r="T1079" t="str">
            <v>891001125 1</v>
          </cell>
          <cell r="U1079">
            <v>31</v>
          </cell>
          <cell r="X1079">
            <v>947746544</v>
          </cell>
          <cell r="AB1079">
            <v>121000</v>
          </cell>
          <cell r="AC1079" t="str">
            <v>ZD08</v>
          </cell>
          <cell r="AD1079" t="str">
            <v>A1</v>
          </cell>
          <cell r="AF1079">
            <v>3300</v>
          </cell>
          <cell r="AG1079">
            <v>30</v>
          </cell>
          <cell r="AH1079">
            <v>10</v>
          </cell>
          <cell r="AJ1079" t="str">
            <v>Clientes Terceros</v>
          </cell>
          <cell r="AK1079" t="str">
            <v>Antioquia</v>
          </cell>
          <cell r="AL1079" t="str">
            <v>Antioquia -CO</v>
          </cell>
          <cell r="AN1079" t="str">
            <v>ZD09</v>
          </cell>
          <cell r="AO1079" t="str">
            <v>Crédito 120 dias</v>
          </cell>
          <cell r="AQ1079">
            <v>3300256</v>
          </cell>
          <cell r="AR1079" t="str">
            <v>ARMANDO JAVIER PACHECO MUÑOZ</v>
          </cell>
        </row>
        <row r="1080">
          <cell r="A1080">
            <v>10016828</v>
          </cell>
          <cell r="B1080" t="str">
            <v>YB01</v>
          </cell>
          <cell r="E1080" t="str">
            <v>CASTILLO GONZALEZ ARISMENDI</v>
          </cell>
          <cell r="I1080">
            <v>10280310</v>
          </cell>
          <cell r="K1080" t="str">
            <v>CL 24 17 15</v>
          </cell>
          <cell r="P1080" t="str">
            <v>MANIZALES</v>
          </cell>
          <cell r="Q1080">
            <v>17</v>
          </cell>
          <cell r="R1080" t="str">
            <v>ZD14</v>
          </cell>
          <cell r="S1080" t="str">
            <v>Distribuidor General</v>
          </cell>
          <cell r="T1080" t="str">
            <v>10280310 5</v>
          </cell>
          <cell r="U1080">
            <v>13</v>
          </cell>
          <cell r="X1080">
            <v>3165236673</v>
          </cell>
          <cell r="AA1080" t="str">
            <v>X</v>
          </cell>
          <cell r="AB1080">
            <v>121000</v>
          </cell>
          <cell r="AC1080" t="str">
            <v>ZD08</v>
          </cell>
          <cell r="AD1080" t="str">
            <v>A1</v>
          </cell>
          <cell r="AF1080">
            <v>3300</v>
          </cell>
          <cell r="AG1080">
            <v>30</v>
          </cell>
          <cell r="AH1080">
            <v>10</v>
          </cell>
          <cell r="AI1080">
            <v>1</v>
          </cell>
          <cell r="AJ1080" t="str">
            <v>Clientes Terceros</v>
          </cell>
          <cell r="AK1080" t="str">
            <v>Eje Cafetero</v>
          </cell>
          <cell r="AL1080" t="str">
            <v>Eje Cafetero-CO</v>
          </cell>
          <cell r="AN1080" t="str">
            <v>ZD06</v>
          </cell>
          <cell r="AO1080" t="str">
            <v>Crédito 60 dias</v>
          </cell>
          <cell r="AQ1080">
            <v>3300268</v>
          </cell>
          <cell r="AR1080" t="str">
            <v>JORGE HERNAN VALENCIA HERNANDEZ</v>
          </cell>
        </row>
        <row r="1081">
          <cell r="A1081">
            <v>10016829</v>
          </cell>
          <cell r="B1081" t="str">
            <v>YB01</v>
          </cell>
          <cell r="E1081" t="str">
            <v>AIDAMA SAS</v>
          </cell>
          <cell r="I1081">
            <v>900341299</v>
          </cell>
          <cell r="K1081" t="str">
            <v>CL 21 21 45P 16</v>
          </cell>
          <cell r="P1081" t="str">
            <v>MANIZALES</v>
          </cell>
          <cell r="Q1081">
            <v>17</v>
          </cell>
          <cell r="R1081" t="str">
            <v>ZD28</v>
          </cell>
          <cell r="S1081" t="str">
            <v>Cafe</v>
          </cell>
          <cell r="T1081" t="str">
            <v>900341299 2</v>
          </cell>
          <cell r="U1081">
            <v>31</v>
          </cell>
          <cell r="X1081">
            <v>3155349051</v>
          </cell>
          <cell r="AB1081">
            <v>121000</v>
          </cell>
          <cell r="AC1081" t="str">
            <v>ZD08</v>
          </cell>
          <cell r="AD1081" t="str">
            <v>A1</v>
          </cell>
          <cell r="AF1081">
            <v>3300</v>
          </cell>
          <cell r="AG1081">
            <v>30</v>
          </cell>
          <cell r="AH1081">
            <v>10</v>
          </cell>
          <cell r="AJ1081" t="str">
            <v>Clientes Terceros</v>
          </cell>
          <cell r="AK1081" t="str">
            <v>Eje Cafetero</v>
          </cell>
          <cell r="AL1081" t="str">
            <v>Eje Cafetero-CO</v>
          </cell>
          <cell r="AN1081" t="str">
            <v>ZD06</v>
          </cell>
          <cell r="AO1081" t="str">
            <v>Crédito 60 dias</v>
          </cell>
          <cell r="AQ1081">
            <v>3300268</v>
          </cell>
          <cell r="AR1081" t="str">
            <v>JORGE HERNAN VALENCIA HERNANDEZ</v>
          </cell>
        </row>
        <row r="1082">
          <cell r="A1082">
            <v>10016830</v>
          </cell>
          <cell r="B1082" t="str">
            <v>YB01</v>
          </cell>
          <cell r="E1082" t="str">
            <v>EMPRESA ASOCIATIVA DE TRABAJO</v>
          </cell>
          <cell r="F1082" t="str">
            <v>AGRICARIBE E.A.T</v>
          </cell>
          <cell r="I1082">
            <v>823002496</v>
          </cell>
          <cell r="K1082" t="str">
            <v>CL 21 24 73</v>
          </cell>
          <cell r="P1082" t="str">
            <v>SINCELEJO</v>
          </cell>
          <cell r="Q1082">
            <v>70</v>
          </cell>
          <cell r="R1082" t="str">
            <v>ZD14</v>
          </cell>
          <cell r="S1082" t="str">
            <v>Distribuidor General</v>
          </cell>
          <cell r="T1082" t="str">
            <v>823002496 4</v>
          </cell>
          <cell r="U1082">
            <v>31</v>
          </cell>
          <cell r="X1082">
            <v>3116518298</v>
          </cell>
          <cell r="AB1082">
            <v>121000</v>
          </cell>
          <cell r="AC1082" t="str">
            <v>ZD08</v>
          </cell>
          <cell r="AD1082" t="str">
            <v>A1</v>
          </cell>
          <cell r="AF1082">
            <v>3300</v>
          </cell>
          <cell r="AG1082">
            <v>30</v>
          </cell>
          <cell r="AH1082">
            <v>10</v>
          </cell>
          <cell r="AJ1082" t="str">
            <v>Clientes Terceros</v>
          </cell>
          <cell r="AK1082" t="str">
            <v>Antioquia</v>
          </cell>
          <cell r="AL1082" t="str">
            <v>Antioquia -CO</v>
          </cell>
          <cell r="AN1082" t="str">
            <v>ZD09</v>
          </cell>
          <cell r="AO1082" t="str">
            <v>Crédito 120 dias</v>
          </cell>
          <cell r="AQ1082">
            <v>3300256</v>
          </cell>
          <cell r="AR1082" t="str">
            <v>ARMANDO JAVIER PACHECO MUÑOZ</v>
          </cell>
        </row>
        <row r="1083">
          <cell r="A1083">
            <v>10016852</v>
          </cell>
          <cell r="B1083" t="str">
            <v>YB01</v>
          </cell>
          <cell r="E1083" t="str">
            <v>REMOLINO SA</v>
          </cell>
          <cell r="I1083">
            <v>809001395</v>
          </cell>
          <cell r="K1083" t="str">
            <v>AV IDEMA ZONA INDUSTRIOAL</v>
          </cell>
          <cell r="P1083" t="str">
            <v>ESPINAL</v>
          </cell>
          <cell r="Q1083">
            <v>73</v>
          </cell>
          <cell r="R1083" t="str">
            <v>ZD14</v>
          </cell>
          <cell r="S1083" t="str">
            <v>Distribuidor General</v>
          </cell>
          <cell r="T1083" t="str">
            <v>809001395 3</v>
          </cell>
          <cell r="U1083">
            <v>31</v>
          </cell>
          <cell r="X1083">
            <v>3153342566</v>
          </cell>
          <cell r="Y1083">
            <v>982485396</v>
          </cell>
          <cell r="AB1083">
            <v>121000</v>
          </cell>
          <cell r="AC1083" t="str">
            <v>ZD08</v>
          </cell>
          <cell r="AD1083" t="str">
            <v>A1</v>
          </cell>
          <cell r="AF1083">
            <v>3300</v>
          </cell>
          <cell r="AG1083">
            <v>30</v>
          </cell>
          <cell r="AH1083">
            <v>10</v>
          </cell>
          <cell r="AJ1083" t="str">
            <v>Clientes Terceros</v>
          </cell>
          <cell r="AK1083" t="str">
            <v>Tolima</v>
          </cell>
          <cell r="AL1083" t="str">
            <v>Tolima/LLanos-CO</v>
          </cell>
          <cell r="AN1083" t="str">
            <v>ZD08</v>
          </cell>
          <cell r="AO1083" t="str">
            <v>Crédito 90 dias</v>
          </cell>
          <cell r="AQ1083">
            <v>3300194</v>
          </cell>
          <cell r="AR1083" t="str">
            <v>JEFERSON MAURICIO RUBIO ROMERO</v>
          </cell>
        </row>
        <row r="1084">
          <cell r="A1084">
            <v>10016868</v>
          </cell>
          <cell r="B1084" t="str">
            <v>YB01</v>
          </cell>
          <cell r="E1084" t="str">
            <v>CASA DEL CAMPESINO DISTRIBUIDORA SA</v>
          </cell>
          <cell r="I1084">
            <v>900493943</v>
          </cell>
          <cell r="K1084" t="str">
            <v>CR 11 10 21</v>
          </cell>
          <cell r="P1084" t="str">
            <v>RESTREPO</v>
          </cell>
          <cell r="Q1084">
            <v>76</v>
          </cell>
          <cell r="R1084" t="str">
            <v>ZD14</v>
          </cell>
          <cell r="S1084" t="str">
            <v>Distribuidor General</v>
          </cell>
          <cell r="T1084" t="str">
            <v>900493943 1</v>
          </cell>
          <cell r="U1084">
            <v>31</v>
          </cell>
          <cell r="X1084" t="str">
            <v>0922522785-0</v>
          </cell>
          <cell r="AB1084">
            <v>121000</v>
          </cell>
          <cell r="AC1084" t="str">
            <v>ZD08</v>
          </cell>
          <cell r="AD1084" t="str">
            <v>A1</v>
          </cell>
          <cell r="AF1084">
            <v>3300</v>
          </cell>
          <cell r="AG1084">
            <v>30</v>
          </cell>
          <cell r="AH1084">
            <v>10</v>
          </cell>
          <cell r="AJ1084" t="str">
            <v>Clientes Terceros</v>
          </cell>
          <cell r="AK1084" t="str">
            <v>Eje Cafetero</v>
          </cell>
          <cell r="AL1084" t="str">
            <v>Eje Cafetero-CO</v>
          </cell>
          <cell r="AN1084" t="str">
            <v>ZD06</v>
          </cell>
          <cell r="AO1084" t="str">
            <v>Crédito 60 dias</v>
          </cell>
          <cell r="AQ1084">
            <v>3300186</v>
          </cell>
          <cell r="AR1084" t="str">
            <v>WILMER HERNEY CRUZ AUSECHA</v>
          </cell>
        </row>
        <row r="1085">
          <cell r="A1085">
            <v>10016872</v>
          </cell>
          <cell r="B1085" t="str">
            <v>YB01</v>
          </cell>
          <cell r="E1085" t="str">
            <v>GOMEZ DE VALENCIA GLORIA ELIZABETH</v>
          </cell>
          <cell r="I1085">
            <v>30273370</v>
          </cell>
          <cell r="K1085" t="str">
            <v>CR 25 65 290 AP 701</v>
          </cell>
          <cell r="P1085" t="str">
            <v>MANIZALES</v>
          </cell>
          <cell r="Q1085">
            <v>17</v>
          </cell>
          <cell r="R1085" t="str">
            <v>ZD28</v>
          </cell>
          <cell r="S1085" t="str">
            <v>Cafe</v>
          </cell>
          <cell r="T1085" t="str">
            <v>30273370 0</v>
          </cell>
          <cell r="U1085">
            <v>13</v>
          </cell>
          <cell r="X1085">
            <v>3122861954</v>
          </cell>
          <cell r="AB1085">
            <v>121000</v>
          </cell>
          <cell r="AC1085" t="str">
            <v>ZD08</v>
          </cell>
          <cell r="AD1085" t="str">
            <v>A1</v>
          </cell>
          <cell r="AF1085">
            <v>3300</v>
          </cell>
          <cell r="AG1085">
            <v>10</v>
          </cell>
          <cell r="AH1085">
            <v>10</v>
          </cell>
          <cell r="AJ1085" t="str">
            <v>VALENCIA ASOCIADOS</v>
          </cell>
          <cell r="AK1085" t="str">
            <v>Eje Cafetero</v>
          </cell>
          <cell r="AL1085" t="str">
            <v>Eje Cafetero-CO</v>
          </cell>
          <cell r="AN1085" t="str">
            <v>ZD08</v>
          </cell>
          <cell r="AO1085" t="str">
            <v>Crédito 90 dias</v>
          </cell>
          <cell r="AQ1085">
            <v>3300268</v>
          </cell>
          <cell r="AR1085" t="str">
            <v>JORGE HERNAN VALENCIA HERNANDEZ</v>
          </cell>
        </row>
        <row r="1086">
          <cell r="A1086">
            <v>10016873</v>
          </cell>
          <cell r="B1086" t="str">
            <v>YB01</v>
          </cell>
          <cell r="E1086" t="str">
            <v>VALENCIA GOMEZ JAZMIN</v>
          </cell>
          <cell r="I1086">
            <v>30325770</v>
          </cell>
          <cell r="K1086" t="str">
            <v>CR 25 65 290 AP 701</v>
          </cell>
          <cell r="P1086" t="str">
            <v>MANIZALES</v>
          </cell>
          <cell r="Q1086">
            <v>17</v>
          </cell>
          <cell r="R1086" t="str">
            <v>ZD28</v>
          </cell>
          <cell r="S1086" t="str">
            <v>Cafe</v>
          </cell>
          <cell r="T1086" t="str">
            <v>30325770 0</v>
          </cell>
          <cell r="U1086">
            <v>13</v>
          </cell>
          <cell r="X1086">
            <v>3122861954</v>
          </cell>
          <cell r="AB1086">
            <v>121000</v>
          </cell>
          <cell r="AC1086" t="str">
            <v>ZD08</v>
          </cell>
          <cell r="AD1086" t="str">
            <v>A1</v>
          </cell>
          <cell r="AF1086">
            <v>3300</v>
          </cell>
          <cell r="AG1086">
            <v>10</v>
          </cell>
          <cell r="AH1086">
            <v>10</v>
          </cell>
          <cell r="AJ1086" t="str">
            <v>VALENCIA ASOCIADOS</v>
          </cell>
          <cell r="AK1086" t="str">
            <v>Eje Cafetero</v>
          </cell>
          <cell r="AL1086" t="str">
            <v>Eje Cafetero-CO</v>
          </cell>
          <cell r="AN1086" t="str">
            <v>ZD08</v>
          </cell>
          <cell r="AO1086" t="str">
            <v>Crédito 90 dias</v>
          </cell>
          <cell r="AQ1086">
            <v>3300268</v>
          </cell>
          <cell r="AR1086" t="str">
            <v>JORGE HERNAN VALENCIA HERNANDEZ</v>
          </cell>
        </row>
        <row r="1087">
          <cell r="A1087">
            <v>10016874</v>
          </cell>
          <cell r="B1087" t="str">
            <v>YB01</v>
          </cell>
          <cell r="E1087" t="str">
            <v>VALENCIA TOBON JOSE RICAURTE</v>
          </cell>
          <cell r="I1087">
            <v>4473819</v>
          </cell>
          <cell r="K1087" t="str">
            <v>CR 25 65 290 AP 701 ED ALCATRAZ</v>
          </cell>
          <cell r="P1087" t="str">
            <v>MANIZALES</v>
          </cell>
          <cell r="Q1087">
            <v>17</v>
          </cell>
          <cell r="R1087" t="str">
            <v>ZD28</v>
          </cell>
          <cell r="S1087" t="str">
            <v>Cafe</v>
          </cell>
          <cell r="T1087" t="str">
            <v>4473819 9</v>
          </cell>
          <cell r="U1087">
            <v>13</v>
          </cell>
          <cell r="X1087">
            <v>3122861954</v>
          </cell>
          <cell r="AB1087">
            <v>121000</v>
          </cell>
          <cell r="AC1087" t="str">
            <v>ZD08</v>
          </cell>
          <cell r="AD1087" t="str">
            <v>A1</v>
          </cell>
          <cell r="AF1087">
            <v>3300</v>
          </cell>
          <cell r="AG1087">
            <v>10</v>
          </cell>
          <cell r="AH1087">
            <v>10</v>
          </cell>
          <cell r="AJ1087" t="str">
            <v>VALENCIA ASOCIADOS</v>
          </cell>
          <cell r="AK1087" t="str">
            <v>Eje Cafetero</v>
          </cell>
          <cell r="AL1087" t="str">
            <v>Eje Cafetero-CO</v>
          </cell>
          <cell r="AN1087" t="str">
            <v>ZD08</v>
          </cell>
          <cell r="AO1087" t="str">
            <v>Crédito 90 dias</v>
          </cell>
          <cell r="AQ1087">
            <v>3300268</v>
          </cell>
          <cell r="AR1087" t="str">
            <v>JORGE HERNAN VALENCIA HERNANDEZ</v>
          </cell>
        </row>
        <row r="1088">
          <cell r="A1088">
            <v>10016875</v>
          </cell>
          <cell r="B1088" t="str">
            <v>YB01</v>
          </cell>
          <cell r="E1088" t="str">
            <v>SIERRA GONZALEZ JORGE ALEJANDRO</v>
          </cell>
          <cell r="I1088">
            <v>1017176525</v>
          </cell>
          <cell r="K1088" t="str">
            <v>CR 35 1 80 AP 202</v>
          </cell>
          <cell r="P1088" t="str">
            <v>MEDELLIN</v>
          </cell>
          <cell r="Q1088">
            <v>5</v>
          </cell>
          <cell r="R1088" t="str">
            <v>ZD28</v>
          </cell>
          <cell r="S1088" t="str">
            <v>Cafe</v>
          </cell>
          <cell r="T1088" t="str">
            <v>1017176525 3</v>
          </cell>
          <cell r="U1088">
            <v>13</v>
          </cell>
          <cell r="X1088">
            <v>3116352950</v>
          </cell>
          <cell r="AB1088">
            <v>121000</v>
          </cell>
          <cell r="AC1088" t="str">
            <v>ZD08</v>
          </cell>
          <cell r="AD1088" t="str">
            <v>A1</v>
          </cell>
          <cell r="AF1088">
            <v>3300</v>
          </cell>
          <cell r="AG1088">
            <v>10</v>
          </cell>
          <cell r="AH1088">
            <v>10</v>
          </cell>
          <cell r="AJ1088" t="str">
            <v>Clientes Terceros</v>
          </cell>
          <cell r="AK1088" t="str">
            <v>Antioquia</v>
          </cell>
          <cell r="AL1088" t="str">
            <v>Antioquia -CO</v>
          </cell>
          <cell r="AN1088" t="str">
            <v>ZD08</v>
          </cell>
          <cell r="AO1088" t="str">
            <v>Crédito 90 dias</v>
          </cell>
          <cell r="AQ1088">
            <v>3300005</v>
          </cell>
          <cell r="AR1088" t="str">
            <v>RICARDO ALONSO AVILA AVILA</v>
          </cell>
        </row>
        <row r="1089">
          <cell r="A1089">
            <v>10016875</v>
          </cell>
          <cell r="B1089" t="str">
            <v>YB01</v>
          </cell>
          <cell r="E1089" t="str">
            <v>SIERRA GONZALEZ JORGE ALEJANDRO</v>
          </cell>
          <cell r="I1089">
            <v>1017176525</v>
          </cell>
          <cell r="K1089" t="str">
            <v>CR 35 1 80 AP 202</v>
          </cell>
          <cell r="P1089" t="str">
            <v>MEDELLIN</v>
          </cell>
          <cell r="Q1089">
            <v>5</v>
          </cell>
          <cell r="R1089" t="str">
            <v>ZD28</v>
          </cell>
          <cell r="S1089" t="str">
            <v>Cafe</v>
          </cell>
          <cell r="T1089" t="str">
            <v>1017176525 3</v>
          </cell>
          <cell r="U1089">
            <v>13</v>
          </cell>
          <cell r="X1089">
            <v>3116352950</v>
          </cell>
          <cell r="AB1089">
            <v>121000</v>
          </cell>
          <cell r="AC1089" t="str">
            <v>ZD08</v>
          </cell>
          <cell r="AD1089" t="str">
            <v>A1</v>
          </cell>
          <cell r="AF1089">
            <v>3300</v>
          </cell>
          <cell r="AG1089">
            <v>30</v>
          </cell>
          <cell r="AH1089">
            <v>10</v>
          </cell>
          <cell r="AJ1089" t="str">
            <v>Clientes Terceros</v>
          </cell>
          <cell r="AK1089" t="str">
            <v>Antioquia</v>
          </cell>
          <cell r="AL1089" t="str">
            <v>Antioquia -CO</v>
          </cell>
          <cell r="AN1089" t="str">
            <v>ZD08</v>
          </cell>
          <cell r="AO1089" t="str">
            <v>Crédito 90 dias</v>
          </cell>
          <cell r="AQ1089">
            <v>3300005</v>
          </cell>
          <cell r="AR1089" t="str">
            <v>RICARDO ALONSO AVILA AVILA</v>
          </cell>
        </row>
        <row r="1090">
          <cell r="A1090">
            <v>10016883</v>
          </cell>
          <cell r="B1090" t="str">
            <v>YB01</v>
          </cell>
          <cell r="E1090" t="str">
            <v>INVERSIONES LOMAVERDE SA</v>
          </cell>
          <cell r="I1090">
            <v>800076381</v>
          </cell>
          <cell r="K1090" t="str">
            <v>CR 33 7 29 IN 503</v>
          </cell>
          <cell r="P1090" t="str">
            <v>MEDELLIN</v>
          </cell>
          <cell r="Q1090">
            <v>5</v>
          </cell>
          <cell r="R1090" t="str">
            <v>ZD28</v>
          </cell>
          <cell r="S1090" t="str">
            <v>Cafe</v>
          </cell>
          <cell r="T1090" t="str">
            <v>800076381 1</v>
          </cell>
          <cell r="U1090">
            <v>31</v>
          </cell>
          <cell r="X1090">
            <v>943540354</v>
          </cell>
          <cell r="AB1090">
            <v>121000</v>
          </cell>
          <cell r="AC1090" t="str">
            <v>ZD08</v>
          </cell>
          <cell r="AD1090" t="str">
            <v>A1</v>
          </cell>
          <cell r="AF1090">
            <v>3300</v>
          </cell>
          <cell r="AG1090">
            <v>30</v>
          </cell>
          <cell r="AH1090">
            <v>10</v>
          </cell>
          <cell r="AJ1090" t="str">
            <v>Clientes Terceros</v>
          </cell>
          <cell r="AK1090" t="str">
            <v>Antioquia</v>
          </cell>
          <cell r="AL1090" t="str">
            <v>Antioquia -CO</v>
          </cell>
          <cell r="AN1090" t="str">
            <v>ZD01</v>
          </cell>
          <cell r="AO1090" t="str">
            <v>Contado</v>
          </cell>
          <cell r="AQ1090">
            <v>3300005</v>
          </cell>
          <cell r="AR1090" t="str">
            <v>RICARDO ALONSO AVILA AVILA</v>
          </cell>
        </row>
        <row r="1091">
          <cell r="A1091">
            <v>10016884</v>
          </cell>
          <cell r="B1091" t="str">
            <v>YB01</v>
          </cell>
          <cell r="E1091" t="str">
            <v>RIOS RIOS JESUS ANTONIO</v>
          </cell>
          <cell r="I1091">
            <v>15352019</v>
          </cell>
          <cell r="K1091" t="str">
            <v>CR 51 N. 46 92</v>
          </cell>
          <cell r="P1091" t="str">
            <v>SAN PEDRO</v>
          </cell>
          <cell r="Q1091">
            <v>5</v>
          </cell>
          <cell r="R1091" t="str">
            <v>ZD14</v>
          </cell>
          <cell r="S1091" t="str">
            <v>Distribuidor General</v>
          </cell>
          <cell r="T1091">
            <v>15352010</v>
          </cell>
          <cell r="U1091">
            <v>13</v>
          </cell>
          <cell r="X1091">
            <v>3146771064</v>
          </cell>
          <cell r="AB1091">
            <v>121000</v>
          </cell>
          <cell r="AC1091" t="str">
            <v>ZD08</v>
          </cell>
          <cell r="AD1091" t="str">
            <v>A1</v>
          </cell>
          <cell r="AF1091">
            <v>3300</v>
          </cell>
          <cell r="AG1091">
            <v>10</v>
          </cell>
          <cell r="AH1091">
            <v>10</v>
          </cell>
          <cell r="AJ1091" t="str">
            <v>Clientes Terceros</v>
          </cell>
          <cell r="AK1091" t="str">
            <v>Antioquia</v>
          </cell>
          <cell r="AL1091" t="str">
            <v>Antioquia -CO</v>
          </cell>
          <cell r="AN1091" t="str">
            <v>ZD08</v>
          </cell>
          <cell r="AO1091" t="str">
            <v>Crédito 90 dias</v>
          </cell>
          <cell r="AQ1091">
            <v>3300005</v>
          </cell>
          <cell r="AR1091" t="str">
            <v>RICARDO ALONSO AVILA AVILA</v>
          </cell>
        </row>
        <row r="1092">
          <cell r="A1092">
            <v>10016891</v>
          </cell>
          <cell r="B1092" t="str">
            <v>YB01</v>
          </cell>
          <cell r="E1092" t="str">
            <v>VANAGRO SAS</v>
          </cell>
          <cell r="I1092">
            <v>900769104</v>
          </cell>
          <cell r="K1092" t="str">
            <v>CR 5 7 23</v>
          </cell>
          <cell r="P1092" t="str">
            <v>ZIPAQUIRA</v>
          </cell>
          <cell r="Q1092">
            <v>25</v>
          </cell>
          <cell r="R1092" t="str">
            <v>ZD14</v>
          </cell>
          <cell r="S1092" t="str">
            <v>Distribuidor General</v>
          </cell>
          <cell r="T1092" t="str">
            <v>900769104 3</v>
          </cell>
          <cell r="U1092">
            <v>31</v>
          </cell>
          <cell r="X1092">
            <v>3214125216</v>
          </cell>
          <cell r="AB1092">
            <v>121000</v>
          </cell>
          <cell r="AC1092" t="str">
            <v>ZD08</v>
          </cell>
          <cell r="AD1092" t="str">
            <v>A1</v>
          </cell>
          <cell r="AF1092">
            <v>3300</v>
          </cell>
          <cell r="AG1092">
            <v>30</v>
          </cell>
          <cell r="AH1092">
            <v>10</v>
          </cell>
          <cell r="AJ1092" t="str">
            <v>Clientes Terceros</v>
          </cell>
          <cell r="AK1092" t="str">
            <v>Cundinamarca</v>
          </cell>
          <cell r="AL1092" t="str">
            <v>Cundi / Boy – CO</v>
          </cell>
          <cell r="AN1092" t="str">
            <v>ZD02</v>
          </cell>
          <cell r="AO1092" t="str">
            <v>Crédito 8 dias</v>
          </cell>
          <cell r="AQ1092">
            <v>3300104</v>
          </cell>
          <cell r="AR1092" t="str">
            <v>RAUL MAURICIO VELASQUEZ LONDOÑO</v>
          </cell>
        </row>
        <row r="1093">
          <cell r="A1093">
            <v>10016894</v>
          </cell>
          <cell r="B1093" t="str">
            <v>YB01</v>
          </cell>
          <cell r="E1093" t="str">
            <v>HILVERDA KOOIJ COLOMBIA SAS</v>
          </cell>
          <cell r="I1093">
            <v>900897223</v>
          </cell>
          <cell r="K1093" t="str">
            <v>CL 93 11A 28 OFC 601</v>
          </cell>
          <cell r="P1093" t="str">
            <v>BOGOTÁ D.C.</v>
          </cell>
          <cell r="Q1093">
            <v>11</v>
          </cell>
          <cell r="R1093" t="str">
            <v>ZD35</v>
          </cell>
          <cell r="S1093" t="str">
            <v>Floricultores</v>
          </cell>
          <cell r="T1093" t="str">
            <v>900897223 1</v>
          </cell>
          <cell r="U1093">
            <v>31</v>
          </cell>
          <cell r="X1093">
            <v>3124542836</v>
          </cell>
          <cell r="AB1093">
            <v>121000</v>
          </cell>
          <cell r="AC1093" t="str">
            <v>ZD08</v>
          </cell>
          <cell r="AD1093" t="str">
            <v>A1</v>
          </cell>
          <cell r="AF1093">
            <v>3300</v>
          </cell>
          <cell r="AG1093">
            <v>10</v>
          </cell>
          <cell r="AH1093">
            <v>10</v>
          </cell>
          <cell r="AJ1093" t="str">
            <v>Clientes Terceros</v>
          </cell>
          <cell r="AK1093" t="str">
            <v>Flores</v>
          </cell>
          <cell r="AL1093" t="str">
            <v>Flores Sabana Ful–CO</v>
          </cell>
          <cell r="AN1093" t="str">
            <v>ZD06</v>
          </cell>
          <cell r="AO1093" t="str">
            <v>Crédito 60 dias</v>
          </cell>
          <cell r="AQ1093">
            <v>3300139</v>
          </cell>
          <cell r="AR1093" t="str">
            <v>JULIETH ANDREA RODRIGUEZ PARDO</v>
          </cell>
        </row>
        <row r="1094">
          <cell r="A1094">
            <v>10016895</v>
          </cell>
          <cell r="B1094" t="str">
            <v>YB01</v>
          </cell>
          <cell r="E1094" t="str">
            <v>BARRERA MONTAÑA HECTOR ARLEY</v>
          </cell>
          <cell r="I1094">
            <v>74362683</v>
          </cell>
          <cell r="K1094" t="str">
            <v>KM 8 VIA DUITAMA NOBSA SEC ACAPULCO</v>
          </cell>
          <cell r="P1094" t="str">
            <v>NOBSA</v>
          </cell>
          <cell r="Q1094">
            <v>15</v>
          </cell>
          <cell r="R1094" t="str">
            <v>ZD14</v>
          </cell>
          <cell r="S1094" t="str">
            <v>Distribuidor General</v>
          </cell>
          <cell r="T1094" t="str">
            <v>74362683 2</v>
          </cell>
          <cell r="U1094">
            <v>13</v>
          </cell>
          <cell r="X1094">
            <v>3214667958</v>
          </cell>
          <cell r="AB1094">
            <v>121000</v>
          </cell>
          <cell r="AC1094" t="str">
            <v>ZD08</v>
          </cell>
          <cell r="AD1094" t="str">
            <v>A1</v>
          </cell>
          <cell r="AF1094">
            <v>3300</v>
          </cell>
          <cell r="AG1094">
            <v>30</v>
          </cell>
          <cell r="AH1094">
            <v>10</v>
          </cell>
          <cell r="AJ1094" t="str">
            <v>Clientes Terceros</v>
          </cell>
          <cell r="AK1094" t="str">
            <v>Boyaca</v>
          </cell>
          <cell r="AL1094" t="str">
            <v>Cundi / Boy – CO</v>
          </cell>
          <cell r="AN1094" t="str">
            <v>ZD06</v>
          </cell>
          <cell r="AO1094" t="str">
            <v>Crédito 60 dias</v>
          </cell>
          <cell r="AQ1094">
            <v>3300109</v>
          </cell>
          <cell r="AR1094" t="str">
            <v>JUAN PABLO VILLAMIL CAMARGO</v>
          </cell>
        </row>
        <row r="1095">
          <cell r="A1095">
            <v>10016962</v>
          </cell>
          <cell r="B1095" t="str">
            <v>YB01</v>
          </cell>
          <cell r="E1095" t="str">
            <v>AGRICOLA LA PLAYA SAS</v>
          </cell>
          <cell r="I1095">
            <v>900889093</v>
          </cell>
          <cell r="K1095" t="str">
            <v>VDA BOITIVA SEC LA PLAYA</v>
          </cell>
          <cell r="P1095" t="str">
            <v>SESQUILE</v>
          </cell>
          <cell r="Q1095">
            <v>25</v>
          </cell>
          <cell r="R1095" t="str">
            <v>ZD14</v>
          </cell>
          <cell r="S1095" t="str">
            <v>Distribuidor General</v>
          </cell>
          <cell r="T1095" t="str">
            <v>900889093 5</v>
          </cell>
          <cell r="U1095">
            <v>31</v>
          </cell>
          <cell r="X1095">
            <v>3112638344</v>
          </cell>
          <cell r="AB1095">
            <v>121000</v>
          </cell>
          <cell r="AC1095" t="str">
            <v>ZD08</v>
          </cell>
          <cell r="AD1095" t="str">
            <v>A1</v>
          </cell>
          <cell r="AF1095">
            <v>3300</v>
          </cell>
          <cell r="AG1095">
            <v>30</v>
          </cell>
          <cell r="AH1095">
            <v>10</v>
          </cell>
          <cell r="AJ1095" t="str">
            <v>Clientes Terceros</v>
          </cell>
          <cell r="AK1095" t="str">
            <v>Cundinamarca</v>
          </cell>
          <cell r="AL1095" t="str">
            <v>Cundi / Boy – CO</v>
          </cell>
          <cell r="AN1095" t="str">
            <v>ZD06</v>
          </cell>
          <cell r="AO1095" t="str">
            <v>Crédito 60 dias</v>
          </cell>
          <cell r="AQ1095">
            <v>3300104</v>
          </cell>
          <cell r="AR1095" t="str">
            <v>RAUL MAURICIO VELASQUEZ LONDOÑO</v>
          </cell>
        </row>
        <row r="1096">
          <cell r="A1096">
            <v>10016980</v>
          </cell>
          <cell r="B1096" t="str">
            <v>YB01</v>
          </cell>
          <cell r="E1096" t="str">
            <v>GARCIA MEZA GERMAN TULIO</v>
          </cell>
          <cell r="I1096">
            <v>94419747</v>
          </cell>
          <cell r="K1096" t="str">
            <v>CR 27 19 12</v>
          </cell>
          <cell r="P1096" t="str">
            <v>CALI</v>
          </cell>
          <cell r="Q1096">
            <v>76</v>
          </cell>
          <cell r="R1096" t="str">
            <v>ZD26</v>
          </cell>
          <cell r="S1096" t="str">
            <v>Hortalizas</v>
          </cell>
          <cell r="T1096" t="str">
            <v>94419747 5</v>
          </cell>
          <cell r="U1096">
            <v>13</v>
          </cell>
          <cell r="X1096">
            <v>3122152227</v>
          </cell>
          <cell r="AB1096">
            <v>121000</v>
          </cell>
          <cell r="AC1096" t="str">
            <v>ZD08</v>
          </cell>
          <cell r="AD1096" t="str">
            <v>A1</v>
          </cell>
          <cell r="AF1096">
            <v>3300</v>
          </cell>
          <cell r="AG1096">
            <v>10</v>
          </cell>
          <cell r="AH1096">
            <v>10</v>
          </cell>
          <cell r="AJ1096" t="str">
            <v>Clientes Terceros</v>
          </cell>
          <cell r="AK1096" t="str">
            <v>Eje Cafetero</v>
          </cell>
          <cell r="AL1096" t="str">
            <v>Eje Cafetero-CO</v>
          </cell>
          <cell r="AN1096" t="str">
            <v>ZD06</v>
          </cell>
          <cell r="AO1096" t="str">
            <v>Crédito 60 dias</v>
          </cell>
          <cell r="AQ1096">
            <v>3300186</v>
          </cell>
          <cell r="AR1096" t="str">
            <v>WILMER HERNEY CRUZ AUSECHA</v>
          </cell>
        </row>
        <row r="1097">
          <cell r="A1097">
            <v>10017006</v>
          </cell>
          <cell r="B1097" t="str">
            <v>YB01</v>
          </cell>
          <cell r="E1097" t="str">
            <v>CASTELLANOS CALDERON GENOVEVA</v>
          </cell>
          <cell r="I1097">
            <v>38892117</v>
          </cell>
          <cell r="K1097" t="str">
            <v>CR 7 8 12</v>
          </cell>
          <cell r="P1097" t="str">
            <v>EL DOVIO</v>
          </cell>
          <cell r="Q1097">
            <v>76</v>
          </cell>
          <cell r="R1097" t="str">
            <v>ZD14</v>
          </cell>
          <cell r="S1097" t="str">
            <v>Distribuidor General</v>
          </cell>
          <cell r="T1097" t="str">
            <v>38892117 8</v>
          </cell>
          <cell r="U1097">
            <v>13</v>
          </cell>
          <cell r="X1097">
            <v>3217544191</v>
          </cell>
          <cell r="Y1097">
            <v>922229565</v>
          </cell>
          <cell r="AB1097">
            <v>121000</v>
          </cell>
          <cell r="AC1097" t="str">
            <v>ZD08</v>
          </cell>
          <cell r="AD1097" t="str">
            <v>A1</v>
          </cell>
          <cell r="AF1097">
            <v>3300</v>
          </cell>
          <cell r="AG1097">
            <v>30</v>
          </cell>
          <cell r="AH1097">
            <v>10</v>
          </cell>
          <cell r="AJ1097" t="str">
            <v>Clientes Terceros</v>
          </cell>
          <cell r="AK1097" t="str">
            <v>Eje Cafetero</v>
          </cell>
          <cell r="AL1097" t="str">
            <v>Eje Cafetero-CO</v>
          </cell>
          <cell r="AN1097" t="str">
            <v>ZD04</v>
          </cell>
          <cell r="AO1097" t="str">
            <v>Crédito 30 dias</v>
          </cell>
          <cell r="AQ1097">
            <v>3300203</v>
          </cell>
          <cell r="AR1097" t="str">
            <v>ARGEMIRO NUÑEZ ROMERO</v>
          </cell>
        </row>
        <row r="1098">
          <cell r="A1098">
            <v>10017011</v>
          </cell>
          <cell r="B1098" t="str">
            <v>YB01</v>
          </cell>
          <cell r="E1098" t="str">
            <v>MUÑOZ MEJIA ELIANA</v>
          </cell>
          <cell r="I1098">
            <v>1053795962</v>
          </cell>
          <cell r="K1098" t="str">
            <v>AV ALBERTO MENDOZA 87 02 CONJ BOS S</v>
          </cell>
          <cell r="P1098" t="str">
            <v>MANIZALES</v>
          </cell>
          <cell r="Q1098">
            <v>17</v>
          </cell>
          <cell r="R1098" t="str">
            <v>ZD26</v>
          </cell>
          <cell r="S1098" t="str">
            <v>Hortalizas</v>
          </cell>
          <cell r="T1098" t="str">
            <v>1053795962 5</v>
          </cell>
          <cell r="U1098">
            <v>13</v>
          </cell>
          <cell r="X1098">
            <v>3136132996</v>
          </cell>
          <cell r="AB1098">
            <v>121000</v>
          </cell>
          <cell r="AC1098" t="str">
            <v>ZD08</v>
          </cell>
          <cell r="AD1098" t="str">
            <v>A1</v>
          </cell>
          <cell r="AF1098">
            <v>3300</v>
          </cell>
          <cell r="AG1098">
            <v>10</v>
          </cell>
          <cell r="AH1098">
            <v>10</v>
          </cell>
          <cell r="AJ1098" t="str">
            <v>Clientes Terceros</v>
          </cell>
          <cell r="AK1098" t="str">
            <v>Eje Cafetero</v>
          </cell>
          <cell r="AL1098" t="str">
            <v>Eje Cafetero-CO</v>
          </cell>
          <cell r="AN1098" t="str">
            <v>ZD08</v>
          </cell>
          <cell r="AO1098" t="str">
            <v>Crédito 90 dias</v>
          </cell>
          <cell r="AQ1098">
            <v>3300268</v>
          </cell>
          <cell r="AR1098" t="str">
            <v>JORGE HERNAN VALENCIA HERNANDEZ</v>
          </cell>
        </row>
        <row r="1099">
          <cell r="A1099">
            <v>10017017</v>
          </cell>
          <cell r="B1099" t="str">
            <v>YB01</v>
          </cell>
          <cell r="E1099" t="str">
            <v>CASTAÑO JAIME ANTONIO</v>
          </cell>
          <cell r="I1099">
            <v>4336947</v>
          </cell>
          <cell r="K1099" t="str">
            <v>CR 6 59 124 SEC D BRR PARQUE INDUST</v>
          </cell>
          <cell r="P1099" t="str">
            <v>PEREIRA</v>
          </cell>
          <cell r="Q1099">
            <v>66</v>
          </cell>
          <cell r="R1099" t="str">
            <v>ZD26</v>
          </cell>
          <cell r="S1099" t="str">
            <v>Hortalizas</v>
          </cell>
          <cell r="T1099" t="str">
            <v>4336947 7</v>
          </cell>
          <cell r="U1099">
            <v>13</v>
          </cell>
          <cell r="X1099">
            <v>3103757450</v>
          </cell>
          <cell r="AB1099">
            <v>121000</v>
          </cell>
          <cell r="AC1099" t="str">
            <v>ZD08</v>
          </cell>
          <cell r="AD1099" t="str">
            <v>A1</v>
          </cell>
          <cell r="AF1099">
            <v>3300</v>
          </cell>
          <cell r="AG1099">
            <v>10</v>
          </cell>
          <cell r="AH1099">
            <v>10</v>
          </cell>
          <cell r="AJ1099" t="str">
            <v>Clientes Terceros</v>
          </cell>
          <cell r="AK1099" t="str">
            <v>Eje Cafetero</v>
          </cell>
          <cell r="AL1099" t="str">
            <v>Eje Cafetero-CO</v>
          </cell>
          <cell r="AN1099" t="str">
            <v>ZD08</v>
          </cell>
          <cell r="AO1099" t="str">
            <v>Crédito 90 dias</v>
          </cell>
          <cell r="AQ1099">
            <v>3300258</v>
          </cell>
          <cell r="AR1099" t="str">
            <v>DANIEL CARDONA RAMIREZ</v>
          </cell>
        </row>
        <row r="1100">
          <cell r="A1100">
            <v>10017017</v>
          </cell>
          <cell r="B1100" t="str">
            <v>YB01</v>
          </cell>
          <cell r="E1100" t="str">
            <v>CASTAÑO JAIME ANTONIO</v>
          </cell>
          <cell r="I1100">
            <v>4336947</v>
          </cell>
          <cell r="K1100" t="str">
            <v>CR 6 59 124 SEC D BRR PARQUE INDUST</v>
          </cell>
          <cell r="P1100" t="str">
            <v>PEREIRA</v>
          </cell>
          <cell r="Q1100">
            <v>66</v>
          </cell>
          <cell r="R1100" t="str">
            <v>ZD26</v>
          </cell>
          <cell r="S1100" t="str">
            <v>Hortalizas</v>
          </cell>
          <cell r="T1100" t="str">
            <v>4336947 7</v>
          </cell>
          <cell r="U1100">
            <v>13</v>
          </cell>
          <cell r="X1100">
            <v>3103757450</v>
          </cell>
          <cell r="AB1100">
            <v>121000</v>
          </cell>
          <cell r="AC1100" t="str">
            <v>ZD08</v>
          </cell>
          <cell r="AD1100" t="str">
            <v>A1</v>
          </cell>
          <cell r="AF1100">
            <v>3300</v>
          </cell>
          <cell r="AG1100">
            <v>10</v>
          </cell>
          <cell r="AH1100">
            <v>11</v>
          </cell>
          <cell r="AJ1100" t="str">
            <v>Clientes Terceros</v>
          </cell>
          <cell r="AK1100" t="str">
            <v>Eje Cafetero</v>
          </cell>
          <cell r="AL1100" t="str">
            <v>Eje Cafetero-CO</v>
          </cell>
          <cell r="AN1100" t="str">
            <v>ZD08</v>
          </cell>
          <cell r="AO1100" t="str">
            <v>Crédito 90 dias</v>
          </cell>
          <cell r="AQ1100">
            <v>3300258</v>
          </cell>
          <cell r="AR1100" t="str">
            <v>DANIEL CARDONA RAMIREZ</v>
          </cell>
        </row>
        <row r="1101">
          <cell r="A1101">
            <v>10017021</v>
          </cell>
          <cell r="B1101" t="str">
            <v>YB01</v>
          </cell>
          <cell r="E1101" t="str">
            <v>INGENIO PROVIDENCIA SA</v>
          </cell>
          <cell r="I1101">
            <v>891300238</v>
          </cell>
          <cell r="K1101" t="str">
            <v>CR 28 28 66 OF 307</v>
          </cell>
          <cell r="P1101" t="str">
            <v>PALMIRA</v>
          </cell>
          <cell r="Q1101">
            <v>76</v>
          </cell>
          <cell r="R1101" t="str">
            <v>ZD14</v>
          </cell>
          <cell r="S1101" t="str">
            <v>Distribuidor General</v>
          </cell>
          <cell r="T1101" t="str">
            <v>891300238 6</v>
          </cell>
          <cell r="U1101">
            <v>31</v>
          </cell>
          <cell r="X1101">
            <v>3216472896</v>
          </cell>
          <cell r="AB1101">
            <v>121000</v>
          </cell>
          <cell r="AC1101" t="str">
            <v>ZD08</v>
          </cell>
          <cell r="AD1101" t="str">
            <v>A1</v>
          </cell>
          <cell r="AF1101">
            <v>3300</v>
          </cell>
          <cell r="AG1101">
            <v>30</v>
          </cell>
          <cell r="AH1101">
            <v>10</v>
          </cell>
          <cell r="AJ1101" t="str">
            <v>Clientes Terceros</v>
          </cell>
          <cell r="AK1101" t="str">
            <v>Eje Cafetero</v>
          </cell>
          <cell r="AL1101" t="str">
            <v>Eje Cafetero-CO</v>
          </cell>
          <cell r="AN1101" t="str">
            <v>ZD06</v>
          </cell>
          <cell r="AO1101" t="str">
            <v>Crédito 60 dias</v>
          </cell>
          <cell r="AQ1101">
            <v>3300132</v>
          </cell>
          <cell r="AR1101" t="str">
            <v>JORGE ENRIQUE GIRALDO ARROYAVE</v>
          </cell>
        </row>
        <row r="1102">
          <cell r="A1102">
            <v>10017029</v>
          </cell>
          <cell r="B1102" t="str">
            <v>YB01</v>
          </cell>
          <cell r="E1102" t="str">
            <v>MEJIA SARASA ALBA LILIANA</v>
          </cell>
          <cell r="I1102">
            <v>25096646</v>
          </cell>
          <cell r="K1102" t="str">
            <v>CR 9 A 71 52 AP 402</v>
          </cell>
          <cell r="P1102" t="str">
            <v>MEDELLIN</v>
          </cell>
          <cell r="Q1102">
            <v>5</v>
          </cell>
          <cell r="R1102" t="str">
            <v>ZD26</v>
          </cell>
          <cell r="S1102" t="str">
            <v>Hortalizas</v>
          </cell>
          <cell r="T1102" t="str">
            <v>25096646 0</v>
          </cell>
          <cell r="U1102">
            <v>13</v>
          </cell>
          <cell r="X1102">
            <v>944112361</v>
          </cell>
          <cell r="AB1102">
            <v>121000</v>
          </cell>
          <cell r="AC1102" t="str">
            <v>ZD08</v>
          </cell>
          <cell r="AD1102" t="str">
            <v>A1</v>
          </cell>
          <cell r="AF1102">
            <v>3300</v>
          </cell>
          <cell r="AG1102">
            <v>10</v>
          </cell>
          <cell r="AH1102">
            <v>10</v>
          </cell>
          <cell r="AJ1102" t="str">
            <v>Clientes Terceros</v>
          </cell>
          <cell r="AK1102" t="str">
            <v>Eje Cafetero</v>
          </cell>
          <cell r="AL1102" t="str">
            <v>Eje Cafetero-CO</v>
          </cell>
          <cell r="AN1102" t="str">
            <v>ZD02</v>
          </cell>
          <cell r="AO1102" t="str">
            <v>Crédito 8 dias</v>
          </cell>
          <cell r="AQ1102">
            <v>3300268</v>
          </cell>
          <cell r="AR1102" t="str">
            <v>JORGE HERNAN VALENCIA HERNANDEZ</v>
          </cell>
        </row>
        <row r="1103">
          <cell r="A1103">
            <v>10017030</v>
          </cell>
          <cell r="B1103" t="str">
            <v>YB01</v>
          </cell>
          <cell r="E1103" t="str">
            <v>INGENIO PICHICHI SA</v>
          </cell>
          <cell r="I1103">
            <v>891300513</v>
          </cell>
          <cell r="K1103" t="str">
            <v>CR 2 OESTE 12 85</v>
          </cell>
          <cell r="P1103" t="str">
            <v>CALI</v>
          </cell>
          <cell r="Q1103">
            <v>76</v>
          </cell>
          <cell r="R1103" t="str">
            <v>ZD14</v>
          </cell>
          <cell r="S1103" t="str">
            <v>Distribuidor General</v>
          </cell>
          <cell r="T1103" t="str">
            <v>891300513 7</v>
          </cell>
          <cell r="U1103">
            <v>31</v>
          </cell>
          <cell r="X1103">
            <v>922547201</v>
          </cell>
          <cell r="AB1103">
            <v>121000</v>
          </cell>
          <cell r="AC1103" t="str">
            <v>ZD08</v>
          </cell>
          <cell r="AD1103" t="str">
            <v>A1</v>
          </cell>
          <cell r="AF1103">
            <v>3300</v>
          </cell>
          <cell r="AG1103">
            <v>30</v>
          </cell>
          <cell r="AH1103">
            <v>10</v>
          </cell>
          <cell r="AJ1103" t="str">
            <v>Clientes Terceros</v>
          </cell>
          <cell r="AK1103" t="str">
            <v>Eje Cafetero</v>
          </cell>
          <cell r="AL1103" t="str">
            <v>Eje Cafetero-CO</v>
          </cell>
          <cell r="AN1103" t="str">
            <v>ZD06</v>
          </cell>
          <cell r="AO1103" t="str">
            <v>Crédito 60 dias</v>
          </cell>
          <cell r="AQ1103">
            <v>3300132</v>
          </cell>
          <cell r="AR1103" t="str">
            <v>JORGE ENRIQUE GIRALDO ARROYAVE</v>
          </cell>
        </row>
        <row r="1104">
          <cell r="A1104">
            <v>10017032</v>
          </cell>
          <cell r="B1104" t="str">
            <v>YB01</v>
          </cell>
          <cell r="E1104" t="str">
            <v>INGENIO DEL CAUCA SA</v>
          </cell>
          <cell r="I1104">
            <v>891300237</v>
          </cell>
          <cell r="K1104" t="str">
            <v>CR 9 28 103</v>
          </cell>
          <cell r="P1104" t="str">
            <v>CALI</v>
          </cell>
          <cell r="Q1104">
            <v>76</v>
          </cell>
          <cell r="R1104" t="str">
            <v>ZD14</v>
          </cell>
          <cell r="S1104" t="str">
            <v>Distribuidor General</v>
          </cell>
          <cell r="T1104" t="str">
            <v>891300237 9</v>
          </cell>
          <cell r="U1104">
            <v>31</v>
          </cell>
          <cell r="X1104">
            <v>924183000</v>
          </cell>
          <cell r="AB1104">
            <v>121000</v>
          </cell>
          <cell r="AC1104" t="str">
            <v>ZD08</v>
          </cell>
          <cell r="AD1104" t="str">
            <v>A1</v>
          </cell>
          <cell r="AF1104">
            <v>3300</v>
          </cell>
          <cell r="AG1104">
            <v>30</v>
          </cell>
          <cell r="AH1104">
            <v>10</v>
          </cell>
          <cell r="AJ1104" t="str">
            <v>Clientes Terceros</v>
          </cell>
          <cell r="AK1104" t="str">
            <v>Eje Cafetero</v>
          </cell>
          <cell r="AL1104" t="str">
            <v>Eje Cafetero-CO</v>
          </cell>
          <cell r="AN1104" t="str">
            <v>ZD06</v>
          </cell>
          <cell r="AO1104" t="str">
            <v>Crédito 60 dias</v>
          </cell>
          <cell r="AQ1104">
            <v>3300132</v>
          </cell>
          <cell r="AR1104" t="str">
            <v>JORGE ENRIQUE GIRALDO ARROYAVE</v>
          </cell>
        </row>
        <row r="1105">
          <cell r="A1105">
            <v>10017039</v>
          </cell>
          <cell r="B1105" t="str">
            <v>YB01</v>
          </cell>
          <cell r="E1105" t="str">
            <v>INDUSTRIAS AGRARIAS Y PECUARIAS</v>
          </cell>
          <cell r="F1105" t="str">
            <v>EL IMPERIO</v>
          </cell>
          <cell r="I1105">
            <v>900114153</v>
          </cell>
          <cell r="K1105" t="str">
            <v>CR 33 CL 7 29 IN 402</v>
          </cell>
          <cell r="P1105" t="str">
            <v>MEDELLIN</v>
          </cell>
          <cell r="Q1105">
            <v>5</v>
          </cell>
          <cell r="R1105" t="str">
            <v>ZD14</v>
          </cell>
          <cell r="S1105" t="str">
            <v>Distribuidor General</v>
          </cell>
          <cell r="T1105" t="str">
            <v>9001141453 3</v>
          </cell>
          <cell r="U1105">
            <v>31</v>
          </cell>
          <cell r="X1105">
            <v>944447570</v>
          </cell>
          <cell r="AB1105">
            <v>121000</v>
          </cell>
          <cell r="AC1105" t="str">
            <v>ZD08</v>
          </cell>
          <cell r="AD1105" t="str">
            <v>A1</v>
          </cell>
          <cell r="AF1105">
            <v>3300</v>
          </cell>
          <cell r="AG1105">
            <v>30</v>
          </cell>
          <cell r="AH1105">
            <v>10</v>
          </cell>
          <cell r="AJ1105" t="str">
            <v>Clientes Terceros</v>
          </cell>
          <cell r="AK1105" t="str">
            <v>Antioquia</v>
          </cell>
          <cell r="AL1105" t="str">
            <v>Antioquia -CO</v>
          </cell>
          <cell r="AN1105" t="str">
            <v>ZD06</v>
          </cell>
          <cell r="AO1105" t="str">
            <v>Crédito 60 dias</v>
          </cell>
          <cell r="AQ1105">
            <v>3300005</v>
          </cell>
          <cell r="AR1105" t="str">
            <v>RICARDO ALONSO AVILA AVILA</v>
          </cell>
        </row>
        <row r="1106">
          <cell r="A1106">
            <v>10017040</v>
          </cell>
          <cell r="B1106" t="str">
            <v>YB01</v>
          </cell>
          <cell r="E1106" t="str">
            <v>TRES COLINAS SAS</v>
          </cell>
          <cell r="I1106">
            <v>900758003</v>
          </cell>
          <cell r="K1106" t="str">
            <v>VDA LAS CUCHILLAS</v>
          </cell>
          <cell r="P1106" t="str">
            <v>SAN VICENTE</v>
          </cell>
          <cell r="Q1106">
            <v>5</v>
          </cell>
          <cell r="R1106" t="str">
            <v>ZD35</v>
          </cell>
          <cell r="S1106" t="str">
            <v>Floricultores</v>
          </cell>
          <cell r="T1106" t="str">
            <v>900758003 0</v>
          </cell>
          <cell r="U1106">
            <v>31</v>
          </cell>
          <cell r="X1106">
            <v>3103733554</v>
          </cell>
          <cell r="AB1106">
            <v>121000</v>
          </cell>
          <cell r="AC1106" t="str">
            <v>ZD08</v>
          </cell>
          <cell r="AD1106" t="str">
            <v>A1</v>
          </cell>
          <cell r="AF1106">
            <v>3300</v>
          </cell>
          <cell r="AG1106">
            <v>10</v>
          </cell>
          <cell r="AH1106">
            <v>10</v>
          </cell>
          <cell r="AJ1106" t="str">
            <v>Clientes Terceros</v>
          </cell>
          <cell r="AK1106" t="str">
            <v>Flores</v>
          </cell>
          <cell r="AL1106" t="str">
            <v>Flores Antioquia -CO</v>
          </cell>
          <cell r="AN1106" t="str">
            <v>ZD06</v>
          </cell>
          <cell r="AO1106" t="str">
            <v>Crédito 60 dias</v>
          </cell>
          <cell r="AQ1106">
            <v>3300051</v>
          </cell>
          <cell r="AR1106" t="str">
            <v>PAULA ANDREA LOPEZ RAMIREZ</v>
          </cell>
        </row>
        <row r="1107">
          <cell r="A1107">
            <v>10017042</v>
          </cell>
          <cell r="B1107" t="str">
            <v>YB01</v>
          </cell>
          <cell r="E1107" t="str">
            <v>SAAVEDRA CHIA DIANA PATRICIA</v>
          </cell>
          <cell r="I1107">
            <v>46457571</v>
          </cell>
          <cell r="K1107" t="str">
            <v>CR 38 22 53</v>
          </cell>
          <cell r="P1107" t="str">
            <v>DUITAMA</v>
          </cell>
          <cell r="Q1107">
            <v>15</v>
          </cell>
          <cell r="R1107" t="str">
            <v>ZD26</v>
          </cell>
          <cell r="S1107" t="str">
            <v>Hortalizas</v>
          </cell>
          <cell r="T1107">
            <v>46457571</v>
          </cell>
          <cell r="U1107">
            <v>13</v>
          </cell>
          <cell r="X1107">
            <v>3213139736</v>
          </cell>
          <cell r="AB1107">
            <v>121000</v>
          </cell>
          <cell r="AC1107" t="str">
            <v>ZD08</v>
          </cell>
          <cell r="AD1107" t="str">
            <v>A1</v>
          </cell>
          <cell r="AF1107">
            <v>3300</v>
          </cell>
          <cell r="AG1107">
            <v>10</v>
          </cell>
          <cell r="AH1107">
            <v>10</v>
          </cell>
          <cell r="AJ1107" t="str">
            <v>Clientes Terceros</v>
          </cell>
          <cell r="AK1107" t="str">
            <v>Boyaca</v>
          </cell>
          <cell r="AL1107" t="str">
            <v>Cundi / Boy – CO</v>
          </cell>
          <cell r="AN1107" t="str">
            <v>ZD06</v>
          </cell>
          <cell r="AO1107" t="str">
            <v>Crédito 60 dias</v>
          </cell>
          <cell r="AQ1107">
            <v>3300109</v>
          </cell>
          <cell r="AR1107" t="str">
            <v>JUAN PABLO VILLAMIL CAMARGO</v>
          </cell>
        </row>
        <row r="1108">
          <cell r="A1108">
            <v>10017051</v>
          </cell>
          <cell r="B1108" t="str">
            <v>YB01</v>
          </cell>
          <cell r="E1108" t="str">
            <v>LONDOÑO LUZ HELENA</v>
          </cell>
          <cell r="I1108">
            <v>32465496</v>
          </cell>
          <cell r="K1108" t="str">
            <v>CR 12 CL 10 11</v>
          </cell>
          <cell r="P1108" t="str">
            <v>ENTRERRIOS</v>
          </cell>
          <cell r="Q1108">
            <v>5</v>
          </cell>
          <cell r="R1108" t="str">
            <v>ZD26</v>
          </cell>
          <cell r="S1108" t="str">
            <v>Hortalizas</v>
          </cell>
          <cell r="T1108" t="str">
            <v>32465496 1</v>
          </cell>
          <cell r="U1108">
            <v>13</v>
          </cell>
          <cell r="X1108">
            <v>3104521144</v>
          </cell>
          <cell r="AB1108">
            <v>121000</v>
          </cell>
          <cell r="AC1108" t="str">
            <v>ZD08</v>
          </cell>
          <cell r="AD1108" t="str">
            <v>A1</v>
          </cell>
          <cell r="AF1108">
            <v>3300</v>
          </cell>
          <cell r="AG1108">
            <v>10</v>
          </cell>
          <cell r="AH1108">
            <v>10</v>
          </cell>
          <cell r="AJ1108" t="str">
            <v>Clientes Terceros</v>
          </cell>
          <cell r="AK1108" t="str">
            <v>Antioquia</v>
          </cell>
          <cell r="AL1108" t="str">
            <v>Antioquia -CO</v>
          </cell>
          <cell r="AN1108" t="str">
            <v>ZD06</v>
          </cell>
          <cell r="AO1108" t="str">
            <v>Crédito 60 dias</v>
          </cell>
          <cell r="AQ1108">
            <v>3300005</v>
          </cell>
          <cell r="AR1108" t="str">
            <v>RICARDO ALONSO AVILA AVILA</v>
          </cell>
        </row>
        <row r="1109">
          <cell r="A1109">
            <v>10017070</v>
          </cell>
          <cell r="B1109" t="str">
            <v>YB01</v>
          </cell>
          <cell r="E1109" t="str">
            <v>MENDOZA ALBA CARLOTA SOLEDAD</v>
          </cell>
          <cell r="I1109">
            <v>64560234</v>
          </cell>
          <cell r="K1109" t="str">
            <v>CL 5 23 BR SAN JOSE</v>
          </cell>
          <cell r="P1109" t="str">
            <v>MAJAGUAL</v>
          </cell>
          <cell r="Q1109">
            <v>70</v>
          </cell>
          <cell r="R1109" t="str">
            <v>ZD14</v>
          </cell>
          <cell r="S1109" t="str">
            <v>Distribuidor General</v>
          </cell>
          <cell r="T1109" t="str">
            <v>64560234 1</v>
          </cell>
          <cell r="U1109">
            <v>13</v>
          </cell>
          <cell r="X1109">
            <v>3135734735</v>
          </cell>
          <cell r="AB1109">
            <v>121000</v>
          </cell>
          <cell r="AC1109" t="str">
            <v>ZD08</v>
          </cell>
          <cell r="AD1109" t="str">
            <v>A1</v>
          </cell>
          <cell r="AF1109">
            <v>3300</v>
          </cell>
          <cell r="AG1109">
            <v>30</v>
          </cell>
          <cell r="AH1109">
            <v>10</v>
          </cell>
          <cell r="AJ1109" t="str">
            <v>Clientes Terceros</v>
          </cell>
          <cell r="AK1109" t="str">
            <v>Antioquia</v>
          </cell>
          <cell r="AL1109" t="str">
            <v>Antioquia -CO</v>
          </cell>
          <cell r="AN1109" t="str">
            <v>ZD09</v>
          </cell>
          <cell r="AO1109" t="str">
            <v>Crédito 120 dias</v>
          </cell>
          <cell r="AQ1109">
            <v>3300256</v>
          </cell>
          <cell r="AR1109" t="str">
            <v>ARMANDO JAVIER PACHECO MUÑOZ</v>
          </cell>
        </row>
        <row r="1110">
          <cell r="A1110">
            <v>10017080</v>
          </cell>
          <cell r="B1110" t="str">
            <v>YB01</v>
          </cell>
          <cell r="E1110" t="str">
            <v>CLEAN HERBS SOCIEDAD POR SIMPLIFICA</v>
          </cell>
          <cell r="I1110">
            <v>900057744</v>
          </cell>
          <cell r="K1110" t="str">
            <v>CL 147 95 A 17 AP 201TO D 1</v>
          </cell>
          <cell r="P1110" t="str">
            <v>BOGOTÁ D.C.</v>
          </cell>
          <cell r="Q1110">
            <v>11</v>
          </cell>
          <cell r="R1110" t="str">
            <v>ZD14</v>
          </cell>
          <cell r="S1110" t="str">
            <v>Distribuidor General</v>
          </cell>
          <cell r="T1110" t="str">
            <v>900057744 1</v>
          </cell>
          <cell r="U1110">
            <v>31</v>
          </cell>
          <cell r="X1110">
            <v>3164724701</v>
          </cell>
          <cell r="AB1110">
            <v>121000</v>
          </cell>
          <cell r="AC1110" t="str">
            <v>ZD08</v>
          </cell>
          <cell r="AD1110" t="str">
            <v>A1</v>
          </cell>
          <cell r="AF1110">
            <v>3300</v>
          </cell>
          <cell r="AG1110">
            <v>30</v>
          </cell>
          <cell r="AH1110">
            <v>10</v>
          </cell>
          <cell r="AJ1110" t="str">
            <v>Clientes Terceros</v>
          </cell>
          <cell r="AK1110" t="str">
            <v>Cundinamarca</v>
          </cell>
          <cell r="AL1110" t="str">
            <v>Cundi / Boy – CO</v>
          </cell>
          <cell r="AN1110" t="str">
            <v>ZD06</v>
          </cell>
          <cell r="AO1110" t="str">
            <v>Crédito 60 dias</v>
          </cell>
          <cell r="AQ1110">
            <v>3300104</v>
          </cell>
          <cell r="AR1110" t="str">
            <v>RAUL MAURICIO VELASQUEZ LONDOÑO</v>
          </cell>
        </row>
        <row r="1111">
          <cell r="A1111">
            <v>10017108</v>
          </cell>
          <cell r="B1111" t="str">
            <v>YB01</v>
          </cell>
          <cell r="E1111" t="str">
            <v>AGRO ALEJO SAS</v>
          </cell>
          <cell r="I1111">
            <v>900926508</v>
          </cell>
          <cell r="K1111" t="str">
            <v>CL 24 24 45 BR LOS ROSALES</v>
          </cell>
          <cell r="P1111" t="str">
            <v>PAIPA</v>
          </cell>
          <cell r="Q1111">
            <v>15</v>
          </cell>
          <cell r="R1111" t="str">
            <v>ZD14</v>
          </cell>
          <cell r="S1111" t="str">
            <v>Distribuidor General</v>
          </cell>
          <cell r="T1111" t="str">
            <v>900926508 9</v>
          </cell>
          <cell r="U1111">
            <v>31</v>
          </cell>
          <cell r="X1111">
            <v>3118980141</v>
          </cell>
          <cell r="AB1111">
            <v>121000</v>
          </cell>
          <cell r="AC1111" t="str">
            <v>ZD08</v>
          </cell>
          <cell r="AD1111" t="str">
            <v>A1</v>
          </cell>
          <cell r="AF1111">
            <v>3300</v>
          </cell>
          <cell r="AG1111">
            <v>30</v>
          </cell>
          <cell r="AH1111">
            <v>10</v>
          </cell>
          <cell r="AJ1111" t="str">
            <v>Clientes Terceros</v>
          </cell>
          <cell r="AK1111" t="str">
            <v>Boyaca</v>
          </cell>
          <cell r="AL1111" t="str">
            <v>Cundi / Boy – CO</v>
          </cell>
          <cell r="AN1111" t="str">
            <v>ZD06</v>
          </cell>
          <cell r="AO1111" t="str">
            <v>Crédito 60 dias</v>
          </cell>
          <cell r="AQ1111">
            <v>3300109</v>
          </cell>
          <cell r="AR1111" t="str">
            <v>JUAN PABLO VILLAMIL CAMARGO</v>
          </cell>
        </row>
        <row r="1112">
          <cell r="A1112">
            <v>10017110</v>
          </cell>
          <cell r="B1112" t="str">
            <v>YB01</v>
          </cell>
          <cell r="E1112" t="str">
            <v>FERTILIZER EXPERT HOLLAND SAS</v>
          </cell>
          <cell r="I1112">
            <v>900385322</v>
          </cell>
          <cell r="K1112" t="str">
            <v>CL 16 15 20</v>
          </cell>
          <cell r="P1112" t="str">
            <v>ZIPAQUIRA</v>
          </cell>
          <cell r="Q1112">
            <v>25</v>
          </cell>
          <cell r="R1112" t="str">
            <v>ZD14</v>
          </cell>
          <cell r="S1112" t="str">
            <v>Distribuidor General</v>
          </cell>
          <cell r="T1112" t="str">
            <v>900385322 3</v>
          </cell>
          <cell r="U1112">
            <v>31</v>
          </cell>
          <cell r="X1112">
            <v>3204095028</v>
          </cell>
          <cell r="AB1112">
            <v>121000</v>
          </cell>
          <cell r="AC1112" t="str">
            <v>ZD08</v>
          </cell>
          <cell r="AD1112" t="str">
            <v>A1</v>
          </cell>
          <cell r="AF1112">
            <v>3300</v>
          </cell>
          <cell r="AG1112">
            <v>30</v>
          </cell>
          <cell r="AH1112">
            <v>10</v>
          </cell>
          <cell r="AJ1112" t="str">
            <v>Clientes Terceros</v>
          </cell>
          <cell r="AK1112" t="str">
            <v>Cundinamarca</v>
          </cell>
          <cell r="AL1112" t="str">
            <v>Cundi / Boy – CO</v>
          </cell>
          <cell r="AN1112" t="str">
            <v>ZD06</v>
          </cell>
          <cell r="AO1112" t="str">
            <v>Crédito 60 dias</v>
          </cell>
          <cell r="AQ1112">
            <v>3300104</v>
          </cell>
          <cell r="AR1112" t="str">
            <v>RAUL MAURICIO VELASQUEZ LONDOÑO</v>
          </cell>
        </row>
        <row r="1113">
          <cell r="A1113">
            <v>10017139</v>
          </cell>
          <cell r="B1113" t="str">
            <v>YB01</v>
          </cell>
          <cell r="E1113" t="str">
            <v>PARDO ACOSTA ALCIRA</v>
          </cell>
          <cell r="I1113">
            <v>20546138</v>
          </cell>
          <cell r="K1113" t="str">
            <v>CL 3 2 31</v>
          </cell>
          <cell r="P1113" t="str">
            <v>FOSCA</v>
          </cell>
          <cell r="Q1113">
            <v>25</v>
          </cell>
          <cell r="R1113" t="str">
            <v>ZD14</v>
          </cell>
          <cell r="S1113" t="str">
            <v>Distribuidor General</v>
          </cell>
          <cell r="T1113" t="str">
            <v>20546138 4</v>
          </cell>
          <cell r="U1113">
            <v>13</v>
          </cell>
          <cell r="X1113">
            <v>914890186</v>
          </cell>
          <cell r="AB1113">
            <v>121000</v>
          </cell>
          <cell r="AC1113" t="str">
            <v>ZD08</v>
          </cell>
          <cell r="AD1113" t="str">
            <v>A1</v>
          </cell>
          <cell r="AF1113">
            <v>3300</v>
          </cell>
          <cell r="AG1113">
            <v>30</v>
          </cell>
          <cell r="AH1113">
            <v>10</v>
          </cell>
          <cell r="AJ1113" t="str">
            <v>Clientes Terceros</v>
          </cell>
          <cell r="AK1113" t="str">
            <v>Cundinamarca</v>
          </cell>
          <cell r="AL1113" t="str">
            <v>Cundi / Boy – CO</v>
          </cell>
          <cell r="AN1113" t="str">
            <v>ZD06</v>
          </cell>
          <cell r="AO1113" t="str">
            <v>Crédito 60 dias</v>
          </cell>
          <cell r="AQ1113">
            <v>3300054</v>
          </cell>
          <cell r="AR1113" t="str">
            <v>GLORIA YANETH MARENTES PRADA</v>
          </cell>
        </row>
        <row r="1114">
          <cell r="A1114">
            <v>10017163</v>
          </cell>
          <cell r="B1114" t="str">
            <v>YB01</v>
          </cell>
          <cell r="E1114" t="str">
            <v>MUNERA ELORZA ALBA</v>
          </cell>
          <cell r="I1114">
            <v>43808486</v>
          </cell>
          <cell r="K1114" t="str">
            <v>PACORA CALDAS FINCA LA MARGARITA</v>
          </cell>
          <cell r="P1114" t="str">
            <v>PACORA</v>
          </cell>
          <cell r="Q1114">
            <v>17</v>
          </cell>
          <cell r="R1114" t="str">
            <v>ZD26</v>
          </cell>
          <cell r="S1114" t="str">
            <v>Hortalizas</v>
          </cell>
          <cell r="T1114" t="str">
            <v>43808486 1</v>
          </cell>
          <cell r="U1114">
            <v>13</v>
          </cell>
          <cell r="X1114">
            <v>3136927620</v>
          </cell>
          <cell r="AB1114">
            <v>121000</v>
          </cell>
          <cell r="AC1114" t="str">
            <v>ZD08</v>
          </cell>
          <cell r="AD1114" t="str">
            <v>A1</v>
          </cell>
          <cell r="AF1114">
            <v>3300</v>
          </cell>
          <cell r="AG1114">
            <v>10</v>
          </cell>
          <cell r="AH1114">
            <v>10</v>
          </cell>
          <cell r="AJ1114" t="str">
            <v>Clientes Terceros</v>
          </cell>
          <cell r="AK1114" t="str">
            <v>Antioquia</v>
          </cell>
          <cell r="AL1114" t="str">
            <v>Antioquia -CO</v>
          </cell>
          <cell r="AN1114" t="str">
            <v>ZD08</v>
          </cell>
          <cell r="AO1114" t="str">
            <v>Crédito 90 dias</v>
          </cell>
          <cell r="AQ1114">
            <v>3300005</v>
          </cell>
          <cell r="AR1114" t="str">
            <v>RICARDO ALONSO AVILA AVILA</v>
          </cell>
        </row>
        <row r="1115">
          <cell r="A1115">
            <v>10017174</v>
          </cell>
          <cell r="B1115" t="str">
            <v>YB01</v>
          </cell>
          <cell r="E1115" t="str">
            <v>ZULUAGA HOYOS GERARDO DE JESUS</v>
          </cell>
          <cell r="I1115">
            <v>3436587</v>
          </cell>
          <cell r="K1115" t="str">
            <v>CR 50 51 49</v>
          </cell>
          <cell r="P1115" t="str">
            <v>ABEJORRAL</v>
          </cell>
          <cell r="Q1115">
            <v>5</v>
          </cell>
          <cell r="R1115" t="str">
            <v>ZD14</v>
          </cell>
          <cell r="S1115" t="str">
            <v>Distribuidor General</v>
          </cell>
          <cell r="T1115" t="str">
            <v>3436587 4</v>
          </cell>
          <cell r="U1115">
            <v>13</v>
          </cell>
          <cell r="X1115">
            <v>948647122</v>
          </cell>
          <cell r="AB1115">
            <v>121000</v>
          </cell>
          <cell r="AC1115" t="str">
            <v>ZD08</v>
          </cell>
          <cell r="AD1115" t="str">
            <v>A1</v>
          </cell>
          <cell r="AF1115">
            <v>3300</v>
          </cell>
          <cell r="AG1115">
            <v>30</v>
          </cell>
          <cell r="AH1115">
            <v>10</v>
          </cell>
          <cell r="AJ1115" t="str">
            <v>Clientes Terceros</v>
          </cell>
          <cell r="AK1115" t="str">
            <v>Antioquia</v>
          </cell>
          <cell r="AL1115" t="str">
            <v>Antioquia -CO</v>
          </cell>
          <cell r="AN1115" t="str">
            <v>ZD04</v>
          </cell>
          <cell r="AO1115" t="str">
            <v>Crédito 30 dias</v>
          </cell>
          <cell r="AQ1115">
            <v>3300162</v>
          </cell>
          <cell r="AR1115" t="str">
            <v>MAURICIO ARNOBY SERNA PELAEZ</v>
          </cell>
        </row>
        <row r="1116">
          <cell r="A1116">
            <v>10017178</v>
          </cell>
          <cell r="B1116" t="str">
            <v>YB01</v>
          </cell>
          <cell r="E1116" t="str">
            <v>AGROTIENDA RIONEGRO HERMANOS SAS</v>
          </cell>
          <cell r="I1116">
            <v>900921157</v>
          </cell>
          <cell r="K1116" t="str">
            <v>CR 47 53 30</v>
          </cell>
          <cell r="P1116" t="str">
            <v>RIONEGRO</v>
          </cell>
          <cell r="Q1116">
            <v>5</v>
          </cell>
          <cell r="R1116" t="str">
            <v>ZD14</v>
          </cell>
          <cell r="S1116" t="str">
            <v>Distribuidor General</v>
          </cell>
          <cell r="T1116" t="str">
            <v>900921157 4</v>
          </cell>
          <cell r="U1116">
            <v>31</v>
          </cell>
          <cell r="X1116">
            <v>945610373</v>
          </cell>
          <cell r="AB1116">
            <v>121000</v>
          </cell>
          <cell r="AC1116" t="str">
            <v>ZD08</v>
          </cell>
          <cell r="AD1116" t="str">
            <v>A1</v>
          </cell>
          <cell r="AF1116">
            <v>3300</v>
          </cell>
          <cell r="AG1116">
            <v>30</v>
          </cell>
          <cell r="AH1116">
            <v>10</v>
          </cell>
          <cell r="AJ1116" t="str">
            <v>Clientes Terceros</v>
          </cell>
          <cell r="AK1116" t="str">
            <v>Antioquia</v>
          </cell>
          <cell r="AL1116" t="str">
            <v>Antioquia -CO</v>
          </cell>
          <cell r="AN1116" t="str">
            <v>ZD04</v>
          </cell>
          <cell r="AO1116" t="str">
            <v>Crédito 30 dias</v>
          </cell>
          <cell r="AQ1116">
            <v>3300162</v>
          </cell>
          <cell r="AR1116" t="str">
            <v>MAURICIO ARNOBY SERNA PELAEZ</v>
          </cell>
        </row>
        <row r="1117">
          <cell r="A1117">
            <v>10017180</v>
          </cell>
          <cell r="B1117" t="str">
            <v>YB01</v>
          </cell>
          <cell r="E1117" t="str">
            <v>LONDOÑO JARAMILLO PAULA CRISTINA</v>
          </cell>
          <cell r="F1117" t="str">
            <v>DE LAS MERCEDES</v>
          </cell>
          <cell r="I1117">
            <v>24319076</v>
          </cell>
          <cell r="K1117" t="str">
            <v>CR 23 63 15 OF 1203</v>
          </cell>
          <cell r="P1117" t="str">
            <v>MANIZALES</v>
          </cell>
          <cell r="Q1117">
            <v>17</v>
          </cell>
          <cell r="R1117" t="str">
            <v>ZD26</v>
          </cell>
          <cell r="S1117" t="str">
            <v>Hortalizas</v>
          </cell>
          <cell r="T1117" t="str">
            <v>24319076 8</v>
          </cell>
          <cell r="U1117">
            <v>13</v>
          </cell>
          <cell r="X1117">
            <v>31174862176</v>
          </cell>
          <cell r="AB1117">
            <v>121000</v>
          </cell>
          <cell r="AC1117" t="str">
            <v>ZD08</v>
          </cell>
          <cell r="AD1117" t="str">
            <v>A1</v>
          </cell>
          <cell r="AF1117">
            <v>3300</v>
          </cell>
          <cell r="AG1117">
            <v>10</v>
          </cell>
          <cell r="AH1117">
            <v>10</v>
          </cell>
          <cell r="AJ1117" t="str">
            <v>Clientes Terceros</v>
          </cell>
          <cell r="AK1117" t="str">
            <v>Eje Cafetero</v>
          </cell>
          <cell r="AL1117" t="str">
            <v>Eje Cafetero-CO</v>
          </cell>
          <cell r="AN1117" t="str">
            <v>ZD06</v>
          </cell>
          <cell r="AO1117" t="str">
            <v>Crédito 60 dias</v>
          </cell>
          <cell r="AQ1117">
            <v>3300268</v>
          </cell>
          <cell r="AR1117" t="str">
            <v>JORGE HERNAN VALENCIA HERNANDEZ</v>
          </cell>
        </row>
        <row r="1118">
          <cell r="A1118">
            <v>10017181</v>
          </cell>
          <cell r="B1118" t="str">
            <v>YB01</v>
          </cell>
          <cell r="D1118" t="str">
            <v xml:space="preserve">OCAMPO MAYA LUIS FERNANDO   </v>
          </cell>
          <cell r="E1118" t="str">
            <v>OCAMPO MAYA LUIS FERNANDO</v>
          </cell>
          <cell r="I1118">
            <v>7563577</v>
          </cell>
          <cell r="J1118" t="str">
            <v xml:space="preserve">CL 77 14 48 OF 301    </v>
          </cell>
          <cell r="K1118" t="str">
            <v>CL 77 14 48 OF 301</v>
          </cell>
          <cell r="P1118" t="str">
            <v>ARMENIA</v>
          </cell>
          <cell r="Q1118">
            <v>63</v>
          </cell>
          <cell r="R1118" t="str">
            <v>ZD26</v>
          </cell>
          <cell r="S1118" t="str">
            <v>Hortalizas</v>
          </cell>
          <cell r="T1118" t="str">
            <v>7563577 9</v>
          </cell>
          <cell r="U1118">
            <v>13</v>
          </cell>
          <cell r="X1118">
            <v>967467373</v>
          </cell>
          <cell r="AB1118">
            <v>121000</v>
          </cell>
          <cell r="AC1118" t="str">
            <v>ZD08</v>
          </cell>
          <cell r="AD1118" t="str">
            <v>A1</v>
          </cell>
          <cell r="AF1118">
            <v>3300</v>
          </cell>
          <cell r="AG1118">
            <v>10</v>
          </cell>
          <cell r="AH1118">
            <v>10</v>
          </cell>
          <cell r="AJ1118" t="str">
            <v>Clientes Terceros</v>
          </cell>
          <cell r="AK1118" t="str">
            <v>Eje Cafetero</v>
          </cell>
          <cell r="AL1118" t="str">
            <v>Eje Cafetero-CO</v>
          </cell>
          <cell r="AN1118" t="str">
            <v>ZD02</v>
          </cell>
          <cell r="AO1118" t="str">
            <v>Crédito 8 dias</v>
          </cell>
          <cell r="AQ1118">
            <v>3300225</v>
          </cell>
          <cell r="AR1118" t="str">
            <v>YENSI NATALIA CARDONA MUÑOZ</v>
          </cell>
        </row>
        <row r="1119">
          <cell r="A1119">
            <v>10017183</v>
          </cell>
          <cell r="B1119" t="str">
            <v>YB01</v>
          </cell>
          <cell r="E1119" t="str">
            <v>BAEZ GUTIERREZ CARLOS FERNANDO</v>
          </cell>
          <cell r="I1119">
            <v>4252882</v>
          </cell>
          <cell r="K1119" t="str">
            <v>CR 5 6 03</v>
          </cell>
          <cell r="P1119" t="str">
            <v>SOATA</v>
          </cell>
          <cell r="Q1119">
            <v>15</v>
          </cell>
          <cell r="R1119" t="str">
            <v>ZD26</v>
          </cell>
          <cell r="S1119" t="str">
            <v>Hortalizas</v>
          </cell>
          <cell r="T1119" t="str">
            <v>4252882 5</v>
          </cell>
          <cell r="U1119">
            <v>13</v>
          </cell>
          <cell r="AB1119">
            <v>121000</v>
          </cell>
          <cell r="AC1119" t="str">
            <v>ZD08</v>
          </cell>
          <cell r="AD1119" t="str">
            <v>A1</v>
          </cell>
          <cell r="AF1119">
            <v>3300</v>
          </cell>
          <cell r="AG1119">
            <v>10</v>
          </cell>
          <cell r="AH1119">
            <v>10</v>
          </cell>
          <cell r="AJ1119" t="str">
            <v>Clientes Terceros</v>
          </cell>
          <cell r="AK1119" t="str">
            <v>Boyaca</v>
          </cell>
          <cell r="AL1119" t="str">
            <v>Cundi / Boy – CO</v>
          </cell>
          <cell r="AN1119" t="str">
            <v>ZD02</v>
          </cell>
          <cell r="AO1119" t="str">
            <v>Crédito 8 dias</v>
          </cell>
          <cell r="AQ1119">
            <v>3300109</v>
          </cell>
          <cell r="AR1119" t="str">
            <v>JUAN PABLO VILLAMIL CAMARGO</v>
          </cell>
        </row>
        <row r="1120">
          <cell r="A1120">
            <v>10017184</v>
          </cell>
          <cell r="B1120" t="str">
            <v>YB01</v>
          </cell>
          <cell r="E1120" t="str">
            <v>BASTIDAS GARCIA MARIA TRINIDAD</v>
          </cell>
          <cell r="I1120">
            <v>40029678</v>
          </cell>
          <cell r="K1120" t="str">
            <v>CL 6 3 98</v>
          </cell>
          <cell r="P1120" t="str">
            <v>CUCAITA</v>
          </cell>
          <cell r="Q1120">
            <v>15</v>
          </cell>
          <cell r="R1120" t="str">
            <v>ZD26</v>
          </cell>
          <cell r="S1120" t="str">
            <v>Hortalizas</v>
          </cell>
          <cell r="T1120" t="str">
            <v>40029678 5</v>
          </cell>
          <cell r="U1120">
            <v>13</v>
          </cell>
          <cell r="AB1120">
            <v>121000</v>
          </cell>
          <cell r="AC1120" t="str">
            <v>ZD08</v>
          </cell>
          <cell r="AD1120" t="str">
            <v>A1</v>
          </cell>
          <cell r="AF1120">
            <v>3300</v>
          </cell>
          <cell r="AG1120">
            <v>10</v>
          </cell>
          <cell r="AH1120">
            <v>10</v>
          </cell>
          <cell r="AJ1120" t="str">
            <v>Clientes Terceros</v>
          </cell>
          <cell r="AK1120" t="str">
            <v>Boyaca</v>
          </cell>
          <cell r="AL1120" t="str">
            <v>Cundi / Boy – CO</v>
          </cell>
          <cell r="AN1120" t="str">
            <v>ZD06</v>
          </cell>
          <cell r="AO1120" t="str">
            <v>Crédito 60 dias</v>
          </cell>
          <cell r="AQ1120">
            <v>3300109</v>
          </cell>
          <cell r="AR1120" t="str">
            <v>JUAN PABLO VILLAMIL CAMARGO</v>
          </cell>
        </row>
        <row r="1121">
          <cell r="A1121">
            <v>10017188</v>
          </cell>
          <cell r="B1121" t="str">
            <v>YB01</v>
          </cell>
          <cell r="E1121" t="str">
            <v>GRANEX AGROINDUSTRIAL SAS</v>
          </cell>
          <cell r="I1121">
            <v>900404036</v>
          </cell>
          <cell r="K1121" t="str">
            <v>CR 15 79 76 OF 301</v>
          </cell>
          <cell r="P1121" t="str">
            <v>BOGOTÁ D.C.</v>
          </cell>
          <cell r="Q1121">
            <v>11</v>
          </cell>
          <cell r="R1121" t="str">
            <v>ZD14</v>
          </cell>
          <cell r="S1121" t="str">
            <v>Distribuidor General</v>
          </cell>
          <cell r="T1121" t="str">
            <v>900404036 4</v>
          </cell>
          <cell r="U1121">
            <v>31</v>
          </cell>
          <cell r="X1121">
            <v>3137082397</v>
          </cell>
          <cell r="Y1121">
            <v>913780376</v>
          </cell>
          <cell r="AB1121">
            <v>121000</v>
          </cell>
          <cell r="AC1121" t="str">
            <v>ZD08</v>
          </cell>
          <cell r="AD1121" t="str">
            <v>A1</v>
          </cell>
          <cell r="AF1121">
            <v>3300</v>
          </cell>
          <cell r="AG1121">
            <v>30</v>
          </cell>
          <cell r="AH1121">
            <v>10</v>
          </cell>
          <cell r="AJ1121" t="str">
            <v>AGROCOMETA</v>
          </cell>
          <cell r="AK1121" t="str">
            <v>Llanos</v>
          </cell>
          <cell r="AL1121" t="str">
            <v>Tolima/LLanos-CO</v>
          </cell>
          <cell r="AN1121" t="str">
            <v>ZD09</v>
          </cell>
          <cell r="AO1121" t="str">
            <v>Crédito 120 dias</v>
          </cell>
          <cell r="AQ1121">
            <v>3300182</v>
          </cell>
          <cell r="AR1121" t="str">
            <v>DIEGO PERDOMO ROJAS</v>
          </cell>
        </row>
        <row r="1122">
          <cell r="A1122">
            <v>10017198</v>
          </cell>
          <cell r="B1122" t="str">
            <v>YB01</v>
          </cell>
          <cell r="E1122" t="str">
            <v>NIDO DEL JABALI SAS</v>
          </cell>
          <cell r="I1122">
            <v>811045791</v>
          </cell>
          <cell r="K1122" t="str">
            <v>CR 100 88 25 21</v>
          </cell>
          <cell r="P1122" t="str">
            <v>APARTADO</v>
          </cell>
          <cell r="Q1122">
            <v>5</v>
          </cell>
          <cell r="R1122" t="str">
            <v>ZD14</v>
          </cell>
          <cell r="S1122" t="str">
            <v>Distribuidor General</v>
          </cell>
          <cell r="T1122" t="str">
            <v>811045791 3</v>
          </cell>
          <cell r="U1122">
            <v>31</v>
          </cell>
          <cell r="X1122">
            <v>3104121273</v>
          </cell>
          <cell r="Y1122">
            <v>948282386</v>
          </cell>
          <cell r="AB1122">
            <v>121000</v>
          </cell>
          <cell r="AC1122" t="str">
            <v>ZD08</v>
          </cell>
          <cell r="AD1122" t="str">
            <v>A1</v>
          </cell>
          <cell r="AF1122">
            <v>3300</v>
          </cell>
          <cell r="AG1122">
            <v>30</v>
          </cell>
          <cell r="AH1122">
            <v>10</v>
          </cell>
          <cell r="AJ1122" t="str">
            <v>Santa María</v>
          </cell>
          <cell r="AK1122" t="str">
            <v>Antioquia</v>
          </cell>
          <cell r="AL1122" t="str">
            <v>Antioquia -CO</v>
          </cell>
          <cell r="AN1122" t="str">
            <v>ZD06</v>
          </cell>
          <cell r="AO1122" t="str">
            <v>Crédito 60 dias</v>
          </cell>
          <cell r="AQ1122">
            <v>3300198</v>
          </cell>
          <cell r="AR1122" t="str">
            <v>GUSTAVO LONDOÑO BUITRAGO</v>
          </cell>
        </row>
        <row r="1123">
          <cell r="A1123">
            <v>10017199</v>
          </cell>
          <cell r="B1123" t="str">
            <v>YB01</v>
          </cell>
          <cell r="E1123" t="str">
            <v>PENAGOS GARCES OSCAR ENRIQUE</v>
          </cell>
          <cell r="I1123">
            <v>70547271</v>
          </cell>
          <cell r="K1123" t="str">
            <v>CR 100 88 25 21 BOMBA MOVIL 2</v>
          </cell>
          <cell r="P1123" t="str">
            <v>APARTADO</v>
          </cell>
          <cell r="Q1123">
            <v>5</v>
          </cell>
          <cell r="R1123" t="str">
            <v>ZD06</v>
          </cell>
          <cell r="S1123" t="str">
            <v>Bananeras</v>
          </cell>
          <cell r="T1123" t="str">
            <v>70547271 2</v>
          </cell>
          <cell r="U1123">
            <v>13</v>
          </cell>
          <cell r="X1123">
            <v>3104121273</v>
          </cell>
          <cell r="Y1123">
            <v>948282386</v>
          </cell>
          <cell r="AB1123">
            <v>121000</v>
          </cell>
          <cell r="AC1123" t="str">
            <v>ZD08</v>
          </cell>
          <cell r="AD1123" t="str">
            <v>A1</v>
          </cell>
          <cell r="AF1123">
            <v>3300</v>
          </cell>
          <cell r="AG1123">
            <v>30</v>
          </cell>
          <cell r="AH1123">
            <v>10</v>
          </cell>
          <cell r="AJ1123" t="str">
            <v>Santa María</v>
          </cell>
          <cell r="AK1123" t="str">
            <v>Antioquia</v>
          </cell>
          <cell r="AL1123" t="str">
            <v>Antioquia -CO</v>
          </cell>
          <cell r="AN1123" t="str">
            <v>ZD06</v>
          </cell>
          <cell r="AO1123" t="str">
            <v>Crédito 60 dias</v>
          </cell>
          <cell r="AQ1123">
            <v>3300198</v>
          </cell>
          <cell r="AR1123" t="str">
            <v>GUSTAVO LONDOÑO BUITRAGO</v>
          </cell>
        </row>
        <row r="1124">
          <cell r="A1124">
            <v>10017200</v>
          </cell>
          <cell r="B1124" t="str">
            <v>YB01</v>
          </cell>
          <cell r="E1124" t="str">
            <v>G &amp; J HENRIQUEZ &amp; CIA SAS</v>
          </cell>
          <cell r="I1124">
            <v>811038838</v>
          </cell>
          <cell r="K1124" t="str">
            <v>CR 100 88 25 21</v>
          </cell>
          <cell r="P1124" t="str">
            <v>APARTADO</v>
          </cell>
          <cell r="Q1124">
            <v>5</v>
          </cell>
          <cell r="R1124" t="str">
            <v>ZD14</v>
          </cell>
          <cell r="S1124" t="str">
            <v>Distribuidor General</v>
          </cell>
          <cell r="T1124" t="str">
            <v>811038838 1</v>
          </cell>
          <cell r="U1124">
            <v>31</v>
          </cell>
          <cell r="X1124">
            <v>3104121273</v>
          </cell>
          <cell r="Y1124">
            <v>948282386</v>
          </cell>
          <cell r="AB1124">
            <v>121000</v>
          </cell>
          <cell r="AC1124" t="str">
            <v>ZD08</v>
          </cell>
          <cell r="AD1124" t="str">
            <v>A1</v>
          </cell>
          <cell r="AF1124">
            <v>3300</v>
          </cell>
          <cell r="AG1124">
            <v>30</v>
          </cell>
          <cell r="AH1124">
            <v>10</v>
          </cell>
          <cell r="AJ1124" t="str">
            <v>Santa María</v>
          </cell>
          <cell r="AK1124" t="str">
            <v>Antioquia</v>
          </cell>
          <cell r="AL1124" t="str">
            <v>Antioquia -CO</v>
          </cell>
          <cell r="AN1124" t="str">
            <v>ZD06</v>
          </cell>
          <cell r="AO1124" t="str">
            <v>Crédito 60 dias</v>
          </cell>
          <cell r="AQ1124">
            <v>3300198</v>
          </cell>
          <cell r="AR1124" t="str">
            <v>GUSTAVO LONDOÑO BUITRAGO</v>
          </cell>
        </row>
        <row r="1125">
          <cell r="A1125">
            <v>10017201</v>
          </cell>
          <cell r="B1125" t="str">
            <v>YB01</v>
          </cell>
          <cell r="E1125" t="str">
            <v>DISTRIBUIDORA AGRICOLA DE URABA SAS</v>
          </cell>
          <cell r="I1125">
            <v>800152266</v>
          </cell>
          <cell r="K1125" t="str">
            <v>CR 100 88 21</v>
          </cell>
          <cell r="P1125" t="str">
            <v>APARTADO</v>
          </cell>
          <cell r="Q1125">
            <v>5</v>
          </cell>
          <cell r="R1125" t="str">
            <v>ZD14</v>
          </cell>
          <cell r="S1125" t="str">
            <v>Distribuidor General</v>
          </cell>
          <cell r="T1125" t="str">
            <v>800152266 6</v>
          </cell>
          <cell r="U1125">
            <v>31</v>
          </cell>
          <cell r="X1125">
            <v>3104121273</v>
          </cell>
          <cell r="Y1125">
            <v>948282386</v>
          </cell>
          <cell r="AB1125">
            <v>121000</v>
          </cell>
          <cell r="AC1125" t="str">
            <v>ZD08</v>
          </cell>
          <cell r="AD1125" t="str">
            <v>A1</v>
          </cell>
          <cell r="AF1125">
            <v>3300</v>
          </cell>
          <cell r="AG1125">
            <v>30</v>
          </cell>
          <cell r="AH1125">
            <v>10</v>
          </cell>
          <cell r="AJ1125" t="str">
            <v>Santa María</v>
          </cell>
          <cell r="AK1125" t="str">
            <v>Antioquia</v>
          </cell>
          <cell r="AL1125" t="str">
            <v>Antioquia -CO</v>
          </cell>
          <cell r="AN1125" t="str">
            <v>ZD06</v>
          </cell>
          <cell r="AO1125" t="str">
            <v>Crédito 60 dias</v>
          </cell>
          <cell r="AQ1125">
            <v>3300198</v>
          </cell>
          <cell r="AR1125" t="str">
            <v>GUSTAVO LONDOÑO BUITRAGO</v>
          </cell>
        </row>
        <row r="1126">
          <cell r="A1126">
            <v>10017202</v>
          </cell>
          <cell r="B1126" t="str">
            <v>YB01</v>
          </cell>
          <cell r="E1126" t="str">
            <v>BANAEXPORT SAS</v>
          </cell>
          <cell r="I1126">
            <v>811024238</v>
          </cell>
          <cell r="K1126" t="str">
            <v>CR 100 88 25 21 BOMBA MOBIL 2</v>
          </cell>
          <cell r="P1126" t="str">
            <v>APARTADO</v>
          </cell>
          <cell r="Q1126">
            <v>5</v>
          </cell>
          <cell r="R1126" t="str">
            <v>ZD14</v>
          </cell>
          <cell r="S1126" t="str">
            <v>Distribuidor General</v>
          </cell>
          <cell r="T1126" t="str">
            <v>811024238 1</v>
          </cell>
          <cell r="U1126">
            <v>31</v>
          </cell>
          <cell r="X1126">
            <v>3104121273</v>
          </cell>
          <cell r="Y1126">
            <v>948282386</v>
          </cell>
          <cell r="AB1126">
            <v>121000</v>
          </cell>
          <cell r="AC1126" t="str">
            <v>ZD08</v>
          </cell>
          <cell r="AD1126" t="str">
            <v>A1</v>
          </cell>
          <cell r="AF1126">
            <v>3300</v>
          </cell>
          <cell r="AG1126">
            <v>30</v>
          </cell>
          <cell r="AH1126">
            <v>10</v>
          </cell>
          <cell r="AJ1126" t="str">
            <v>Santa María</v>
          </cell>
          <cell r="AK1126" t="str">
            <v>Antioquia</v>
          </cell>
          <cell r="AL1126" t="str">
            <v>Antioquia -CO</v>
          </cell>
          <cell r="AN1126" t="str">
            <v>ZD06</v>
          </cell>
          <cell r="AO1126" t="str">
            <v>Crédito 60 dias</v>
          </cell>
          <cell r="AQ1126">
            <v>3300198</v>
          </cell>
          <cell r="AR1126" t="str">
            <v>GUSTAVO LONDOÑO BUITRAGO</v>
          </cell>
        </row>
        <row r="1127">
          <cell r="A1127">
            <v>10017203</v>
          </cell>
          <cell r="B1127" t="str">
            <v>YB01</v>
          </cell>
          <cell r="E1127" t="str">
            <v>AGROPECUARIA VIENA SA</v>
          </cell>
          <cell r="I1127">
            <v>800004708</v>
          </cell>
          <cell r="K1127" t="str">
            <v>CR 43 A 19 17 ED  BLOCK EMPRESARIAL</v>
          </cell>
          <cell r="P1127" t="str">
            <v>APARTADO</v>
          </cell>
          <cell r="Q1127">
            <v>5</v>
          </cell>
          <cell r="R1127" t="str">
            <v>ZD14</v>
          </cell>
          <cell r="S1127" t="str">
            <v>Distribuidor General</v>
          </cell>
          <cell r="T1127" t="str">
            <v>800004708 6</v>
          </cell>
          <cell r="U1127">
            <v>31</v>
          </cell>
          <cell r="X1127">
            <v>3104121273</v>
          </cell>
          <cell r="Y1127">
            <v>948282386</v>
          </cell>
          <cell r="AB1127">
            <v>121000</v>
          </cell>
          <cell r="AC1127" t="str">
            <v>ZD08</v>
          </cell>
          <cell r="AD1127" t="str">
            <v>A1</v>
          </cell>
          <cell r="AF1127">
            <v>3300</v>
          </cell>
          <cell r="AG1127">
            <v>30</v>
          </cell>
          <cell r="AH1127">
            <v>10</v>
          </cell>
          <cell r="AJ1127" t="str">
            <v>Santa María</v>
          </cell>
          <cell r="AK1127" t="str">
            <v>Antioquia</v>
          </cell>
          <cell r="AL1127" t="str">
            <v>Antioquia -CO</v>
          </cell>
          <cell r="AN1127" t="str">
            <v>ZD06</v>
          </cell>
          <cell r="AO1127" t="str">
            <v>Crédito 60 dias</v>
          </cell>
          <cell r="AQ1127">
            <v>3300198</v>
          </cell>
          <cell r="AR1127" t="str">
            <v>GUSTAVO LONDOÑO BUITRAGO</v>
          </cell>
        </row>
        <row r="1128">
          <cell r="A1128">
            <v>10017205</v>
          </cell>
          <cell r="B1128" t="str">
            <v>YB01</v>
          </cell>
          <cell r="E1128" t="str">
            <v>AGROPECUARIA LOS CUNAS SAS</v>
          </cell>
          <cell r="I1128">
            <v>800022051</v>
          </cell>
          <cell r="K1128" t="str">
            <v>CR 100 88 25 21 BOMBA MOBIL 2</v>
          </cell>
          <cell r="P1128" t="str">
            <v>APARTADO</v>
          </cell>
          <cell r="Q1128">
            <v>5</v>
          </cell>
          <cell r="R1128" t="str">
            <v>ZD14</v>
          </cell>
          <cell r="S1128" t="str">
            <v>Distribuidor General</v>
          </cell>
          <cell r="T1128" t="str">
            <v>800022051 2</v>
          </cell>
          <cell r="U1128">
            <v>31</v>
          </cell>
          <cell r="X1128">
            <v>3104121273</v>
          </cell>
          <cell r="Y1128">
            <v>948282386</v>
          </cell>
          <cell r="AB1128">
            <v>121000</v>
          </cell>
          <cell r="AC1128" t="str">
            <v>ZD08</v>
          </cell>
          <cell r="AD1128" t="str">
            <v>A1</v>
          </cell>
          <cell r="AF1128">
            <v>3300</v>
          </cell>
          <cell r="AG1128">
            <v>30</v>
          </cell>
          <cell r="AH1128">
            <v>10</v>
          </cell>
          <cell r="AJ1128" t="str">
            <v>Santa María</v>
          </cell>
          <cell r="AK1128" t="str">
            <v>Antioquia</v>
          </cell>
          <cell r="AL1128" t="str">
            <v>Antioquia -CO</v>
          </cell>
          <cell r="AN1128" t="str">
            <v>ZD06</v>
          </cell>
          <cell r="AO1128" t="str">
            <v>Crédito 60 dias</v>
          </cell>
          <cell r="AQ1128">
            <v>3300198</v>
          </cell>
          <cell r="AR1128" t="str">
            <v>GUSTAVO LONDOÑO BUITRAGO</v>
          </cell>
        </row>
        <row r="1129">
          <cell r="A1129">
            <v>10017206</v>
          </cell>
          <cell r="B1129" t="str">
            <v>YB01</v>
          </cell>
          <cell r="E1129" t="str">
            <v>LOGIBAN SAS</v>
          </cell>
          <cell r="I1129">
            <v>900534120</v>
          </cell>
          <cell r="K1129" t="str">
            <v>CR 100 88 21</v>
          </cell>
          <cell r="P1129" t="str">
            <v>APARTADO</v>
          </cell>
          <cell r="Q1129">
            <v>5</v>
          </cell>
          <cell r="R1129" t="str">
            <v>ZD14</v>
          </cell>
          <cell r="S1129" t="str">
            <v>Distribuidor General</v>
          </cell>
          <cell r="T1129" t="str">
            <v>900534120 2</v>
          </cell>
          <cell r="U1129">
            <v>31</v>
          </cell>
          <cell r="X1129">
            <v>3104121273</v>
          </cell>
          <cell r="Y1129">
            <v>948282386</v>
          </cell>
          <cell r="AB1129">
            <v>121000</v>
          </cell>
          <cell r="AC1129" t="str">
            <v>ZD08</v>
          </cell>
          <cell r="AD1129" t="str">
            <v>A1</v>
          </cell>
          <cell r="AF1129">
            <v>3300</v>
          </cell>
          <cell r="AG1129">
            <v>30</v>
          </cell>
          <cell r="AH1129">
            <v>10</v>
          </cell>
          <cell r="AJ1129" t="str">
            <v>Santa María</v>
          </cell>
          <cell r="AK1129" t="str">
            <v>Antioquia</v>
          </cell>
          <cell r="AL1129" t="str">
            <v>Antioquia -CO</v>
          </cell>
          <cell r="AN1129" t="str">
            <v>ZD06</v>
          </cell>
          <cell r="AO1129" t="str">
            <v>Crédito 60 dias</v>
          </cell>
          <cell r="AQ1129">
            <v>3300198</v>
          </cell>
          <cell r="AR1129" t="str">
            <v>GUSTAVO LONDOÑO BUITRAGO</v>
          </cell>
        </row>
        <row r="1130">
          <cell r="A1130">
            <v>10017207</v>
          </cell>
          <cell r="B1130" t="str">
            <v>YB01</v>
          </cell>
          <cell r="E1130" t="str">
            <v>AGRICOLA SANTA MARIA SA</v>
          </cell>
          <cell r="I1130">
            <v>890930060</v>
          </cell>
          <cell r="K1130" t="str">
            <v>CR 100 88 25 21</v>
          </cell>
          <cell r="P1130" t="str">
            <v>APARTADO</v>
          </cell>
          <cell r="Q1130">
            <v>5</v>
          </cell>
          <cell r="R1130" t="str">
            <v>ZD14</v>
          </cell>
          <cell r="S1130" t="str">
            <v>Distribuidor General</v>
          </cell>
          <cell r="T1130" t="str">
            <v>890930060 1</v>
          </cell>
          <cell r="U1130">
            <v>31</v>
          </cell>
          <cell r="X1130">
            <v>3104121273</v>
          </cell>
          <cell r="Y1130">
            <v>948282386</v>
          </cell>
          <cell r="AB1130">
            <v>121000</v>
          </cell>
          <cell r="AC1130" t="str">
            <v>ZD08</v>
          </cell>
          <cell r="AD1130" t="str">
            <v>A1</v>
          </cell>
          <cell r="AF1130">
            <v>3300</v>
          </cell>
          <cell r="AG1130">
            <v>30</v>
          </cell>
          <cell r="AH1130">
            <v>10</v>
          </cell>
          <cell r="AJ1130" t="str">
            <v>Santa María</v>
          </cell>
          <cell r="AK1130" t="str">
            <v>Antioquia</v>
          </cell>
          <cell r="AL1130" t="str">
            <v>Antioquia -CO</v>
          </cell>
          <cell r="AN1130" t="str">
            <v>ZD06</v>
          </cell>
          <cell r="AO1130" t="str">
            <v>Crédito 60 dias</v>
          </cell>
          <cell r="AQ1130">
            <v>3300198</v>
          </cell>
          <cell r="AR1130" t="str">
            <v>GUSTAVO LONDOÑO BUITRAGO</v>
          </cell>
        </row>
        <row r="1131">
          <cell r="A1131">
            <v>10017212</v>
          </cell>
          <cell r="B1131" t="str">
            <v>YB01</v>
          </cell>
          <cell r="E1131" t="str">
            <v>MI TIERRA AGROMARKET SAS</v>
          </cell>
          <cell r="I1131">
            <v>900830575</v>
          </cell>
          <cell r="K1131" t="str">
            <v>CR 80 80 10 LC 0102 BR LAURES SAS</v>
          </cell>
          <cell r="P1131" t="str">
            <v>CAREPA</v>
          </cell>
          <cell r="Q1131">
            <v>5</v>
          </cell>
          <cell r="R1131" t="str">
            <v>ZD14</v>
          </cell>
          <cell r="S1131" t="str">
            <v>Distribuidor General</v>
          </cell>
          <cell r="T1131" t="str">
            <v>900830575 9</v>
          </cell>
          <cell r="U1131">
            <v>31</v>
          </cell>
          <cell r="X1131">
            <v>3104724556</v>
          </cell>
          <cell r="AB1131">
            <v>121000</v>
          </cell>
          <cell r="AC1131" t="str">
            <v>ZD08</v>
          </cell>
          <cell r="AD1131" t="str">
            <v>A1</v>
          </cell>
          <cell r="AF1131">
            <v>3300</v>
          </cell>
          <cell r="AG1131">
            <v>30</v>
          </cell>
          <cell r="AH1131">
            <v>10</v>
          </cell>
          <cell r="AJ1131" t="str">
            <v>Clientes Terceros</v>
          </cell>
          <cell r="AK1131" t="str">
            <v>Antioquia</v>
          </cell>
          <cell r="AL1131" t="str">
            <v>Antioquia -CO</v>
          </cell>
          <cell r="AN1131" t="str">
            <v>ZD06</v>
          </cell>
          <cell r="AO1131" t="str">
            <v>Crédito 60 dias</v>
          </cell>
          <cell r="AQ1131">
            <v>3300198</v>
          </cell>
          <cell r="AR1131" t="str">
            <v>GUSTAVO LONDOÑO BUITRAGO</v>
          </cell>
        </row>
        <row r="1132">
          <cell r="A1132">
            <v>10017217</v>
          </cell>
          <cell r="B1132" t="str">
            <v>YB01</v>
          </cell>
          <cell r="D1132" t="str">
            <v xml:space="preserve">PELAEZ RIOS JOHN JAIRO   </v>
          </cell>
          <cell r="E1132" t="str">
            <v>PELAEZ RIOS JOHN JAIRO</v>
          </cell>
          <cell r="I1132">
            <v>80380394</v>
          </cell>
          <cell r="J1132" t="str">
            <v xml:space="preserve">CR 80 2 51 SUR BG 12 LC 140    </v>
          </cell>
          <cell r="K1132" t="str">
            <v>CR 80 2 51 SUR BG 12 LC 140</v>
          </cell>
          <cell r="P1132" t="str">
            <v>BOGOTÁ D.C.</v>
          </cell>
          <cell r="Q1132">
            <v>11</v>
          </cell>
          <cell r="R1132" t="str">
            <v>ZD14</v>
          </cell>
          <cell r="S1132" t="str">
            <v>Distribuidor General</v>
          </cell>
          <cell r="T1132" t="str">
            <v>80380394 7</v>
          </cell>
          <cell r="U1132">
            <v>13</v>
          </cell>
          <cell r="X1132">
            <v>3108800770</v>
          </cell>
          <cell r="AB1132">
            <v>121000</v>
          </cell>
          <cell r="AC1132" t="str">
            <v>ZD08</v>
          </cell>
          <cell r="AD1132" t="str">
            <v>A1</v>
          </cell>
          <cell r="AF1132">
            <v>3300</v>
          </cell>
          <cell r="AG1132">
            <v>10</v>
          </cell>
          <cell r="AH1132">
            <v>10</v>
          </cell>
          <cell r="AJ1132" t="str">
            <v>Clientes Terceros</v>
          </cell>
          <cell r="AK1132" t="str">
            <v>Eje Cafetero</v>
          </cell>
          <cell r="AL1132" t="str">
            <v>Eje Cafetero-CO</v>
          </cell>
          <cell r="AN1132" t="str">
            <v>ZD04</v>
          </cell>
          <cell r="AO1132" t="str">
            <v>Crédito 30 dias</v>
          </cell>
          <cell r="AQ1132">
            <v>3300225</v>
          </cell>
          <cell r="AR1132" t="str">
            <v>YENSI NATALIA CARDONA MUÑOZ</v>
          </cell>
        </row>
        <row r="1133">
          <cell r="A1133">
            <v>10017219</v>
          </cell>
          <cell r="B1133" t="str">
            <v>YB01</v>
          </cell>
          <cell r="E1133" t="str">
            <v>HACIENDA LLANOGRANDE Y CIA E EN C S</v>
          </cell>
          <cell r="I1133">
            <v>900144428</v>
          </cell>
          <cell r="K1133" t="str">
            <v>CR 83 A 17 26 BR INGENIO III</v>
          </cell>
          <cell r="P1133" t="str">
            <v>CALI</v>
          </cell>
          <cell r="Q1133">
            <v>76</v>
          </cell>
          <cell r="R1133" t="str">
            <v>ZD14</v>
          </cell>
          <cell r="S1133" t="str">
            <v>Distribuidor General</v>
          </cell>
          <cell r="T1133" t="str">
            <v>900144428 1</v>
          </cell>
          <cell r="U1133">
            <v>31</v>
          </cell>
          <cell r="X1133">
            <v>3155504344</v>
          </cell>
          <cell r="AB1133">
            <v>121000</v>
          </cell>
          <cell r="AC1133" t="str">
            <v>ZD08</v>
          </cell>
          <cell r="AD1133" t="str">
            <v>A1</v>
          </cell>
          <cell r="AF1133">
            <v>3300</v>
          </cell>
          <cell r="AG1133">
            <v>30</v>
          </cell>
          <cell r="AH1133">
            <v>10</v>
          </cell>
          <cell r="AJ1133" t="str">
            <v>Clientes Terceros</v>
          </cell>
          <cell r="AK1133" t="str">
            <v>Eje Cafetero</v>
          </cell>
          <cell r="AL1133" t="str">
            <v>Eje Cafetero-CO</v>
          </cell>
          <cell r="AN1133" t="str">
            <v>ZD01</v>
          </cell>
          <cell r="AO1133" t="str">
            <v>Contado</v>
          </cell>
          <cell r="AQ1133">
            <v>3300203</v>
          </cell>
          <cell r="AR1133" t="str">
            <v>ARGEMIRO NUÑEZ ROMERO</v>
          </cell>
        </row>
        <row r="1134">
          <cell r="A1134">
            <v>10017221</v>
          </cell>
          <cell r="B1134" t="str">
            <v>YB01</v>
          </cell>
          <cell r="E1134" t="str">
            <v>ARIAS CASTAÑO JOSE ALFONSO</v>
          </cell>
          <cell r="I1134">
            <v>70353735</v>
          </cell>
          <cell r="K1134" t="str">
            <v>PM SEC 16 PT 596</v>
          </cell>
          <cell r="P1134" t="str">
            <v>MEDELLIN</v>
          </cell>
          <cell r="Q1134">
            <v>5</v>
          </cell>
          <cell r="R1134" t="str">
            <v>ZD26</v>
          </cell>
          <cell r="S1134" t="str">
            <v>Hortalizas</v>
          </cell>
          <cell r="T1134" t="str">
            <v>70353735 4</v>
          </cell>
          <cell r="U1134">
            <v>13</v>
          </cell>
          <cell r="X1134">
            <v>3137471665</v>
          </cell>
          <cell r="AB1134">
            <v>121000</v>
          </cell>
          <cell r="AC1134" t="str">
            <v>ZD08</v>
          </cell>
          <cell r="AD1134" t="str">
            <v>A1</v>
          </cell>
          <cell r="AF1134">
            <v>3300</v>
          </cell>
          <cell r="AG1134">
            <v>10</v>
          </cell>
          <cell r="AH1134">
            <v>10</v>
          </cell>
          <cell r="AJ1134" t="str">
            <v>Clientes Terceros</v>
          </cell>
          <cell r="AK1134" t="str">
            <v>Antioquia</v>
          </cell>
          <cell r="AL1134" t="str">
            <v>Antioquia -CO</v>
          </cell>
          <cell r="AN1134" t="str">
            <v>ZD04</v>
          </cell>
          <cell r="AO1134" t="str">
            <v>Crédito 30 dias</v>
          </cell>
          <cell r="AQ1134">
            <v>3300005</v>
          </cell>
          <cell r="AR1134" t="str">
            <v>RICARDO ALONSO AVILA AVILA</v>
          </cell>
        </row>
        <row r="1135">
          <cell r="A1135">
            <v>10017226</v>
          </cell>
          <cell r="B1135" t="str">
            <v>YB01</v>
          </cell>
          <cell r="E1135" t="str">
            <v>PROPLANTAS SA</v>
          </cell>
          <cell r="I1135">
            <v>830099077</v>
          </cell>
          <cell r="K1135" t="str">
            <v>EMPRESARIAL METROPOLITANO KM 3 5 VI</v>
          </cell>
          <cell r="P1135" t="str">
            <v>COTA</v>
          </cell>
          <cell r="Q1135">
            <v>25</v>
          </cell>
          <cell r="R1135" t="str">
            <v>ZD35</v>
          </cell>
          <cell r="S1135" t="str">
            <v>Floricultores</v>
          </cell>
          <cell r="T1135" t="str">
            <v>830099077 3</v>
          </cell>
          <cell r="U1135">
            <v>31</v>
          </cell>
          <cell r="X1135">
            <v>918966496</v>
          </cell>
          <cell r="AB1135">
            <v>121000</v>
          </cell>
          <cell r="AC1135" t="str">
            <v>ZD08</v>
          </cell>
          <cell r="AD1135" t="str">
            <v>A1</v>
          </cell>
          <cell r="AF1135">
            <v>3300</v>
          </cell>
          <cell r="AG1135">
            <v>10</v>
          </cell>
          <cell r="AH1135">
            <v>10</v>
          </cell>
          <cell r="AJ1135" t="str">
            <v>Clientes Terceros</v>
          </cell>
          <cell r="AK1135" t="str">
            <v>Flores</v>
          </cell>
          <cell r="AL1135" t="str">
            <v>Flores Sabana Esp-CO</v>
          </cell>
          <cell r="AN1135" t="str">
            <v>ZD02</v>
          </cell>
          <cell r="AO1135" t="str">
            <v>Crédito 8 dias</v>
          </cell>
          <cell r="AQ1135">
            <v>3300263</v>
          </cell>
          <cell r="AR1135" t="str">
            <v>ANTONIO GAMBOA ROJAS</v>
          </cell>
        </row>
        <row r="1136">
          <cell r="A1136">
            <v>10017239</v>
          </cell>
          <cell r="B1136" t="str">
            <v>YB01</v>
          </cell>
          <cell r="E1136" t="str">
            <v>INVERSIONES SAENZ &amp; SAENZ SAS</v>
          </cell>
          <cell r="I1136">
            <v>900807878</v>
          </cell>
          <cell r="K1136" t="str">
            <v>CR 9A 40 67 BR NARIÑO AP 301</v>
          </cell>
          <cell r="P1136" t="str">
            <v>MONTERIA</v>
          </cell>
          <cell r="Q1136">
            <v>23</v>
          </cell>
          <cell r="R1136" t="str">
            <v>ZD14</v>
          </cell>
          <cell r="S1136" t="str">
            <v>Distribuidor General</v>
          </cell>
          <cell r="T1136" t="str">
            <v>900807878 9</v>
          </cell>
          <cell r="U1136">
            <v>31</v>
          </cell>
          <cell r="X1136">
            <v>3135859575</v>
          </cell>
          <cell r="Y1136">
            <v>3012827790</v>
          </cell>
          <cell r="AB1136">
            <v>121000</v>
          </cell>
          <cell r="AC1136" t="str">
            <v>ZD08</v>
          </cell>
          <cell r="AD1136" t="str">
            <v>A1</v>
          </cell>
          <cell r="AF1136">
            <v>3300</v>
          </cell>
          <cell r="AG1136">
            <v>30</v>
          </cell>
          <cell r="AH1136">
            <v>10</v>
          </cell>
          <cell r="AJ1136" t="str">
            <v>Clientes Terceros</v>
          </cell>
          <cell r="AK1136" t="str">
            <v>Antioquia</v>
          </cell>
          <cell r="AL1136" t="str">
            <v>Antioquia -CO</v>
          </cell>
          <cell r="AN1136" t="str">
            <v>ZD09</v>
          </cell>
          <cell r="AO1136" t="str">
            <v>Crédito 120 dias</v>
          </cell>
          <cell r="AQ1136">
            <v>3300256</v>
          </cell>
          <cell r="AR1136" t="str">
            <v>ARMANDO JAVIER PACHECO MUÑOZ</v>
          </cell>
        </row>
        <row r="1137">
          <cell r="A1137">
            <v>10017242</v>
          </cell>
          <cell r="B1137" t="str">
            <v>YB01</v>
          </cell>
          <cell r="E1137" t="str">
            <v>RENTERIA GIRON LUIS CARLOS</v>
          </cell>
          <cell r="I1137">
            <v>6497180</v>
          </cell>
          <cell r="K1137" t="str">
            <v>CR 4 B 30 61</v>
          </cell>
          <cell r="P1137" t="str">
            <v>CALI</v>
          </cell>
          <cell r="Q1137">
            <v>76</v>
          </cell>
          <cell r="R1137" t="str">
            <v>ZD14</v>
          </cell>
          <cell r="S1137" t="str">
            <v>Distribuidor General</v>
          </cell>
          <cell r="T1137" t="str">
            <v>6497180 2</v>
          </cell>
          <cell r="U1137">
            <v>13</v>
          </cell>
          <cell r="X1137">
            <v>924431526</v>
          </cell>
          <cell r="AB1137">
            <v>121000</v>
          </cell>
          <cell r="AC1137" t="str">
            <v>ZD08</v>
          </cell>
          <cell r="AD1137" t="str">
            <v>A1</v>
          </cell>
          <cell r="AF1137">
            <v>3300</v>
          </cell>
          <cell r="AG1137">
            <v>30</v>
          </cell>
          <cell r="AH1137">
            <v>10</v>
          </cell>
          <cell r="AJ1137" t="str">
            <v>Clientes Terceros</v>
          </cell>
          <cell r="AK1137" t="str">
            <v>Eje Cafetero</v>
          </cell>
          <cell r="AL1137" t="str">
            <v>Eje Cafetero-CO</v>
          </cell>
          <cell r="AN1137" t="str">
            <v>ZD02</v>
          </cell>
          <cell r="AO1137" t="str">
            <v>Crédito 8 dias</v>
          </cell>
          <cell r="AQ1137">
            <v>3300186</v>
          </cell>
          <cell r="AR1137" t="str">
            <v>WILMER HERNEY CRUZ AUSECHA</v>
          </cell>
        </row>
        <row r="1138">
          <cell r="A1138">
            <v>10017246</v>
          </cell>
          <cell r="B1138" t="str">
            <v>YB01</v>
          </cell>
          <cell r="E1138" t="str">
            <v>CASALLAS MONDRAGON PAULO</v>
          </cell>
          <cell r="I1138">
            <v>80466062</v>
          </cell>
          <cell r="K1138" t="str">
            <v>VDA SONSA</v>
          </cell>
          <cell r="P1138" t="str">
            <v>VILLAPINZON</v>
          </cell>
          <cell r="Q1138">
            <v>25</v>
          </cell>
          <cell r="R1138" t="str">
            <v>ZD14</v>
          </cell>
          <cell r="S1138" t="str">
            <v>Distribuidor General</v>
          </cell>
          <cell r="T1138" t="str">
            <v>80466062 8</v>
          </cell>
          <cell r="U1138">
            <v>13</v>
          </cell>
          <cell r="X1138">
            <v>3214498813</v>
          </cell>
          <cell r="AB1138">
            <v>121000</v>
          </cell>
          <cell r="AC1138" t="str">
            <v>ZD08</v>
          </cell>
          <cell r="AD1138" t="str">
            <v>A1</v>
          </cell>
          <cell r="AF1138">
            <v>3300</v>
          </cell>
          <cell r="AG1138">
            <v>30</v>
          </cell>
          <cell r="AH1138">
            <v>10</v>
          </cell>
          <cell r="AJ1138" t="str">
            <v>Clientes Terceros</v>
          </cell>
          <cell r="AK1138" t="str">
            <v>Cundinamarca</v>
          </cell>
          <cell r="AL1138" t="str">
            <v>Cundi / Boy – CO</v>
          </cell>
          <cell r="AN1138" t="str">
            <v>ZD03</v>
          </cell>
          <cell r="AO1138" t="str">
            <v>Crédito 15 dias</v>
          </cell>
          <cell r="AQ1138">
            <v>3300104</v>
          </cell>
          <cell r="AR1138" t="str">
            <v>RAUL MAURICIO VELASQUEZ LONDOÑO</v>
          </cell>
        </row>
        <row r="1139">
          <cell r="A1139">
            <v>10017254</v>
          </cell>
          <cell r="B1139" t="str">
            <v>YB01</v>
          </cell>
          <cell r="E1139" t="str">
            <v>INDAGRO SANEAMIENTO INTEGRADO LTDA</v>
          </cell>
          <cell r="I1139">
            <v>900054092</v>
          </cell>
          <cell r="K1139" t="str">
            <v>CL 32 30 25</v>
          </cell>
          <cell r="P1139" t="str">
            <v>PALMIRA</v>
          </cell>
          <cell r="Q1139">
            <v>76</v>
          </cell>
          <cell r="R1139" t="str">
            <v>ZD14</v>
          </cell>
          <cell r="S1139" t="str">
            <v>Distribuidor General</v>
          </cell>
          <cell r="T1139" t="str">
            <v>900054092 4</v>
          </cell>
          <cell r="U1139">
            <v>31</v>
          </cell>
          <cell r="X1139">
            <v>922729627</v>
          </cell>
          <cell r="AB1139">
            <v>121000</v>
          </cell>
          <cell r="AC1139" t="str">
            <v>ZD08</v>
          </cell>
          <cell r="AD1139" t="str">
            <v>A1</v>
          </cell>
          <cell r="AF1139">
            <v>3300</v>
          </cell>
          <cell r="AG1139">
            <v>30</v>
          </cell>
          <cell r="AH1139">
            <v>10</v>
          </cell>
          <cell r="AJ1139" t="str">
            <v>Clientes Terceros</v>
          </cell>
          <cell r="AK1139" t="str">
            <v>Eje Cafetero</v>
          </cell>
          <cell r="AL1139" t="str">
            <v>Eje Cafetero-CO</v>
          </cell>
          <cell r="AN1139" t="str">
            <v>ZD04</v>
          </cell>
          <cell r="AO1139" t="str">
            <v>Crédito 30 dias</v>
          </cell>
          <cell r="AQ1139">
            <v>3300186</v>
          </cell>
          <cell r="AR1139" t="str">
            <v>WILMER HERNEY CRUZ AUSECHA</v>
          </cell>
        </row>
        <row r="1140">
          <cell r="A1140">
            <v>10017257</v>
          </cell>
          <cell r="B1140" t="str">
            <v>YB01</v>
          </cell>
          <cell r="E1140" t="str">
            <v>JIMENES URIBE ROBERT EDINSON</v>
          </cell>
          <cell r="I1140">
            <v>4611807</v>
          </cell>
          <cell r="K1140" t="str">
            <v>BR CENTRO CALLE PRINCIPAL</v>
          </cell>
          <cell r="P1140" t="str">
            <v>LA SIERRA</v>
          </cell>
          <cell r="Q1140">
            <v>19</v>
          </cell>
          <cell r="R1140" t="str">
            <v>ZD14</v>
          </cell>
          <cell r="S1140" t="str">
            <v>Distribuidor General</v>
          </cell>
          <cell r="T1140" t="str">
            <v>4611807 3</v>
          </cell>
          <cell r="U1140">
            <v>13</v>
          </cell>
          <cell r="X1140">
            <v>3225982175</v>
          </cell>
          <cell r="AB1140">
            <v>121000</v>
          </cell>
          <cell r="AC1140" t="str">
            <v>ZD08</v>
          </cell>
          <cell r="AD1140" t="str">
            <v>A1</v>
          </cell>
          <cell r="AF1140">
            <v>3300</v>
          </cell>
          <cell r="AG1140">
            <v>30</v>
          </cell>
          <cell r="AH1140">
            <v>10</v>
          </cell>
          <cell r="AJ1140" t="str">
            <v>Clientes Terceros</v>
          </cell>
          <cell r="AK1140" t="str">
            <v>Eje Cafetero</v>
          </cell>
          <cell r="AL1140" t="str">
            <v>Eje Cafetero-CO</v>
          </cell>
          <cell r="AN1140" t="str">
            <v>ZD04</v>
          </cell>
          <cell r="AO1140" t="str">
            <v>Crédito 30 dias</v>
          </cell>
          <cell r="AQ1140">
            <v>3300186</v>
          </cell>
          <cell r="AR1140" t="str">
            <v>WILMER HERNEY CRUZ AUSECHA</v>
          </cell>
        </row>
        <row r="1141">
          <cell r="A1141">
            <v>10017261</v>
          </cell>
          <cell r="B1141" t="str">
            <v>YB01</v>
          </cell>
          <cell r="E1141" t="str">
            <v>GARCIA DIAZ JULIO ALBERTO</v>
          </cell>
          <cell r="I1141">
            <v>438288</v>
          </cell>
          <cell r="K1141" t="str">
            <v>CL 19 13 12</v>
          </cell>
          <cell r="P1141" t="str">
            <v>BOGOTÁ D.C.</v>
          </cell>
          <cell r="Q1141">
            <v>11</v>
          </cell>
          <cell r="R1141" t="str">
            <v>ZD14</v>
          </cell>
          <cell r="S1141" t="str">
            <v>Distribuidor General</v>
          </cell>
          <cell r="T1141" t="str">
            <v>438288 5</v>
          </cell>
          <cell r="U1141">
            <v>13</v>
          </cell>
          <cell r="X1141">
            <v>3125195215</v>
          </cell>
          <cell r="AB1141">
            <v>121000</v>
          </cell>
          <cell r="AC1141" t="str">
            <v>ZD08</v>
          </cell>
          <cell r="AD1141" t="str">
            <v>A1</v>
          </cell>
          <cell r="AF1141">
            <v>3300</v>
          </cell>
          <cell r="AG1141">
            <v>10</v>
          </cell>
          <cell r="AH1141">
            <v>10</v>
          </cell>
          <cell r="AJ1141" t="str">
            <v>Clientes Terceros</v>
          </cell>
          <cell r="AK1141" t="str">
            <v>Flores</v>
          </cell>
          <cell r="AL1141" t="str">
            <v>Flores Sabana Esp-CO</v>
          </cell>
          <cell r="AN1141" t="str">
            <v>ZD01</v>
          </cell>
          <cell r="AO1141" t="str">
            <v>Contado</v>
          </cell>
          <cell r="AQ1141">
            <v>3300048</v>
          </cell>
          <cell r="AR1141" t="str">
            <v>ANDRES LARGACHA SIGHINOLFI</v>
          </cell>
        </row>
        <row r="1142">
          <cell r="A1142">
            <v>10017263</v>
          </cell>
          <cell r="B1142" t="str">
            <v>YB01</v>
          </cell>
          <cell r="E1142" t="str">
            <v>QUINTERO QUINTERO GILMAR JOSE</v>
          </cell>
          <cell r="I1142">
            <v>6423282</v>
          </cell>
          <cell r="K1142" t="str">
            <v>CORREGIMIENTO MOSAMBIQUE</v>
          </cell>
          <cell r="P1142" t="str">
            <v>VIJES</v>
          </cell>
          <cell r="Q1142">
            <v>76</v>
          </cell>
          <cell r="R1142" t="str">
            <v>ZD26</v>
          </cell>
          <cell r="S1142" t="str">
            <v>Hortalizas</v>
          </cell>
          <cell r="T1142" t="str">
            <v>6423282 8</v>
          </cell>
          <cell r="U1142">
            <v>13</v>
          </cell>
          <cell r="X1142">
            <v>3176488819</v>
          </cell>
          <cell r="AB1142">
            <v>121000</v>
          </cell>
          <cell r="AC1142" t="str">
            <v>ZD08</v>
          </cell>
          <cell r="AD1142" t="str">
            <v>A1</v>
          </cell>
          <cell r="AF1142">
            <v>3300</v>
          </cell>
          <cell r="AG1142">
            <v>10</v>
          </cell>
          <cell r="AH1142">
            <v>10</v>
          </cell>
          <cell r="AJ1142" t="str">
            <v>Clientes Terceros</v>
          </cell>
          <cell r="AK1142" t="str">
            <v>Eje Cafetero</v>
          </cell>
          <cell r="AL1142" t="str">
            <v>Eje Cafetero-CO</v>
          </cell>
          <cell r="AN1142" t="str">
            <v>ZD03</v>
          </cell>
          <cell r="AO1142" t="str">
            <v>Crédito 15 dias</v>
          </cell>
          <cell r="AQ1142">
            <v>3300186</v>
          </cell>
          <cell r="AR1142" t="str">
            <v>WILMER HERNEY CRUZ AUSECHA</v>
          </cell>
        </row>
        <row r="1143">
          <cell r="A1143">
            <v>10017264</v>
          </cell>
          <cell r="B1143" t="str">
            <v>YB01</v>
          </cell>
          <cell r="E1143" t="str">
            <v>GONZALEZ VASQUEZ DIEGO LEON</v>
          </cell>
          <cell r="I1143">
            <v>94471448</v>
          </cell>
          <cell r="K1143" t="str">
            <v>CL 8 SUR 9 43</v>
          </cell>
          <cell r="P1143" t="str">
            <v>GUADALAJARA DE BUGA</v>
          </cell>
          <cell r="Q1143">
            <v>76</v>
          </cell>
          <cell r="R1143" t="str">
            <v>ZD14</v>
          </cell>
          <cell r="S1143" t="str">
            <v>Distribuidor General</v>
          </cell>
          <cell r="T1143" t="str">
            <v>94471448 8</v>
          </cell>
          <cell r="U1143">
            <v>13</v>
          </cell>
          <cell r="X1143">
            <v>3162594373</v>
          </cell>
          <cell r="AB1143">
            <v>121000</v>
          </cell>
          <cell r="AC1143" t="str">
            <v>ZD08</v>
          </cell>
          <cell r="AD1143" t="str">
            <v>A1</v>
          </cell>
          <cell r="AF1143">
            <v>3300</v>
          </cell>
          <cell r="AG1143">
            <v>30</v>
          </cell>
          <cell r="AH1143">
            <v>10</v>
          </cell>
          <cell r="AJ1143" t="str">
            <v>Clientes Terceros</v>
          </cell>
          <cell r="AK1143" t="str">
            <v>Eje Cafetero</v>
          </cell>
          <cell r="AL1143" t="str">
            <v>Eje Cafetero-CO</v>
          </cell>
          <cell r="AN1143" t="str">
            <v>ZD02</v>
          </cell>
          <cell r="AO1143" t="str">
            <v>Crédito 8 dias</v>
          </cell>
          <cell r="AQ1143">
            <v>3300186</v>
          </cell>
          <cell r="AR1143" t="str">
            <v>WILMER HERNEY CRUZ AUSECHA</v>
          </cell>
        </row>
        <row r="1144">
          <cell r="A1144">
            <v>10017285</v>
          </cell>
          <cell r="B1144" t="str">
            <v>YB01</v>
          </cell>
          <cell r="E1144" t="str">
            <v>GARCIA PALACIOS MIGUEL GUILLERMO</v>
          </cell>
          <cell r="I1144">
            <v>3100576</v>
          </cell>
          <cell r="K1144" t="str">
            <v>CR 3 2 06 SUR</v>
          </cell>
          <cell r="P1144" t="str">
            <v>MOSQUERA</v>
          </cell>
          <cell r="Q1144">
            <v>25</v>
          </cell>
          <cell r="R1144" t="str">
            <v>ZD14</v>
          </cell>
          <cell r="S1144" t="str">
            <v>Distribuidor General</v>
          </cell>
          <cell r="T1144" t="str">
            <v>3100576 0</v>
          </cell>
          <cell r="U1144">
            <v>13</v>
          </cell>
          <cell r="X1144">
            <v>3105658560</v>
          </cell>
          <cell r="AB1144">
            <v>121000</v>
          </cell>
          <cell r="AC1144" t="str">
            <v>ZD08</v>
          </cell>
          <cell r="AD1144" t="str">
            <v>A1</v>
          </cell>
          <cell r="AF1144">
            <v>3300</v>
          </cell>
          <cell r="AG1144">
            <v>30</v>
          </cell>
          <cell r="AH1144">
            <v>10</v>
          </cell>
          <cell r="AJ1144" t="str">
            <v>Clientes Terceros</v>
          </cell>
          <cell r="AK1144" t="str">
            <v>Cundinamarca</v>
          </cell>
          <cell r="AL1144" t="str">
            <v>Cundi / Boy – CO</v>
          </cell>
          <cell r="AN1144" t="str">
            <v>ZD06</v>
          </cell>
          <cell r="AO1144" t="str">
            <v>Crédito 60 dias</v>
          </cell>
          <cell r="AQ1144">
            <v>3300104</v>
          </cell>
          <cell r="AR1144" t="str">
            <v>RAUL MAURICIO VELASQUEZ LONDOÑO</v>
          </cell>
        </row>
        <row r="1145">
          <cell r="A1145">
            <v>10017286</v>
          </cell>
          <cell r="B1145" t="str">
            <v>YB01</v>
          </cell>
          <cell r="E1145" t="str">
            <v>SERVINAGROS LTDA</v>
          </cell>
          <cell r="I1145">
            <v>900222313</v>
          </cell>
          <cell r="K1145" t="str">
            <v>CR 2 CL 2 60 VDA LAS LAMAS CORR EL</v>
          </cell>
          <cell r="P1145" t="str">
            <v>MONTERIA</v>
          </cell>
          <cell r="Q1145">
            <v>23</v>
          </cell>
          <cell r="R1145" t="str">
            <v>ZD14</v>
          </cell>
          <cell r="S1145" t="str">
            <v>Distribuidor General</v>
          </cell>
          <cell r="T1145" t="str">
            <v>900222313 8</v>
          </cell>
          <cell r="U1145">
            <v>31</v>
          </cell>
          <cell r="X1145">
            <v>3135128843</v>
          </cell>
          <cell r="AB1145">
            <v>121000</v>
          </cell>
          <cell r="AC1145" t="str">
            <v>ZD08</v>
          </cell>
          <cell r="AD1145" t="str">
            <v>A1</v>
          </cell>
          <cell r="AF1145">
            <v>3300</v>
          </cell>
          <cell r="AG1145">
            <v>30</v>
          </cell>
          <cell r="AH1145">
            <v>10</v>
          </cell>
          <cell r="AJ1145" t="str">
            <v>Clientes Terceros</v>
          </cell>
          <cell r="AK1145" t="str">
            <v>Antioquia</v>
          </cell>
          <cell r="AL1145" t="str">
            <v>Antioquia -CO</v>
          </cell>
          <cell r="AN1145" t="str">
            <v>ZD09</v>
          </cell>
          <cell r="AO1145" t="str">
            <v>Crédito 120 dias</v>
          </cell>
          <cell r="AQ1145">
            <v>3300256</v>
          </cell>
          <cell r="AR1145" t="str">
            <v>ARMANDO JAVIER PACHECO MUÑOZ</v>
          </cell>
        </row>
        <row r="1146">
          <cell r="A1146">
            <v>10017287</v>
          </cell>
          <cell r="B1146" t="str">
            <v>YB01</v>
          </cell>
          <cell r="E1146" t="str">
            <v>INSAGRO DE COLOMBIA SAS</v>
          </cell>
          <cell r="I1146">
            <v>900527565</v>
          </cell>
          <cell r="K1146" t="str">
            <v>CR 10 8A 03 05</v>
          </cell>
          <cell r="P1146" t="str">
            <v>SESQUILE</v>
          </cell>
          <cell r="Q1146">
            <v>25</v>
          </cell>
          <cell r="R1146" t="str">
            <v>ZD14</v>
          </cell>
          <cell r="S1146" t="str">
            <v>Distribuidor General</v>
          </cell>
          <cell r="T1146" t="str">
            <v>900527565 7</v>
          </cell>
          <cell r="U1146">
            <v>31</v>
          </cell>
          <cell r="X1146">
            <v>3105516996</v>
          </cell>
          <cell r="AB1146">
            <v>121000</v>
          </cell>
          <cell r="AC1146" t="str">
            <v>ZD08</v>
          </cell>
          <cell r="AD1146" t="str">
            <v>A1</v>
          </cell>
          <cell r="AF1146">
            <v>3300</v>
          </cell>
          <cell r="AG1146">
            <v>30</v>
          </cell>
          <cell r="AH1146">
            <v>10</v>
          </cell>
          <cell r="AJ1146" t="str">
            <v>Clientes Terceros</v>
          </cell>
          <cell r="AK1146" t="str">
            <v>Cundinamarca</v>
          </cell>
          <cell r="AL1146" t="str">
            <v>Cundi / Boy – CO</v>
          </cell>
          <cell r="AN1146" t="str">
            <v>ZD02</v>
          </cell>
          <cell r="AO1146" t="str">
            <v>Crédito 8 dias</v>
          </cell>
          <cell r="AQ1146">
            <v>3300104</v>
          </cell>
          <cell r="AR1146" t="str">
            <v>RAUL MAURICIO VELASQUEZ LONDOÑO</v>
          </cell>
        </row>
        <row r="1147">
          <cell r="A1147">
            <v>10017289</v>
          </cell>
          <cell r="B1147" t="str">
            <v>YB01</v>
          </cell>
          <cell r="E1147" t="str">
            <v>FRUTOS Y VERDURAS MAQUINAGRO SAS</v>
          </cell>
          <cell r="I1147">
            <v>900881832</v>
          </cell>
          <cell r="K1147" t="str">
            <v>CL 10 8 30</v>
          </cell>
          <cell r="P1147" t="str">
            <v>LA UNION</v>
          </cell>
          <cell r="Q1147">
            <v>5</v>
          </cell>
          <cell r="R1147" t="str">
            <v>ZD14</v>
          </cell>
          <cell r="S1147" t="str">
            <v>Distribuidor General</v>
          </cell>
          <cell r="T1147" t="str">
            <v>900881832 5</v>
          </cell>
          <cell r="U1147">
            <v>31</v>
          </cell>
          <cell r="X1147">
            <v>945561902</v>
          </cell>
          <cell r="AB1147">
            <v>121000</v>
          </cell>
          <cell r="AC1147" t="str">
            <v>ZD08</v>
          </cell>
          <cell r="AD1147" t="str">
            <v>A1</v>
          </cell>
          <cell r="AF1147">
            <v>3300</v>
          </cell>
          <cell r="AG1147">
            <v>30</v>
          </cell>
          <cell r="AH1147">
            <v>10</v>
          </cell>
          <cell r="AJ1147" t="str">
            <v>Clientes Terceros</v>
          </cell>
          <cell r="AK1147" t="str">
            <v>Antioquia</v>
          </cell>
          <cell r="AL1147" t="str">
            <v>Antioquia -CO</v>
          </cell>
          <cell r="AN1147" t="str">
            <v>ZD04</v>
          </cell>
          <cell r="AO1147" t="str">
            <v>Crédito 30 dias</v>
          </cell>
          <cell r="AQ1147">
            <v>3300162</v>
          </cell>
          <cell r="AR1147" t="str">
            <v>MAURICIO ARNOBY SERNA PELAEZ</v>
          </cell>
        </row>
        <row r="1148">
          <cell r="A1148">
            <v>10017290</v>
          </cell>
          <cell r="B1148" t="str">
            <v>YB01</v>
          </cell>
          <cell r="E1148" t="str">
            <v>LOPEZ CASALLAS RAFAEL ANTONIO</v>
          </cell>
          <cell r="I1148">
            <v>4291322</v>
          </cell>
          <cell r="K1148" t="str">
            <v>VDA PAVAS</v>
          </cell>
          <cell r="P1148" t="str">
            <v>UMBITA</v>
          </cell>
          <cell r="Q1148">
            <v>15</v>
          </cell>
          <cell r="R1148" t="str">
            <v>ZD14</v>
          </cell>
          <cell r="S1148" t="str">
            <v>Distribuidor General</v>
          </cell>
          <cell r="T1148">
            <v>4291322</v>
          </cell>
          <cell r="U1148">
            <v>13</v>
          </cell>
          <cell r="X1148">
            <v>3142972157</v>
          </cell>
          <cell r="AB1148">
            <v>121000</v>
          </cell>
          <cell r="AC1148" t="str">
            <v>ZD08</v>
          </cell>
          <cell r="AD1148" t="str">
            <v>A1</v>
          </cell>
          <cell r="AF1148">
            <v>3300</v>
          </cell>
          <cell r="AG1148">
            <v>30</v>
          </cell>
          <cell r="AH1148">
            <v>10</v>
          </cell>
          <cell r="AJ1148" t="str">
            <v>Clientes Terceros</v>
          </cell>
          <cell r="AK1148" t="str">
            <v>Boyaca</v>
          </cell>
          <cell r="AL1148" t="str">
            <v>Cundi / Boy – CO</v>
          </cell>
          <cell r="AN1148" t="str">
            <v>ZD06</v>
          </cell>
          <cell r="AO1148" t="str">
            <v>Crédito 60 dias</v>
          </cell>
          <cell r="AQ1148">
            <v>3300109</v>
          </cell>
          <cell r="AR1148" t="str">
            <v>JUAN PABLO VILLAMIL CAMARGO</v>
          </cell>
        </row>
        <row r="1149">
          <cell r="A1149">
            <v>10017293</v>
          </cell>
          <cell r="B1149" t="str">
            <v>YB01</v>
          </cell>
          <cell r="E1149" t="str">
            <v>PEREZ DORIA ADAN JAVIER</v>
          </cell>
          <cell r="I1149">
            <v>78028149</v>
          </cell>
          <cell r="K1149" t="str">
            <v>CR 13 A BRR VENUS</v>
          </cell>
          <cell r="P1149" t="str">
            <v>CERETE</v>
          </cell>
          <cell r="Q1149">
            <v>23</v>
          </cell>
          <cell r="R1149" t="str">
            <v>ZD14</v>
          </cell>
          <cell r="S1149" t="str">
            <v>Distribuidor General</v>
          </cell>
          <cell r="T1149" t="str">
            <v>78028149 4</v>
          </cell>
          <cell r="U1149">
            <v>13</v>
          </cell>
          <cell r="X1149">
            <v>3218395747</v>
          </cell>
          <cell r="AB1149">
            <v>121000</v>
          </cell>
          <cell r="AC1149" t="str">
            <v>ZD08</v>
          </cell>
          <cell r="AD1149" t="str">
            <v>A1</v>
          </cell>
          <cell r="AF1149">
            <v>3300</v>
          </cell>
          <cell r="AG1149">
            <v>30</v>
          </cell>
          <cell r="AH1149">
            <v>10</v>
          </cell>
          <cell r="AJ1149" t="str">
            <v>Clientes Terceros</v>
          </cell>
          <cell r="AK1149" t="str">
            <v>Antioquia</v>
          </cell>
          <cell r="AL1149" t="str">
            <v>Antioquia -CO</v>
          </cell>
          <cell r="AN1149" t="str">
            <v>ZD09</v>
          </cell>
          <cell r="AO1149" t="str">
            <v>Crédito 120 dias</v>
          </cell>
          <cell r="AQ1149">
            <v>3300256</v>
          </cell>
          <cell r="AR1149" t="str">
            <v>ARMANDO JAVIER PACHECO MUÑOZ</v>
          </cell>
        </row>
        <row r="1150">
          <cell r="A1150">
            <v>10017295</v>
          </cell>
          <cell r="B1150" t="str">
            <v>YB01</v>
          </cell>
          <cell r="E1150" t="str">
            <v>MORTIGO HERNADNEZ ALEX IVAN</v>
          </cell>
          <cell r="I1150">
            <v>80664178</v>
          </cell>
          <cell r="K1150" t="str">
            <v>CR 2B 12 48</v>
          </cell>
          <cell r="P1150" t="str">
            <v>COTA</v>
          </cell>
          <cell r="Q1150">
            <v>25</v>
          </cell>
          <cell r="R1150" t="str">
            <v>ZD14</v>
          </cell>
          <cell r="S1150" t="str">
            <v>Distribuidor General</v>
          </cell>
          <cell r="T1150" t="str">
            <v>80664178 2</v>
          </cell>
          <cell r="U1150">
            <v>13</v>
          </cell>
          <cell r="X1150">
            <v>3214088660</v>
          </cell>
          <cell r="AB1150">
            <v>121000</v>
          </cell>
          <cell r="AC1150" t="str">
            <v>ZD08</v>
          </cell>
          <cell r="AD1150" t="str">
            <v>A1</v>
          </cell>
          <cell r="AF1150">
            <v>3300</v>
          </cell>
          <cell r="AG1150">
            <v>30</v>
          </cell>
          <cell r="AH1150">
            <v>10</v>
          </cell>
          <cell r="AJ1150" t="str">
            <v>Clientes Terceros</v>
          </cell>
          <cell r="AK1150" t="str">
            <v>Cundinamarca</v>
          </cell>
          <cell r="AL1150" t="str">
            <v>Cundi / Boy – CO</v>
          </cell>
          <cell r="AN1150" t="str">
            <v>ZD02</v>
          </cell>
          <cell r="AO1150" t="str">
            <v>Crédito 8 dias</v>
          </cell>
          <cell r="AQ1150">
            <v>3300104</v>
          </cell>
          <cell r="AR1150" t="str">
            <v>RAUL MAURICIO VELASQUEZ LONDOÑO</v>
          </cell>
        </row>
        <row r="1151">
          <cell r="A1151">
            <v>10017304</v>
          </cell>
          <cell r="B1151" t="str">
            <v>YB01</v>
          </cell>
          <cell r="E1151" t="str">
            <v>ZAPATA AGUDELO JORGE LUIS</v>
          </cell>
          <cell r="I1151">
            <v>70410283</v>
          </cell>
          <cell r="K1151" t="str">
            <v>CL 49 51 29</v>
          </cell>
          <cell r="P1151" t="str">
            <v>CIUDAD BOLIVAR</v>
          </cell>
          <cell r="Q1151">
            <v>5</v>
          </cell>
          <cell r="R1151" t="str">
            <v>ZD26</v>
          </cell>
          <cell r="S1151" t="str">
            <v>Hortalizas</v>
          </cell>
          <cell r="T1151">
            <v>70410283</v>
          </cell>
          <cell r="U1151">
            <v>13</v>
          </cell>
          <cell r="X1151">
            <v>3104297326</v>
          </cell>
          <cell r="AB1151">
            <v>121000</v>
          </cell>
          <cell r="AC1151" t="str">
            <v>ZD08</v>
          </cell>
          <cell r="AD1151" t="str">
            <v>A1</v>
          </cell>
          <cell r="AF1151">
            <v>3300</v>
          </cell>
          <cell r="AG1151">
            <v>10</v>
          </cell>
          <cell r="AH1151">
            <v>10</v>
          </cell>
          <cell r="AJ1151" t="str">
            <v>Clientes Terceros</v>
          </cell>
          <cell r="AK1151" t="str">
            <v>Antioquia</v>
          </cell>
          <cell r="AL1151" t="str">
            <v>Antioquia -CO</v>
          </cell>
          <cell r="AN1151" t="str">
            <v>ZD04</v>
          </cell>
          <cell r="AO1151" t="str">
            <v>Crédito 30 dias</v>
          </cell>
          <cell r="AQ1151">
            <v>3300005</v>
          </cell>
          <cell r="AR1151" t="str">
            <v>RICARDO ALONSO AVILA AVILA</v>
          </cell>
        </row>
        <row r="1152">
          <cell r="A1152">
            <v>10017305</v>
          </cell>
          <cell r="B1152" t="str">
            <v>YB01</v>
          </cell>
          <cell r="E1152" t="str">
            <v>INSUMOS TIERRALTICA LTDA</v>
          </cell>
          <cell r="I1152">
            <v>900222465</v>
          </cell>
          <cell r="K1152" t="str">
            <v>CL PRINCIPAL TIERRALTICA</v>
          </cell>
          <cell r="P1152" t="str">
            <v>LORICA</v>
          </cell>
          <cell r="Q1152">
            <v>23</v>
          </cell>
          <cell r="R1152" t="str">
            <v>ZD14</v>
          </cell>
          <cell r="S1152" t="str">
            <v>Distribuidor General</v>
          </cell>
          <cell r="T1152" t="str">
            <v>900222465 9</v>
          </cell>
          <cell r="U1152">
            <v>31</v>
          </cell>
          <cell r="X1152">
            <v>3137493514</v>
          </cell>
          <cell r="AB1152">
            <v>121000</v>
          </cell>
          <cell r="AC1152" t="str">
            <v>ZD08</v>
          </cell>
          <cell r="AD1152" t="str">
            <v>A1</v>
          </cell>
          <cell r="AF1152">
            <v>3300</v>
          </cell>
          <cell r="AG1152">
            <v>30</v>
          </cell>
          <cell r="AH1152">
            <v>10</v>
          </cell>
          <cell r="AJ1152" t="str">
            <v>Clientes Terceros</v>
          </cell>
          <cell r="AK1152" t="str">
            <v>Antioquia</v>
          </cell>
          <cell r="AL1152" t="str">
            <v>Antioquia -CO</v>
          </cell>
          <cell r="AN1152" t="str">
            <v>ZD09</v>
          </cell>
          <cell r="AO1152" t="str">
            <v>Crédito 120 dias</v>
          </cell>
          <cell r="AQ1152">
            <v>3300256</v>
          </cell>
          <cell r="AR1152" t="str">
            <v>ARMANDO JAVIER PACHECO MUÑOZ</v>
          </cell>
        </row>
        <row r="1153">
          <cell r="A1153">
            <v>10017316</v>
          </cell>
          <cell r="B1153" t="str">
            <v>YB01</v>
          </cell>
          <cell r="E1153" t="str">
            <v>AGROPROYECTOS SIERRA SAS</v>
          </cell>
          <cell r="I1153">
            <v>900474414</v>
          </cell>
          <cell r="K1153" t="str">
            <v>CL 6 50 67</v>
          </cell>
          <cell r="P1153" t="str">
            <v>MEDELLIN</v>
          </cell>
          <cell r="Q1153">
            <v>5</v>
          </cell>
          <cell r="R1153" t="str">
            <v>ZD14</v>
          </cell>
          <cell r="S1153" t="str">
            <v>Distribuidor General</v>
          </cell>
          <cell r="T1153" t="str">
            <v>900474414 4</v>
          </cell>
          <cell r="U1153">
            <v>31</v>
          </cell>
          <cell r="AB1153">
            <v>121000</v>
          </cell>
          <cell r="AC1153" t="str">
            <v>ZD08</v>
          </cell>
          <cell r="AD1153" t="str">
            <v>E2</v>
          </cell>
          <cell r="AF1153">
            <v>3300</v>
          </cell>
          <cell r="AG1153">
            <v>30</v>
          </cell>
          <cell r="AH1153">
            <v>10</v>
          </cell>
          <cell r="AJ1153" t="str">
            <v>Clientes Terceros</v>
          </cell>
          <cell r="AK1153" t="str">
            <v>Antioquia</v>
          </cell>
          <cell r="AL1153" t="str">
            <v>Antioquia -CO</v>
          </cell>
          <cell r="AN1153" t="str">
            <v>ZD09</v>
          </cell>
          <cell r="AO1153" t="str">
            <v>Crédito 120 dias</v>
          </cell>
          <cell r="AQ1153">
            <v>3300005</v>
          </cell>
          <cell r="AR1153" t="str">
            <v>RICARDO ALONSO AVILA AVILA</v>
          </cell>
        </row>
        <row r="1154">
          <cell r="A1154">
            <v>10017323</v>
          </cell>
          <cell r="B1154" t="str">
            <v>YB01</v>
          </cell>
          <cell r="E1154" t="str">
            <v>AGRO INVERSIONES B &amp; V SAS</v>
          </cell>
          <cell r="I1154">
            <v>900444199</v>
          </cell>
          <cell r="K1154" t="str">
            <v>CL 78 6 1333</v>
          </cell>
          <cell r="P1154" t="str">
            <v>MONTERIA</v>
          </cell>
          <cell r="Q1154">
            <v>23</v>
          </cell>
          <cell r="R1154" t="str">
            <v>ZD14</v>
          </cell>
          <cell r="S1154" t="str">
            <v>Distribuidor General</v>
          </cell>
          <cell r="T1154" t="str">
            <v>900444199 7</v>
          </cell>
          <cell r="U1154">
            <v>31</v>
          </cell>
          <cell r="AB1154">
            <v>121000</v>
          </cell>
          <cell r="AC1154" t="str">
            <v>ZD08</v>
          </cell>
          <cell r="AD1154" t="str">
            <v>E2</v>
          </cell>
          <cell r="AF1154">
            <v>3300</v>
          </cell>
          <cell r="AG1154">
            <v>30</v>
          </cell>
          <cell r="AH1154">
            <v>10</v>
          </cell>
          <cell r="AJ1154" t="str">
            <v>Clientes Terceros</v>
          </cell>
          <cell r="AK1154" t="str">
            <v>Antioquia</v>
          </cell>
          <cell r="AL1154" t="str">
            <v>Antioquia -CO</v>
          </cell>
          <cell r="AN1154" t="str">
            <v>ZD09</v>
          </cell>
          <cell r="AO1154" t="str">
            <v>Crédito 120 dias</v>
          </cell>
          <cell r="AQ1154">
            <v>3300256</v>
          </cell>
          <cell r="AR1154" t="str">
            <v>ARMANDO JAVIER PACHECO MUÑOZ</v>
          </cell>
        </row>
        <row r="1155">
          <cell r="A1155">
            <v>10017340</v>
          </cell>
          <cell r="B1155" t="str">
            <v>YB01</v>
          </cell>
          <cell r="E1155" t="str">
            <v>TECNOTERRA SAS</v>
          </cell>
          <cell r="I1155">
            <v>900413207</v>
          </cell>
          <cell r="K1155" t="str">
            <v>CLL 22 SUR 40 63</v>
          </cell>
          <cell r="P1155" t="str">
            <v>ENVIGADO</v>
          </cell>
          <cell r="Q1155">
            <v>5</v>
          </cell>
          <cell r="R1155" t="str">
            <v>ZD14</v>
          </cell>
          <cell r="S1155" t="str">
            <v>Distribuidor General</v>
          </cell>
          <cell r="T1155" t="str">
            <v>900413207 5</v>
          </cell>
          <cell r="U1155">
            <v>31</v>
          </cell>
          <cell r="AB1155">
            <v>121000</v>
          </cell>
          <cell r="AC1155" t="str">
            <v>ZD08</v>
          </cell>
          <cell r="AD1155" t="str">
            <v>E2</v>
          </cell>
          <cell r="AF1155">
            <v>3300</v>
          </cell>
          <cell r="AG1155">
            <v>30</v>
          </cell>
          <cell r="AH1155">
            <v>10</v>
          </cell>
          <cell r="AJ1155" t="str">
            <v>Clientes Terceros</v>
          </cell>
          <cell r="AK1155" t="str">
            <v>Antioquia</v>
          </cell>
          <cell r="AL1155" t="str">
            <v>Antioquia -CO</v>
          </cell>
          <cell r="AN1155" t="str">
            <v>ZD09</v>
          </cell>
          <cell r="AO1155" t="str">
            <v>Crédito 120 dias</v>
          </cell>
          <cell r="AQ1155">
            <v>3300256</v>
          </cell>
          <cell r="AR1155" t="str">
            <v>ARMANDO JAVIER PACHECO MUÑOZ</v>
          </cell>
        </row>
        <row r="1156">
          <cell r="A1156">
            <v>10017344</v>
          </cell>
          <cell r="B1156" t="str">
            <v>YB01</v>
          </cell>
          <cell r="E1156" t="str">
            <v>VILLEGAS LOAIZA INES EDILIA</v>
          </cell>
          <cell r="I1156">
            <v>51592128</v>
          </cell>
          <cell r="K1156" t="str">
            <v>CL 15 11 79</v>
          </cell>
          <cell r="P1156" t="str">
            <v>LA UNION</v>
          </cell>
          <cell r="Q1156">
            <v>76</v>
          </cell>
          <cell r="R1156" t="str">
            <v>ZD14</v>
          </cell>
          <cell r="S1156" t="str">
            <v>Distribuidor General</v>
          </cell>
          <cell r="T1156" t="str">
            <v>51592128 9</v>
          </cell>
          <cell r="U1156">
            <v>13</v>
          </cell>
          <cell r="AB1156">
            <v>121000</v>
          </cell>
          <cell r="AC1156" t="str">
            <v>ZD08</v>
          </cell>
          <cell r="AD1156" t="str">
            <v>E2</v>
          </cell>
          <cell r="AF1156">
            <v>3300</v>
          </cell>
          <cell r="AG1156">
            <v>30</v>
          </cell>
          <cell r="AH1156">
            <v>10</v>
          </cell>
          <cell r="AJ1156" t="str">
            <v>Clientes Terceros</v>
          </cell>
          <cell r="AK1156" t="str">
            <v>Eje Cafetero</v>
          </cell>
          <cell r="AL1156" t="str">
            <v>Eje Cafetero-CO</v>
          </cell>
          <cell r="AN1156" t="str">
            <v>ZD04</v>
          </cell>
          <cell r="AO1156" t="str">
            <v>Crédito 30 dias</v>
          </cell>
          <cell r="AQ1156">
            <v>3300203</v>
          </cell>
          <cell r="AR1156" t="str">
            <v>ARGEMIRO NUÑEZ ROMERO</v>
          </cell>
        </row>
        <row r="1157">
          <cell r="A1157">
            <v>10017371</v>
          </cell>
          <cell r="B1157" t="str">
            <v>YB01</v>
          </cell>
          <cell r="E1157" t="str">
            <v>GREENSITE SAS</v>
          </cell>
          <cell r="I1157">
            <v>900452307</v>
          </cell>
          <cell r="K1157" t="str">
            <v>CL 10 10 76</v>
          </cell>
          <cell r="P1157" t="str">
            <v>CARTAGO</v>
          </cell>
          <cell r="Q1157">
            <v>76</v>
          </cell>
          <cell r="R1157" t="str">
            <v>ZD14</v>
          </cell>
          <cell r="S1157" t="str">
            <v>Distribuidor General</v>
          </cell>
          <cell r="T1157" t="str">
            <v>900452307 1</v>
          </cell>
          <cell r="U1157">
            <v>31</v>
          </cell>
          <cell r="X1157">
            <v>922146393</v>
          </cell>
          <cell r="AB1157">
            <v>121000</v>
          </cell>
          <cell r="AC1157" t="str">
            <v>ZD08</v>
          </cell>
          <cell r="AD1157" t="str">
            <v>E2</v>
          </cell>
          <cell r="AF1157">
            <v>3300</v>
          </cell>
          <cell r="AG1157">
            <v>30</v>
          </cell>
          <cell r="AH1157">
            <v>10</v>
          </cell>
          <cell r="AJ1157" t="str">
            <v>Clientes Terceros</v>
          </cell>
          <cell r="AK1157" t="str">
            <v>Eje Cafetero</v>
          </cell>
          <cell r="AL1157" t="str">
            <v>Eje Cafetero-CO</v>
          </cell>
          <cell r="AN1157" t="str">
            <v>ZD04</v>
          </cell>
          <cell r="AO1157" t="str">
            <v>Crédito 30 dias</v>
          </cell>
          <cell r="AQ1157">
            <v>3300203</v>
          </cell>
          <cell r="AR1157" t="str">
            <v>ARGEMIRO NUÑEZ ROMERO</v>
          </cell>
        </row>
        <row r="1158">
          <cell r="A1158">
            <v>10017379</v>
          </cell>
          <cell r="B1158" t="str">
            <v>YB01</v>
          </cell>
          <cell r="E1158" t="str">
            <v>SOFAN LOPEZ SAS</v>
          </cell>
          <cell r="I1158">
            <v>800172762</v>
          </cell>
          <cell r="K1158" t="str">
            <v>CL 29 11 86</v>
          </cell>
          <cell r="P1158" t="str">
            <v>MONTERIA</v>
          </cell>
          <cell r="Q1158">
            <v>23</v>
          </cell>
          <cell r="R1158" t="str">
            <v>ZD25</v>
          </cell>
          <cell r="S1158" t="str">
            <v>Maicero</v>
          </cell>
          <cell r="T1158" t="str">
            <v>800172762 3</v>
          </cell>
          <cell r="U1158">
            <v>31</v>
          </cell>
          <cell r="X1158">
            <v>947822826</v>
          </cell>
          <cell r="AB1158">
            <v>121000</v>
          </cell>
          <cell r="AC1158" t="str">
            <v>ZD08</v>
          </cell>
          <cell r="AD1158" t="str">
            <v>E2</v>
          </cell>
          <cell r="AF1158">
            <v>3300</v>
          </cell>
          <cell r="AG1158">
            <v>10</v>
          </cell>
          <cell r="AH1158">
            <v>10</v>
          </cell>
          <cell r="AJ1158" t="str">
            <v>Clientes Terceros</v>
          </cell>
          <cell r="AK1158" t="str">
            <v>Antioquia</v>
          </cell>
          <cell r="AL1158" t="str">
            <v>Antioquia -CO</v>
          </cell>
          <cell r="AN1158" t="str">
            <v>ZD04</v>
          </cell>
          <cell r="AO1158" t="str">
            <v>Crédito 30 dias</v>
          </cell>
          <cell r="AQ1158">
            <v>3300256</v>
          </cell>
          <cell r="AR1158" t="str">
            <v>ARMANDO JAVIER PACHECO MUÑOZ</v>
          </cell>
        </row>
        <row r="1159">
          <cell r="A1159">
            <v>10017379</v>
          </cell>
          <cell r="B1159" t="str">
            <v>YB01</v>
          </cell>
          <cell r="E1159" t="str">
            <v>SOFAN LOPEZ SAS</v>
          </cell>
          <cell r="I1159">
            <v>800172762</v>
          </cell>
          <cell r="K1159" t="str">
            <v>CL 29 11 86</v>
          </cell>
          <cell r="P1159" t="str">
            <v>MONTERIA</v>
          </cell>
          <cell r="Q1159">
            <v>23</v>
          </cell>
          <cell r="R1159" t="str">
            <v>ZD25</v>
          </cell>
          <cell r="S1159" t="str">
            <v>Maicero</v>
          </cell>
          <cell r="T1159" t="str">
            <v>800172762 3</v>
          </cell>
          <cell r="U1159">
            <v>31</v>
          </cell>
          <cell r="X1159">
            <v>947822826</v>
          </cell>
          <cell r="AB1159">
            <v>121000</v>
          </cell>
          <cell r="AC1159" t="str">
            <v>ZD08</v>
          </cell>
          <cell r="AD1159" t="str">
            <v>E2</v>
          </cell>
          <cell r="AF1159">
            <v>3300</v>
          </cell>
          <cell r="AG1159">
            <v>30</v>
          </cell>
          <cell r="AH1159">
            <v>10</v>
          </cell>
          <cell r="AJ1159" t="str">
            <v>Clientes Terceros</v>
          </cell>
          <cell r="AK1159" t="str">
            <v>Antioquia</v>
          </cell>
          <cell r="AL1159" t="str">
            <v>Antioquia -CO</v>
          </cell>
          <cell r="AN1159" t="str">
            <v>ZD04</v>
          </cell>
          <cell r="AO1159" t="str">
            <v>Crédito 30 dias</v>
          </cell>
          <cell r="AQ1159">
            <v>3300256</v>
          </cell>
          <cell r="AR1159" t="str">
            <v>ARMANDO JAVIER PACHECO MUÑOZ</v>
          </cell>
        </row>
        <row r="1160">
          <cell r="A1160">
            <v>10017415</v>
          </cell>
          <cell r="B1160" t="str">
            <v>YB01</v>
          </cell>
          <cell r="E1160" t="str">
            <v>MOLINA MAZABEL EDIER FABIAN</v>
          </cell>
          <cell r="I1160">
            <v>1083875491</v>
          </cell>
          <cell r="K1160" t="str">
            <v>CR 3 6 57 P1 CORR BRUSELAS</v>
          </cell>
          <cell r="P1160" t="str">
            <v>PITALITO</v>
          </cell>
          <cell r="Q1160">
            <v>41</v>
          </cell>
          <cell r="R1160" t="str">
            <v>ZD14</v>
          </cell>
          <cell r="S1160" t="str">
            <v>Distribuidor General</v>
          </cell>
          <cell r="T1160" t="str">
            <v>1083875491 0</v>
          </cell>
          <cell r="U1160">
            <v>13</v>
          </cell>
          <cell r="X1160">
            <v>3212936847</v>
          </cell>
          <cell r="AB1160">
            <v>121000</v>
          </cell>
          <cell r="AC1160" t="str">
            <v>ZD08</v>
          </cell>
          <cell r="AD1160" t="str">
            <v>E2</v>
          </cell>
          <cell r="AF1160">
            <v>3300</v>
          </cell>
          <cell r="AG1160">
            <v>30</v>
          </cell>
          <cell r="AH1160">
            <v>10</v>
          </cell>
          <cell r="AJ1160" t="str">
            <v>Clientes Terceros</v>
          </cell>
          <cell r="AK1160" t="str">
            <v>Huila</v>
          </cell>
          <cell r="AL1160" t="str">
            <v>Cauca/Nariño/Huil–CO</v>
          </cell>
          <cell r="AN1160" t="str">
            <v>ZD06</v>
          </cell>
          <cell r="AO1160" t="str">
            <v>Crédito 60 dias</v>
          </cell>
          <cell r="AQ1160">
            <v>3300204</v>
          </cell>
          <cell r="AR1160" t="str">
            <v>GILMAR SMITH MONTEALEGRE DUSSAN</v>
          </cell>
        </row>
        <row r="1161">
          <cell r="A1161">
            <v>10017419</v>
          </cell>
          <cell r="B1161" t="str">
            <v>YB01</v>
          </cell>
          <cell r="E1161" t="str">
            <v>SERVIAGRICOLA SAS</v>
          </cell>
          <cell r="I1161">
            <v>817007055</v>
          </cell>
          <cell r="K1161" t="str">
            <v>KM 2 VIA A PUERTO TEJADA VDA</v>
          </cell>
          <cell r="L1161" t="str">
            <v>LA PRIMAVERA VILLARICA</v>
          </cell>
          <cell r="P1161" t="str">
            <v>PUERTO TEJADA</v>
          </cell>
          <cell r="Q1161">
            <v>19</v>
          </cell>
          <cell r="R1161" t="str">
            <v>ZD14</v>
          </cell>
          <cell r="S1161" t="str">
            <v>Distribuidor General</v>
          </cell>
          <cell r="T1161" t="str">
            <v>817007055 0</v>
          </cell>
          <cell r="U1161">
            <v>31</v>
          </cell>
          <cell r="X1161">
            <v>928284565</v>
          </cell>
          <cell r="AB1161">
            <v>121000</v>
          </cell>
          <cell r="AC1161" t="str">
            <v>ZD08</v>
          </cell>
          <cell r="AD1161" t="str">
            <v>E2</v>
          </cell>
          <cell r="AF1161">
            <v>3300</v>
          </cell>
          <cell r="AG1161">
            <v>30</v>
          </cell>
          <cell r="AH1161">
            <v>10</v>
          </cell>
          <cell r="AJ1161" t="str">
            <v>Clientes Terceros</v>
          </cell>
          <cell r="AK1161" t="str">
            <v>Eje Cafetero</v>
          </cell>
          <cell r="AL1161" t="str">
            <v>Eje Cafetero-CO</v>
          </cell>
          <cell r="AN1161" t="str">
            <v>ZD01</v>
          </cell>
          <cell r="AO1161" t="str">
            <v>Contado</v>
          </cell>
          <cell r="AQ1161">
            <v>3300203</v>
          </cell>
          <cell r="AR1161" t="str">
            <v>ARGEMIRO NUÑEZ ROMERO</v>
          </cell>
        </row>
        <row r="1162">
          <cell r="A1162">
            <v>10017432</v>
          </cell>
          <cell r="B1162" t="str">
            <v>YB01</v>
          </cell>
          <cell r="E1162" t="str">
            <v>PELAEZ CORTES YANETH</v>
          </cell>
          <cell r="I1162">
            <v>24395736</v>
          </cell>
          <cell r="K1162" t="str">
            <v>CR 2 8 03</v>
          </cell>
          <cell r="P1162" t="str">
            <v>RISARALDA</v>
          </cell>
          <cell r="Q1162">
            <v>17</v>
          </cell>
          <cell r="R1162" t="str">
            <v>ZD14</v>
          </cell>
          <cell r="S1162" t="str">
            <v>Distribuidor General</v>
          </cell>
          <cell r="T1162" t="str">
            <v>24395736 4</v>
          </cell>
          <cell r="U1162">
            <v>13</v>
          </cell>
          <cell r="X1162">
            <v>968533954</v>
          </cell>
          <cell r="AB1162">
            <v>121000</v>
          </cell>
          <cell r="AC1162" t="str">
            <v>ZD08</v>
          </cell>
          <cell r="AD1162" t="str">
            <v>E2</v>
          </cell>
          <cell r="AF1162">
            <v>3300</v>
          </cell>
          <cell r="AG1162">
            <v>30</v>
          </cell>
          <cell r="AH1162">
            <v>10</v>
          </cell>
          <cell r="AJ1162" t="str">
            <v>Clientes Terceros</v>
          </cell>
          <cell r="AK1162" t="str">
            <v>Eje Cafetero</v>
          </cell>
          <cell r="AL1162" t="str">
            <v>Eje Cafetero-CO</v>
          </cell>
          <cell r="AN1162" t="str">
            <v>ZD08</v>
          </cell>
          <cell r="AO1162" t="str">
            <v>Crédito 90 dias</v>
          </cell>
          <cell r="AQ1162">
            <v>3300268</v>
          </cell>
          <cell r="AR1162" t="str">
            <v>JORGE HERNAN VALENCIA HERNANDEZ</v>
          </cell>
        </row>
        <row r="1163">
          <cell r="A1163">
            <v>10017442</v>
          </cell>
          <cell r="B1163" t="str">
            <v>YB01</v>
          </cell>
          <cell r="E1163" t="str">
            <v>CHAVARRO MENDOZA ADRIANA</v>
          </cell>
          <cell r="I1163">
            <v>55195001</v>
          </cell>
          <cell r="K1163" t="str">
            <v>CL 6 6 50</v>
          </cell>
          <cell r="P1163" t="str">
            <v>OPORAPA</v>
          </cell>
          <cell r="Q1163">
            <v>41</v>
          </cell>
          <cell r="R1163" t="str">
            <v>ZD14</v>
          </cell>
          <cell r="S1163" t="str">
            <v>Distribuidor General</v>
          </cell>
          <cell r="T1163" t="str">
            <v>55195001 4</v>
          </cell>
          <cell r="U1163">
            <v>13</v>
          </cell>
          <cell r="X1163">
            <v>32085344920</v>
          </cell>
          <cell r="AB1163">
            <v>121000</v>
          </cell>
          <cell r="AC1163" t="str">
            <v>ZD08</v>
          </cell>
          <cell r="AD1163" t="str">
            <v>E2</v>
          </cell>
          <cell r="AF1163">
            <v>3300</v>
          </cell>
          <cell r="AG1163">
            <v>30</v>
          </cell>
          <cell r="AH1163">
            <v>10</v>
          </cell>
          <cell r="AJ1163" t="str">
            <v>Clientes Terceros</v>
          </cell>
          <cell r="AK1163" t="str">
            <v>Huila</v>
          </cell>
          <cell r="AL1163" t="str">
            <v>Cauca/Nariño/Huil–CO</v>
          </cell>
          <cell r="AN1163" t="str">
            <v>ZD06</v>
          </cell>
          <cell r="AO1163" t="str">
            <v>Crédito 60 dias</v>
          </cell>
          <cell r="AQ1163">
            <v>3300204</v>
          </cell>
          <cell r="AR1163" t="str">
            <v>GILMAR SMITH MONTEALEGRE DUSSAN</v>
          </cell>
        </row>
        <row r="1164">
          <cell r="A1164">
            <v>10017449</v>
          </cell>
          <cell r="B1164" t="str">
            <v>YB01</v>
          </cell>
          <cell r="E1164" t="str">
            <v>CAMPOALEGRE BIOLOGICOS LTDA</v>
          </cell>
          <cell r="I1164">
            <v>900347116</v>
          </cell>
          <cell r="K1164" t="str">
            <v>CL 5 27 41</v>
          </cell>
          <cell r="P1164" t="str">
            <v>AGUACHICA</v>
          </cell>
          <cell r="Q1164">
            <v>20</v>
          </cell>
          <cell r="R1164" t="str">
            <v>ZD14</v>
          </cell>
          <cell r="S1164" t="str">
            <v>Distribuidor General</v>
          </cell>
          <cell r="T1164" t="str">
            <v>900347116 0</v>
          </cell>
          <cell r="U1164">
            <v>31</v>
          </cell>
          <cell r="X1164">
            <v>955657632</v>
          </cell>
          <cell r="AB1164">
            <v>121000</v>
          </cell>
          <cell r="AC1164" t="str">
            <v>ZD08</v>
          </cell>
          <cell r="AD1164" t="str">
            <v>E2</v>
          </cell>
          <cell r="AF1164">
            <v>3300</v>
          </cell>
          <cell r="AG1164">
            <v>30</v>
          </cell>
          <cell r="AH1164">
            <v>10</v>
          </cell>
          <cell r="AJ1164" t="str">
            <v>Clientes Terceros</v>
          </cell>
          <cell r="AK1164" t="str">
            <v>Santander</v>
          </cell>
          <cell r="AL1164" t="str">
            <v>Santander - CO</v>
          </cell>
          <cell r="AN1164" t="str">
            <v>ZD09</v>
          </cell>
          <cell r="AO1164" t="str">
            <v>Crédito 120 dias</v>
          </cell>
          <cell r="AQ1164">
            <v>3300254</v>
          </cell>
          <cell r="AR1164" t="str">
            <v>CARLOS OMAR ARAQUE FLOREZ</v>
          </cell>
        </row>
        <row r="1165">
          <cell r="A1165">
            <v>10017459</v>
          </cell>
          <cell r="B1165" t="str">
            <v>YB01</v>
          </cell>
          <cell r="E1165" t="str">
            <v>PARRA CALDERON CARLOS ARTURO</v>
          </cell>
          <cell r="I1165">
            <v>12227169</v>
          </cell>
          <cell r="K1165" t="str">
            <v>CR 6 5 83</v>
          </cell>
          <cell r="P1165" t="str">
            <v>PITALITO</v>
          </cell>
          <cell r="Q1165">
            <v>41</v>
          </cell>
          <cell r="R1165" t="str">
            <v>ZD14</v>
          </cell>
          <cell r="S1165" t="str">
            <v>Distribuidor General</v>
          </cell>
          <cell r="T1165" t="str">
            <v>12227169 5</v>
          </cell>
          <cell r="U1165">
            <v>13</v>
          </cell>
          <cell r="X1165">
            <v>3103439875</v>
          </cell>
          <cell r="AB1165">
            <v>121000</v>
          </cell>
          <cell r="AC1165" t="str">
            <v>ZD08</v>
          </cell>
          <cell r="AD1165" t="str">
            <v>E2</v>
          </cell>
          <cell r="AF1165">
            <v>3300</v>
          </cell>
          <cell r="AG1165">
            <v>30</v>
          </cell>
          <cell r="AH1165">
            <v>10</v>
          </cell>
          <cell r="AJ1165" t="str">
            <v>Clientes Terceros</v>
          </cell>
          <cell r="AK1165" t="str">
            <v>Huila</v>
          </cell>
          <cell r="AL1165" t="str">
            <v>Cauca/Nariño/Huil–CO</v>
          </cell>
          <cell r="AN1165" t="str">
            <v>ZD06</v>
          </cell>
          <cell r="AO1165" t="str">
            <v>Crédito 60 dias</v>
          </cell>
          <cell r="AQ1165">
            <v>3300204</v>
          </cell>
          <cell r="AR1165" t="str">
            <v>GILMAR SMITH MONTEALEGRE DUSSAN</v>
          </cell>
        </row>
        <row r="1166">
          <cell r="A1166">
            <v>10017460</v>
          </cell>
          <cell r="B1166" t="str">
            <v>YB01</v>
          </cell>
          <cell r="E1166" t="str">
            <v>TUMBAJOY ORTIZ WILSON DAVID</v>
          </cell>
          <cell r="I1166">
            <v>1089076779</v>
          </cell>
          <cell r="K1166" t="str">
            <v>CR 15 10A 05</v>
          </cell>
          <cell r="P1166" t="str">
            <v>PITALITO</v>
          </cell>
          <cell r="Q1166">
            <v>41</v>
          </cell>
          <cell r="R1166" t="str">
            <v>ZD14</v>
          </cell>
          <cell r="S1166" t="str">
            <v>Distribuidor General</v>
          </cell>
          <cell r="T1166" t="str">
            <v>1089076779 1</v>
          </cell>
          <cell r="U1166">
            <v>13</v>
          </cell>
          <cell r="X1166">
            <v>3134847851</v>
          </cell>
          <cell r="AB1166">
            <v>121000</v>
          </cell>
          <cell r="AC1166" t="str">
            <v>ZD08</v>
          </cell>
          <cell r="AD1166" t="str">
            <v>E2</v>
          </cell>
          <cell r="AF1166">
            <v>3300</v>
          </cell>
          <cell r="AG1166">
            <v>30</v>
          </cell>
          <cell r="AH1166">
            <v>10</v>
          </cell>
          <cell r="AJ1166" t="str">
            <v>Clientes Terceros</v>
          </cell>
          <cell r="AK1166" t="str">
            <v>Huila</v>
          </cell>
          <cell r="AL1166" t="str">
            <v>Cauca/Nariño/Huil–CO</v>
          </cell>
          <cell r="AN1166" t="str">
            <v>ZD06</v>
          </cell>
          <cell r="AO1166" t="str">
            <v>Crédito 60 dias</v>
          </cell>
          <cell r="AQ1166">
            <v>3300204</v>
          </cell>
          <cell r="AR1166" t="str">
            <v>GILMAR SMITH MONTEALEGRE DUSSAN</v>
          </cell>
        </row>
        <row r="1167">
          <cell r="A1167">
            <v>10017461</v>
          </cell>
          <cell r="B1167" t="str">
            <v>YB01</v>
          </cell>
          <cell r="E1167" t="str">
            <v>DISTRIBUIDORA AGRICOLA DEL HUILA SA</v>
          </cell>
          <cell r="I1167">
            <v>900609645</v>
          </cell>
          <cell r="K1167" t="str">
            <v>CR 6 46 AP 1</v>
          </cell>
          <cell r="P1167" t="str">
            <v>PITALITO</v>
          </cell>
          <cell r="Q1167">
            <v>41</v>
          </cell>
          <cell r="R1167" t="str">
            <v>ZD14</v>
          </cell>
          <cell r="S1167" t="str">
            <v>Distribuidor General</v>
          </cell>
          <cell r="T1167" t="str">
            <v>900609645 0</v>
          </cell>
          <cell r="U1167">
            <v>31</v>
          </cell>
          <cell r="X1167">
            <v>3148300969</v>
          </cell>
          <cell r="AB1167">
            <v>121000</v>
          </cell>
          <cell r="AC1167" t="str">
            <v>ZD08</v>
          </cell>
          <cell r="AD1167" t="str">
            <v>E2</v>
          </cell>
          <cell r="AF1167">
            <v>3300</v>
          </cell>
          <cell r="AG1167">
            <v>30</v>
          </cell>
          <cell r="AH1167">
            <v>10</v>
          </cell>
          <cell r="AJ1167" t="str">
            <v>Clientes Terceros</v>
          </cell>
          <cell r="AK1167" t="str">
            <v>Huila</v>
          </cell>
          <cell r="AL1167" t="str">
            <v>Cauca/Nariño/Huil–CO</v>
          </cell>
          <cell r="AN1167" t="str">
            <v>ZD04</v>
          </cell>
          <cell r="AO1167" t="str">
            <v>Crédito 30 dias</v>
          </cell>
          <cell r="AQ1167">
            <v>3300204</v>
          </cell>
          <cell r="AR1167" t="str">
            <v>GILMAR SMITH MONTEALEGRE DUSSAN</v>
          </cell>
        </row>
        <row r="1168">
          <cell r="A1168">
            <v>10017463</v>
          </cell>
          <cell r="B1168" t="str">
            <v>YB01</v>
          </cell>
          <cell r="E1168" t="str">
            <v>MAKAND SAS</v>
          </cell>
          <cell r="I1168">
            <v>830501605</v>
          </cell>
          <cell r="K1168" t="str">
            <v>PARQUE AGROINDUSTRIAL DE LA SABANA</v>
          </cell>
          <cell r="P1168" t="str">
            <v>MOSQUERA</v>
          </cell>
          <cell r="Q1168">
            <v>25</v>
          </cell>
          <cell r="R1168" t="str">
            <v>ZD35</v>
          </cell>
          <cell r="S1168" t="str">
            <v>Floricultores</v>
          </cell>
          <cell r="T1168" t="str">
            <v>830501605 7</v>
          </cell>
          <cell r="U1168">
            <v>31</v>
          </cell>
          <cell r="X1168">
            <v>918293673</v>
          </cell>
          <cell r="AB1168">
            <v>121000</v>
          </cell>
          <cell r="AC1168" t="str">
            <v>ZD08</v>
          </cell>
          <cell r="AD1168" t="str">
            <v>E2</v>
          </cell>
          <cell r="AF1168">
            <v>3300</v>
          </cell>
          <cell r="AG1168">
            <v>10</v>
          </cell>
          <cell r="AH1168">
            <v>10</v>
          </cell>
          <cell r="AJ1168" t="str">
            <v>Clientes Terceros</v>
          </cell>
          <cell r="AK1168" t="str">
            <v>Flores</v>
          </cell>
          <cell r="AL1168" t="str">
            <v>Flores Sabana Esp-CO</v>
          </cell>
          <cell r="AN1168" t="str">
            <v>ZD06</v>
          </cell>
          <cell r="AO1168" t="str">
            <v>Crédito 60 dias</v>
          </cell>
          <cell r="AQ1168">
            <v>3300211</v>
          </cell>
          <cell r="AR1168" t="str">
            <v>ANA MARIA CORTES AMAYA</v>
          </cell>
        </row>
        <row r="1169">
          <cell r="A1169">
            <v>10017494</v>
          </cell>
          <cell r="B1169" t="str">
            <v>YB01</v>
          </cell>
          <cell r="E1169" t="str">
            <v>SEPULVEDA GALLEGO Y CIA S EN C</v>
          </cell>
          <cell r="I1169">
            <v>900811082</v>
          </cell>
          <cell r="K1169" t="str">
            <v>CL 16 18 14</v>
          </cell>
          <cell r="P1169" t="str">
            <v>PEREIRA</v>
          </cell>
          <cell r="Q1169">
            <v>66</v>
          </cell>
          <cell r="R1169" t="str">
            <v>ZD14</v>
          </cell>
          <cell r="S1169" t="str">
            <v>Distribuidor General</v>
          </cell>
          <cell r="T1169" t="str">
            <v>900811082 9</v>
          </cell>
          <cell r="U1169">
            <v>31</v>
          </cell>
          <cell r="X1169">
            <v>3113499737</v>
          </cell>
          <cell r="AB1169">
            <v>121000</v>
          </cell>
          <cell r="AC1169" t="str">
            <v>ZD08</v>
          </cell>
          <cell r="AD1169" t="str">
            <v>E2</v>
          </cell>
          <cell r="AF1169">
            <v>3300</v>
          </cell>
          <cell r="AG1169">
            <v>30</v>
          </cell>
          <cell r="AH1169">
            <v>10</v>
          </cell>
          <cell r="AJ1169" t="str">
            <v>Clientes Terceros</v>
          </cell>
          <cell r="AK1169" t="str">
            <v>Eje Cafetero</v>
          </cell>
          <cell r="AL1169" t="str">
            <v>Eje Cafetero-CO</v>
          </cell>
          <cell r="AN1169" t="str">
            <v>ZD06</v>
          </cell>
          <cell r="AO1169" t="str">
            <v>Crédito 60 dias</v>
          </cell>
          <cell r="AQ1169">
            <v>3300258</v>
          </cell>
          <cell r="AR1169" t="str">
            <v>DANIEL CARDONA RAMIREZ</v>
          </cell>
        </row>
        <row r="1170">
          <cell r="A1170">
            <v>10017496</v>
          </cell>
          <cell r="B1170" t="str">
            <v>YB01</v>
          </cell>
          <cell r="E1170" t="str">
            <v>BAUTISTA RAMIREZ CARLOS ANDRES</v>
          </cell>
          <cell r="I1170">
            <v>1056954289</v>
          </cell>
          <cell r="K1170" t="str">
            <v>CR 5 3 95</v>
          </cell>
          <cell r="P1170" t="str">
            <v>VENTAQUEMADA</v>
          </cell>
          <cell r="Q1170">
            <v>15</v>
          </cell>
          <cell r="R1170" t="str">
            <v>ZD14</v>
          </cell>
          <cell r="S1170" t="str">
            <v>Distribuidor General</v>
          </cell>
          <cell r="T1170" t="str">
            <v>1056954289 1</v>
          </cell>
          <cell r="U1170">
            <v>13</v>
          </cell>
          <cell r="X1170">
            <v>3132515027</v>
          </cell>
          <cell r="AB1170">
            <v>121000</v>
          </cell>
          <cell r="AC1170" t="str">
            <v>ZD08</v>
          </cell>
          <cell r="AD1170" t="str">
            <v>E2</v>
          </cell>
          <cell r="AF1170">
            <v>3300</v>
          </cell>
          <cell r="AG1170">
            <v>30</v>
          </cell>
          <cell r="AH1170">
            <v>10</v>
          </cell>
          <cell r="AJ1170" t="str">
            <v>Clientes Terceros</v>
          </cell>
          <cell r="AK1170" t="str">
            <v>Boyaca</v>
          </cell>
          <cell r="AL1170" t="str">
            <v>Cundi / Boy – CO</v>
          </cell>
          <cell r="AN1170" t="str">
            <v>ZD06</v>
          </cell>
          <cell r="AO1170" t="str">
            <v>Crédito 60 dias</v>
          </cell>
          <cell r="AQ1170">
            <v>3300109</v>
          </cell>
          <cell r="AR1170" t="str">
            <v>JUAN PABLO VILLAMIL CAMARGO</v>
          </cell>
        </row>
        <row r="1171">
          <cell r="A1171">
            <v>10017498</v>
          </cell>
          <cell r="B1171" t="str">
            <v>YB01</v>
          </cell>
          <cell r="E1171" t="str">
            <v>TOCARRUNCHO HERNANDEZ CLEOTILDE</v>
          </cell>
          <cell r="I1171">
            <v>40028657</v>
          </cell>
          <cell r="K1171" t="str">
            <v>VDA QUIRBAQUIRAZ KM 24 VIA ARCABUCO</v>
          </cell>
          <cell r="P1171" t="str">
            <v>ARCABUCO</v>
          </cell>
          <cell r="Q1171">
            <v>15</v>
          </cell>
          <cell r="R1171" t="str">
            <v>ZD14</v>
          </cell>
          <cell r="S1171" t="str">
            <v>Distribuidor General</v>
          </cell>
          <cell r="T1171">
            <v>40028657</v>
          </cell>
          <cell r="U1171">
            <v>13</v>
          </cell>
          <cell r="X1171">
            <v>3133480837</v>
          </cell>
          <cell r="AB1171">
            <v>121000</v>
          </cell>
          <cell r="AC1171" t="str">
            <v>ZD08</v>
          </cell>
          <cell r="AD1171" t="str">
            <v>E2</v>
          </cell>
          <cell r="AF1171">
            <v>3300</v>
          </cell>
          <cell r="AG1171">
            <v>30</v>
          </cell>
          <cell r="AH1171">
            <v>10</v>
          </cell>
          <cell r="AJ1171" t="str">
            <v>Clientes Terceros</v>
          </cell>
          <cell r="AK1171" t="str">
            <v>Boyaca</v>
          </cell>
          <cell r="AL1171" t="str">
            <v>Cundi / Boy – CO</v>
          </cell>
          <cell r="AN1171" t="str">
            <v>ZD06</v>
          </cell>
          <cell r="AO1171" t="str">
            <v>Crédito 60 dias</v>
          </cell>
          <cell r="AQ1171">
            <v>3300109</v>
          </cell>
          <cell r="AR1171" t="str">
            <v>JUAN PABLO VILLAMIL CAMARGO</v>
          </cell>
        </row>
        <row r="1172">
          <cell r="A1172">
            <v>10017503</v>
          </cell>
          <cell r="B1172" t="str">
            <v>YB01</v>
          </cell>
          <cell r="E1172" t="str">
            <v>CASTRO MARTINEZ JOSE DANIEL</v>
          </cell>
          <cell r="I1172">
            <v>6436394</v>
          </cell>
          <cell r="K1172" t="str">
            <v>CL 4 3 S N 130 CORR LA TULIA</v>
          </cell>
          <cell r="P1172" t="str">
            <v>BOLIVAR</v>
          </cell>
          <cell r="Q1172">
            <v>76</v>
          </cell>
          <cell r="R1172" t="str">
            <v>ZD14</v>
          </cell>
          <cell r="S1172" t="str">
            <v>Distribuidor General</v>
          </cell>
          <cell r="T1172" t="str">
            <v>6436394 0</v>
          </cell>
          <cell r="U1172">
            <v>13</v>
          </cell>
          <cell r="X1172">
            <v>3176435047</v>
          </cell>
          <cell r="AB1172">
            <v>121000</v>
          </cell>
          <cell r="AC1172" t="str">
            <v>ZD08</v>
          </cell>
          <cell r="AD1172" t="str">
            <v>E2</v>
          </cell>
          <cell r="AF1172">
            <v>3300</v>
          </cell>
          <cell r="AG1172">
            <v>30</v>
          </cell>
          <cell r="AH1172">
            <v>10</v>
          </cell>
          <cell r="AJ1172" t="str">
            <v>Clientes Terceros</v>
          </cell>
          <cell r="AK1172" t="str">
            <v>Eje Cafetero</v>
          </cell>
          <cell r="AL1172" t="str">
            <v>Eje Cafetero-CO</v>
          </cell>
          <cell r="AN1172" t="str">
            <v>ZD02</v>
          </cell>
          <cell r="AO1172" t="str">
            <v>Crédito 8 dias</v>
          </cell>
          <cell r="AQ1172">
            <v>3300203</v>
          </cell>
          <cell r="AR1172" t="str">
            <v>ARGEMIRO NUÑEZ ROMERO</v>
          </cell>
        </row>
        <row r="1173">
          <cell r="A1173">
            <v>10017529</v>
          </cell>
          <cell r="B1173" t="str">
            <v>YB01</v>
          </cell>
          <cell r="E1173" t="str">
            <v>AGRICOLA ALGECIRAS SAS</v>
          </cell>
          <cell r="I1173">
            <v>813008435</v>
          </cell>
          <cell r="K1173" t="str">
            <v>CR 5 4 32</v>
          </cell>
          <cell r="P1173" t="str">
            <v>ALGECIRAS</v>
          </cell>
          <cell r="Q1173">
            <v>41</v>
          </cell>
          <cell r="R1173" t="str">
            <v>ZD14</v>
          </cell>
          <cell r="S1173" t="str">
            <v>Distribuidor General</v>
          </cell>
          <cell r="T1173" t="str">
            <v>813008435 6</v>
          </cell>
          <cell r="U1173">
            <v>31</v>
          </cell>
          <cell r="X1173">
            <v>3134328422</v>
          </cell>
          <cell r="AB1173">
            <v>121000</v>
          </cell>
          <cell r="AC1173" t="str">
            <v>ZD08</v>
          </cell>
          <cell r="AD1173" t="str">
            <v>E2</v>
          </cell>
          <cell r="AF1173">
            <v>3300</v>
          </cell>
          <cell r="AG1173">
            <v>30</v>
          </cell>
          <cell r="AH1173">
            <v>10</v>
          </cell>
          <cell r="AJ1173" t="str">
            <v>Clientes Terceros</v>
          </cell>
          <cell r="AK1173" t="str">
            <v>Huila</v>
          </cell>
          <cell r="AL1173" t="str">
            <v>Cauca/Nariño/Huil–CO</v>
          </cell>
          <cell r="AN1173" t="str">
            <v>ZD05</v>
          </cell>
          <cell r="AO1173" t="str">
            <v>Crédito 45 dias</v>
          </cell>
          <cell r="AQ1173">
            <v>3300204</v>
          </cell>
          <cell r="AR1173" t="str">
            <v>GILMAR SMITH MONTEALEGRE DUSSAN</v>
          </cell>
        </row>
        <row r="1174">
          <cell r="A1174">
            <v>10017530</v>
          </cell>
          <cell r="B1174" t="str">
            <v>YB01</v>
          </cell>
          <cell r="E1174" t="str">
            <v>EMBUZ MUÑOZ ANCIZAR</v>
          </cell>
          <cell r="I1174">
            <v>4731061</v>
          </cell>
          <cell r="K1174" t="str">
            <v>CR 4 7 11 BG</v>
          </cell>
          <cell r="P1174" t="str">
            <v>LA PLATA</v>
          </cell>
          <cell r="Q1174">
            <v>41</v>
          </cell>
          <cell r="R1174" t="str">
            <v>ZD14</v>
          </cell>
          <cell r="S1174" t="str">
            <v>Distribuidor General</v>
          </cell>
          <cell r="T1174" t="str">
            <v>4731061 0</v>
          </cell>
          <cell r="U1174">
            <v>13</v>
          </cell>
          <cell r="X1174">
            <v>3124634384</v>
          </cell>
          <cell r="AB1174">
            <v>121000</v>
          </cell>
          <cell r="AC1174" t="str">
            <v>ZD08</v>
          </cell>
          <cell r="AD1174" t="str">
            <v>E2</v>
          </cell>
          <cell r="AF1174">
            <v>3300</v>
          </cell>
          <cell r="AG1174">
            <v>30</v>
          </cell>
          <cell r="AH1174">
            <v>10</v>
          </cell>
          <cell r="AI1174">
            <v>1</v>
          </cell>
          <cell r="AJ1174" t="str">
            <v>Clientes Terceros</v>
          </cell>
          <cell r="AK1174" t="str">
            <v>Huila</v>
          </cell>
          <cell r="AL1174" t="str">
            <v>Cauca/Nariño/Huil–CO</v>
          </cell>
          <cell r="AN1174" t="str">
            <v>ZD04</v>
          </cell>
          <cell r="AO1174" t="str">
            <v>Crédito 30 dias</v>
          </cell>
          <cell r="AQ1174">
            <v>3300204</v>
          </cell>
          <cell r="AR1174" t="str">
            <v>GILMAR SMITH MONTEALEGRE DUSSAN</v>
          </cell>
        </row>
        <row r="1175">
          <cell r="A1175">
            <v>10017532</v>
          </cell>
          <cell r="B1175" t="str">
            <v>YB01</v>
          </cell>
          <cell r="E1175" t="str">
            <v>ORTIZ HERNANDEZ CLAUDIA PATRICIA</v>
          </cell>
          <cell r="I1175">
            <v>26427416</v>
          </cell>
          <cell r="K1175" t="str">
            <v>CL 7 1 14 BRR CENTRO</v>
          </cell>
          <cell r="P1175" t="str">
            <v>NEIVA</v>
          </cell>
          <cell r="Q1175">
            <v>41</v>
          </cell>
          <cell r="R1175" t="str">
            <v>ZD14</v>
          </cell>
          <cell r="S1175" t="str">
            <v>Distribuidor General</v>
          </cell>
          <cell r="T1175" t="str">
            <v>26427416 9</v>
          </cell>
          <cell r="U1175">
            <v>13</v>
          </cell>
          <cell r="X1175">
            <v>3204827779</v>
          </cell>
          <cell r="AB1175">
            <v>121000</v>
          </cell>
          <cell r="AC1175" t="str">
            <v>ZD08</v>
          </cell>
          <cell r="AD1175" t="str">
            <v>E2</v>
          </cell>
          <cell r="AF1175">
            <v>3300</v>
          </cell>
          <cell r="AG1175">
            <v>30</v>
          </cell>
          <cell r="AH1175">
            <v>10</v>
          </cell>
          <cell r="AJ1175" t="str">
            <v>Clientes Terceros</v>
          </cell>
          <cell r="AK1175" t="str">
            <v>Huila</v>
          </cell>
          <cell r="AL1175" t="str">
            <v>Cauca/Nariño/Huil–CO</v>
          </cell>
          <cell r="AN1175" t="str">
            <v>ZD05</v>
          </cell>
          <cell r="AO1175" t="str">
            <v>Crédito 45 dias</v>
          </cell>
          <cell r="AQ1175">
            <v>3300204</v>
          </cell>
          <cell r="AR1175" t="str">
            <v>GILMAR SMITH MONTEALEGRE DUSSAN</v>
          </cell>
        </row>
        <row r="1176">
          <cell r="A1176">
            <v>10017533</v>
          </cell>
          <cell r="B1176" t="str">
            <v>YB01</v>
          </cell>
          <cell r="E1176" t="str">
            <v>GARCIA GONZALEZ DUVAN</v>
          </cell>
          <cell r="I1176">
            <v>10277745</v>
          </cell>
          <cell r="K1176" t="str">
            <v>CL 20 10 10</v>
          </cell>
          <cell r="P1176" t="str">
            <v>MANIZALES</v>
          </cell>
          <cell r="Q1176">
            <v>17</v>
          </cell>
          <cell r="R1176" t="str">
            <v>ZD35</v>
          </cell>
          <cell r="S1176" t="str">
            <v>Floricultores</v>
          </cell>
          <cell r="T1176" t="str">
            <v>10277745 4</v>
          </cell>
          <cell r="U1176">
            <v>13</v>
          </cell>
          <cell r="X1176">
            <v>3206998625</v>
          </cell>
          <cell r="AB1176">
            <v>121000</v>
          </cell>
          <cell r="AC1176" t="str">
            <v>ZD08</v>
          </cell>
          <cell r="AD1176" t="str">
            <v>E2</v>
          </cell>
          <cell r="AF1176">
            <v>3300</v>
          </cell>
          <cell r="AG1176">
            <v>10</v>
          </cell>
          <cell r="AH1176">
            <v>10</v>
          </cell>
          <cell r="AJ1176" t="str">
            <v>Clientes Terceros</v>
          </cell>
          <cell r="AK1176" t="str">
            <v>Eje Cafetero</v>
          </cell>
          <cell r="AL1176" t="str">
            <v>Eje Cafetero-CO</v>
          </cell>
          <cell r="AN1176" t="str">
            <v>ZD01</v>
          </cell>
          <cell r="AO1176" t="str">
            <v>Contado</v>
          </cell>
          <cell r="AQ1176">
            <v>3300268</v>
          </cell>
          <cell r="AR1176" t="str">
            <v>JORGE HERNAN VALENCIA HERNANDEZ</v>
          </cell>
        </row>
        <row r="1177">
          <cell r="A1177">
            <v>10017535</v>
          </cell>
          <cell r="B1177" t="str">
            <v>YB01</v>
          </cell>
          <cell r="E1177" t="str">
            <v>CATOLICO AGUILAR ROSA ISABEL</v>
          </cell>
          <cell r="I1177">
            <v>24070039</v>
          </cell>
          <cell r="K1177" t="str">
            <v>CATOLICO AGUILAR ROSA ISABEL</v>
          </cell>
          <cell r="P1177" t="str">
            <v>SIACHOQUE</v>
          </cell>
          <cell r="Q1177">
            <v>15</v>
          </cell>
          <cell r="R1177" t="str">
            <v>ZD14</v>
          </cell>
          <cell r="S1177" t="str">
            <v>Distribuidor General</v>
          </cell>
          <cell r="T1177" t="str">
            <v>24070039 3</v>
          </cell>
          <cell r="U1177">
            <v>13</v>
          </cell>
          <cell r="X1177">
            <v>3123746387</v>
          </cell>
          <cell r="AB1177">
            <v>121000</v>
          </cell>
          <cell r="AC1177" t="str">
            <v>ZD08</v>
          </cell>
          <cell r="AD1177" t="str">
            <v>E2</v>
          </cell>
          <cell r="AF1177">
            <v>3300</v>
          </cell>
          <cell r="AG1177">
            <v>30</v>
          </cell>
          <cell r="AH1177">
            <v>10</v>
          </cell>
          <cell r="AJ1177" t="str">
            <v>Clientes Terceros</v>
          </cell>
          <cell r="AK1177" t="str">
            <v>Boyaca</v>
          </cell>
          <cell r="AL1177" t="str">
            <v>Cundi / Boy – CO</v>
          </cell>
          <cell r="AN1177" t="str">
            <v>ZD06</v>
          </cell>
          <cell r="AO1177" t="str">
            <v>Crédito 60 dias</v>
          </cell>
          <cell r="AQ1177">
            <v>3300109</v>
          </cell>
          <cell r="AR1177" t="str">
            <v>JUAN PABLO VILLAMIL CAMARGO</v>
          </cell>
        </row>
        <row r="1178">
          <cell r="A1178">
            <v>10017544</v>
          </cell>
          <cell r="B1178" t="str">
            <v>YB01</v>
          </cell>
          <cell r="E1178" t="str">
            <v>AGRICOLA LINEA VERDE DEL HUILA LTDA</v>
          </cell>
          <cell r="I1178">
            <v>900424341</v>
          </cell>
          <cell r="K1178" t="str">
            <v>CL 5 2 23</v>
          </cell>
          <cell r="P1178" t="str">
            <v>NEIVA</v>
          </cell>
          <cell r="Q1178">
            <v>41</v>
          </cell>
          <cell r="R1178" t="str">
            <v>ZD14</v>
          </cell>
          <cell r="S1178" t="str">
            <v>Distribuidor General</v>
          </cell>
          <cell r="T1178" t="str">
            <v>900424341 1</v>
          </cell>
          <cell r="U1178">
            <v>31</v>
          </cell>
          <cell r="X1178">
            <v>3123247045</v>
          </cell>
          <cell r="AB1178">
            <v>121000</v>
          </cell>
          <cell r="AC1178" t="str">
            <v>ZD08</v>
          </cell>
          <cell r="AD1178" t="str">
            <v>E2</v>
          </cell>
          <cell r="AF1178">
            <v>3300</v>
          </cell>
          <cell r="AG1178">
            <v>30</v>
          </cell>
          <cell r="AH1178">
            <v>10</v>
          </cell>
          <cell r="AI1178">
            <v>1</v>
          </cell>
          <cell r="AJ1178" t="str">
            <v>Clientes Terceros</v>
          </cell>
          <cell r="AK1178" t="str">
            <v>Huila</v>
          </cell>
          <cell r="AL1178" t="str">
            <v>Cauca/Nariño/Huil–CO</v>
          </cell>
          <cell r="AN1178" t="str">
            <v>ZD04</v>
          </cell>
          <cell r="AO1178" t="str">
            <v>Crédito 30 dias</v>
          </cell>
          <cell r="AQ1178">
            <v>3300204</v>
          </cell>
          <cell r="AR1178" t="str">
            <v>GILMAR SMITH MONTEALEGRE DUSSAN</v>
          </cell>
        </row>
        <row r="1179">
          <cell r="A1179">
            <v>10017551</v>
          </cell>
          <cell r="B1179" t="str">
            <v>YB01</v>
          </cell>
          <cell r="E1179" t="str">
            <v>RAMIREZ LOPEZ EDINSON</v>
          </cell>
          <cell r="I1179">
            <v>1083887435</v>
          </cell>
          <cell r="K1179" t="str">
            <v>CL 6 3 15</v>
          </cell>
          <cell r="P1179" t="str">
            <v>PITALITO</v>
          </cell>
          <cell r="Q1179">
            <v>41</v>
          </cell>
          <cell r="R1179" t="str">
            <v>ZD14</v>
          </cell>
          <cell r="S1179" t="str">
            <v>Distribuidor General</v>
          </cell>
          <cell r="T1179" t="str">
            <v>1083887435 1</v>
          </cell>
          <cell r="U1179">
            <v>13</v>
          </cell>
          <cell r="X1179">
            <v>3144913656</v>
          </cell>
          <cell r="AB1179">
            <v>121000</v>
          </cell>
          <cell r="AC1179" t="str">
            <v>ZD08</v>
          </cell>
          <cell r="AD1179" t="str">
            <v>E2</v>
          </cell>
          <cell r="AF1179">
            <v>3300</v>
          </cell>
          <cell r="AG1179">
            <v>30</v>
          </cell>
          <cell r="AH1179">
            <v>10</v>
          </cell>
          <cell r="AJ1179" t="str">
            <v>Clientes Terceros</v>
          </cell>
          <cell r="AK1179" t="str">
            <v>Huila</v>
          </cell>
          <cell r="AL1179" t="str">
            <v>Cauca/Nariño/Huil–CO</v>
          </cell>
          <cell r="AN1179" t="str">
            <v>ZD06</v>
          </cell>
          <cell r="AO1179" t="str">
            <v>Crédito 60 dias</v>
          </cell>
          <cell r="AQ1179">
            <v>3300204</v>
          </cell>
          <cell r="AR1179" t="str">
            <v>GILMAR SMITH MONTEALEGRE DUSSAN</v>
          </cell>
        </row>
        <row r="1180">
          <cell r="A1180">
            <v>10017553</v>
          </cell>
          <cell r="B1180" t="str">
            <v>YB01</v>
          </cell>
          <cell r="E1180" t="str">
            <v>CASTRO CASTRO EDWIN DE JESUS</v>
          </cell>
          <cell r="I1180">
            <v>1052312192</v>
          </cell>
          <cell r="K1180" t="str">
            <v>VDA EL BOSQUE SECTOR CARACOLES ALTO</v>
          </cell>
          <cell r="P1180" t="str">
            <v>DUITAMA</v>
          </cell>
          <cell r="Q1180">
            <v>15</v>
          </cell>
          <cell r="R1180" t="str">
            <v>ZD14</v>
          </cell>
          <cell r="S1180" t="str">
            <v>Distribuidor General</v>
          </cell>
          <cell r="T1180" t="str">
            <v>1052312192 5</v>
          </cell>
          <cell r="U1180">
            <v>13</v>
          </cell>
          <cell r="X1180">
            <v>3133596090</v>
          </cell>
          <cell r="AB1180">
            <v>121000</v>
          </cell>
          <cell r="AC1180" t="str">
            <v>ZD08</v>
          </cell>
          <cell r="AD1180" t="str">
            <v>E2</v>
          </cell>
          <cell r="AF1180">
            <v>3300</v>
          </cell>
          <cell r="AG1180">
            <v>30</v>
          </cell>
          <cell r="AH1180">
            <v>10</v>
          </cell>
          <cell r="AJ1180" t="str">
            <v>Clientes Terceros</v>
          </cell>
          <cell r="AK1180" t="str">
            <v>Boyaca</v>
          </cell>
          <cell r="AL1180" t="str">
            <v>Cundi / Boy – CO</v>
          </cell>
          <cell r="AN1180" t="str">
            <v>ZD06</v>
          </cell>
          <cell r="AO1180" t="str">
            <v>Crédito 60 dias</v>
          </cell>
          <cell r="AQ1180">
            <v>3300109</v>
          </cell>
          <cell r="AR1180" t="str">
            <v>JUAN PABLO VILLAMIL CAMARGO</v>
          </cell>
        </row>
        <row r="1181">
          <cell r="A1181">
            <v>10017555</v>
          </cell>
          <cell r="B1181" t="str">
            <v>YB01</v>
          </cell>
          <cell r="E1181" t="str">
            <v>SALAZAR GONZALEZ SEGUNDO FIDEL</v>
          </cell>
          <cell r="I1181">
            <v>7182530</v>
          </cell>
          <cell r="K1181" t="str">
            <v>VDA SANTA BARBARA</v>
          </cell>
          <cell r="P1181" t="str">
            <v>COMBITA</v>
          </cell>
          <cell r="Q1181">
            <v>15</v>
          </cell>
          <cell r="R1181" t="str">
            <v>ZD14</v>
          </cell>
          <cell r="S1181" t="str">
            <v>Distribuidor General</v>
          </cell>
          <cell r="T1181" t="str">
            <v>7182530 8</v>
          </cell>
          <cell r="U1181">
            <v>13</v>
          </cell>
          <cell r="X1181">
            <v>3102823220</v>
          </cell>
          <cell r="AB1181">
            <v>121000</v>
          </cell>
          <cell r="AC1181" t="str">
            <v>ZD08</v>
          </cell>
          <cell r="AD1181" t="str">
            <v>E2</v>
          </cell>
          <cell r="AF1181">
            <v>3300</v>
          </cell>
          <cell r="AG1181">
            <v>30</v>
          </cell>
          <cell r="AH1181">
            <v>10</v>
          </cell>
          <cell r="AJ1181" t="str">
            <v>Clientes Terceros</v>
          </cell>
          <cell r="AK1181" t="str">
            <v>Boyaca</v>
          </cell>
          <cell r="AL1181" t="str">
            <v>Cundi / Boy – CO</v>
          </cell>
          <cell r="AN1181" t="str">
            <v>ZD06</v>
          </cell>
          <cell r="AO1181" t="str">
            <v>Crédito 60 dias</v>
          </cell>
          <cell r="AQ1181">
            <v>3300109</v>
          </cell>
          <cell r="AR1181" t="str">
            <v>JUAN PABLO VILLAMIL CAMARGO</v>
          </cell>
        </row>
        <row r="1182">
          <cell r="A1182">
            <v>10017565</v>
          </cell>
          <cell r="B1182" t="str">
            <v>YB01</v>
          </cell>
          <cell r="E1182" t="str">
            <v>COOPERATIVA MULTIACTIVA UNIAGRO</v>
          </cell>
          <cell r="I1182">
            <v>805019457</v>
          </cell>
          <cell r="K1182" t="str">
            <v>CR 3 CARR PANORAMA VIJES</v>
          </cell>
          <cell r="P1182" t="str">
            <v>VIJES</v>
          </cell>
          <cell r="Q1182">
            <v>76</v>
          </cell>
          <cell r="R1182" t="str">
            <v>ZD14</v>
          </cell>
          <cell r="S1182" t="str">
            <v>Distribuidor General</v>
          </cell>
          <cell r="T1182" t="str">
            <v>805019457 6</v>
          </cell>
          <cell r="U1182">
            <v>31</v>
          </cell>
          <cell r="X1182">
            <v>3155494819</v>
          </cell>
          <cell r="AB1182">
            <v>121000</v>
          </cell>
          <cell r="AC1182" t="str">
            <v>ZD08</v>
          </cell>
          <cell r="AD1182" t="str">
            <v>E2</v>
          </cell>
          <cell r="AF1182">
            <v>3300</v>
          </cell>
          <cell r="AG1182">
            <v>30</v>
          </cell>
          <cell r="AH1182">
            <v>10</v>
          </cell>
          <cell r="AJ1182" t="str">
            <v>Clientes Terceros</v>
          </cell>
          <cell r="AK1182" t="str">
            <v>Eje Cafetero</v>
          </cell>
          <cell r="AL1182" t="str">
            <v>Eje Cafetero-CO</v>
          </cell>
          <cell r="AN1182" t="str">
            <v>ZD02</v>
          </cell>
          <cell r="AO1182" t="str">
            <v>Crédito 8 dias</v>
          </cell>
          <cell r="AQ1182">
            <v>3300203</v>
          </cell>
          <cell r="AR1182" t="str">
            <v>ARGEMIRO NUÑEZ ROMERO</v>
          </cell>
        </row>
        <row r="1183">
          <cell r="A1183">
            <v>10017568</v>
          </cell>
          <cell r="B1183" t="str">
            <v>YB01</v>
          </cell>
          <cell r="E1183" t="str">
            <v>TITANIUM FLOWERS INVESTMENTS SAS</v>
          </cell>
          <cell r="I1183">
            <v>900425086</v>
          </cell>
          <cell r="K1183" t="str">
            <v>KM 45 10 FCA YERBABUENA VADA LOS AR</v>
          </cell>
          <cell r="P1183" t="str">
            <v>MADRID</v>
          </cell>
          <cell r="Q1183">
            <v>25</v>
          </cell>
          <cell r="R1183" t="str">
            <v>ZD35</v>
          </cell>
          <cell r="S1183" t="str">
            <v>Floricultores</v>
          </cell>
          <cell r="T1183" t="str">
            <v>900425086 2</v>
          </cell>
          <cell r="U1183">
            <v>31</v>
          </cell>
          <cell r="X1183" t="str">
            <v>3112862260-32...</v>
          </cell>
          <cell r="Y1183">
            <v>3214243022</v>
          </cell>
          <cell r="AB1183">
            <v>121000</v>
          </cell>
          <cell r="AC1183" t="str">
            <v>ZD08</v>
          </cell>
          <cell r="AD1183" t="str">
            <v>E2</v>
          </cell>
          <cell r="AF1183">
            <v>3300</v>
          </cell>
          <cell r="AG1183">
            <v>10</v>
          </cell>
          <cell r="AH1183">
            <v>10</v>
          </cell>
          <cell r="AJ1183" t="str">
            <v>Clientes Terceros</v>
          </cell>
          <cell r="AK1183" t="str">
            <v>Flores</v>
          </cell>
          <cell r="AL1183" t="str">
            <v>Flores Sabana Esp-CO</v>
          </cell>
          <cell r="AN1183" t="str">
            <v>ZD04</v>
          </cell>
          <cell r="AO1183" t="str">
            <v>Crédito 30 dias</v>
          </cell>
          <cell r="AQ1183">
            <v>3300263</v>
          </cell>
          <cell r="AR1183" t="str">
            <v>ANTONIO GAMBOA ROJAS</v>
          </cell>
        </row>
        <row r="1184">
          <cell r="A1184">
            <v>10017571</v>
          </cell>
          <cell r="B1184" t="str">
            <v>YB01</v>
          </cell>
          <cell r="E1184" t="str">
            <v>JARDINES DE LA CEJA SAS</v>
          </cell>
          <cell r="I1184">
            <v>900941574</v>
          </cell>
          <cell r="K1184" t="str">
            <v>CL 8 SUR 32 120</v>
          </cell>
          <cell r="P1184" t="str">
            <v>MEDELLIN</v>
          </cell>
          <cell r="Q1184">
            <v>5</v>
          </cell>
          <cell r="R1184" t="str">
            <v>ZD35</v>
          </cell>
          <cell r="S1184" t="str">
            <v>Floricultores</v>
          </cell>
          <cell r="T1184" t="str">
            <v>900941574 8</v>
          </cell>
          <cell r="U1184">
            <v>31</v>
          </cell>
          <cell r="X1184">
            <v>943114997</v>
          </cell>
          <cell r="AB1184">
            <v>121000</v>
          </cell>
          <cell r="AC1184" t="str">
            <v>ZD08</v>
          </cell>
          <cell r="AD1184" t="str">
            <v>E2</v>
          </cell>
          <cell r="AF1184">
            <v>3300</v>
          </cell>
          <cell r="AG1184">
            <v>10</v>
          </cell>
          <cell r="AH1184">
            <v>10</v>
          </cell>
          <cell r="AJ1184" t="str">
            <v>Clientes Terceros</v>
          </cell>
          <cell r="AK1184" t="str">
            <v>Flores</v>
          </cell>
          <cell r="AL1184" t="str">
            <v>Flores Antioquia -CO</v>
          </cell>
          <cell r="AN1184" t="str">
            <v>ZD06</v>
          </cell>
          <cell r="AO1184" t="str">
            <v>Crédito 60 dias</v>
          </cell>
          <cell r="AQ1184">
            <v>3300051</v>
          </cell>
          <cell r="AR1184" t="str">
            <v>PAULA ANDREA LOPEZ RAMIREZ</v>
          </cell>
        </row>
        <row r="1185">
          <cell r="A1185">
            <v>10017573</v>
          </cell>
          <cell r="B1185" t="str">
            <v>YB01</v>
          </cell>
          <cell r="E1185" t="str">
            <v>PALOMINO TOBAR ALBA CECILIA</v>
          </cell>
          <cell r="I1185">
            <v>29739519</v>
          </cell>
          <cell r="K1185" t="str">
            <v>CA 79 BRR LUIS CARLOS GALAN II ETAP</v>
          </cell>
          <cell r="P1185" t="str">
            <v>RESTREPO</v>
          </cell>
          <cell r="Q1185">
            <v>76</v>
          </cell>
          <cell r="R1185" t="str">
            <v>ZD28</v>
          </cell>
          <cell r="S1185" t="str">
            <v>Cafe</v>
          </cell>
          <cell r="T1185" t="str">
            <v>29739519 9</v>
          </cell>
          <cell r="U1185">
            <v>13</v>
          </cell>
          <cell r="X1185">
            <v>3206327246</v>
          </cell>
          <cell r="AB1185">
            <v>121000</v>
          </cell>
          <cell r="AC1185" t="str">
            <v>ZD08</v>
          </cell>
          <cell r="AD1185" t="str">
            <v>E2</v>
          </cell>
          <cell r="AF1185">
            <v>3300</v>
          </cell>
          <cell r="AG1185">
            <v>10</v>
          </cell>
          <cell r="AH1185">
            <v>10</v>
          </cell>
          <cell r="AJ1185" t="str">
            <v>Clientes Terceros</v>
          </cell>
          <cell r="AK1185" t="str">
            <v>Eje Cafetero</v>
          </cell>
          <cell r="AL1185" t="str">
            <v>Eje Cafetero-CO</v>
          </cell>
          <cell r="AN1185" t="str">
            <v>ZD04</v>
          </cell>
          <cell r="AO1185" t="str">
            <v>Crédito 30 dias</v>
          </cell>
          <cell r="AQ1185">
            <v>3300186</v>
          </cell>
          <cell r="AR1185" t="str">
            <v>WILMER HERNEY CRUZ AUSECHA</v>
          </cell>
        </row>
        <row r="1186">
          <cell r="A1186">
            <v>10017574</v>
          </cell>
          <cell r="B1186" t="str">
            <v>YB01</v>
          </cell>
          <cell r="E1186" t="str">
            <v>SATIZABAL TASCON JAVIER</v>
          </cell>
          <cell r="I1186">
            <v>6316241</v>
          </cell>
          <cell r="K1186" t="str">
            <v>CR 2 NORTE 7 11</v>
          </cell>
          <cell r="P1186" t="str">
            <v>GINEBRA</v>
          </cell>
          <cell r="Q1186">
            <v>76</v>
          </cell>
          <cell r="R1186" t="str">
            <v>ZD28</v>
          </cell>
          <cell r="S1186" t="str">
            <v>Cafe</v>
          </cell>
          <cell r="T1186" t="str">
            <v>6316241 8</v>
          </cell>
          <cell r="U1186">
            <v>13</v>
          </cell>
          <cell r="X1186">
            <v>3104450736</v>
          </cell>
          <cell r="AB1186">
            <v>121000</v>
          </cell>
          <cell r="AC1186" t="str">
            <v>ZD08</v>
          </cell>
          <cell r="AD1186" t="str">
            <v>E2</v>
          </cell>
          <cell r="AF1186">
            <v>3300</v>
          </cell>
          <cell r="AG1186">
            <v>10</v>
          </cell>
          <cell r="AH1186">
            <v>10</v>
          </cell>
          <cell r="AJ1186" t="str">
            <v>Clientes Terceros</v>
          </cell>
          <cell r="AK1186" t="str">
            <v>Eje Cafetero</v>
          </cell>
          <cell r="AL1186" t="str">
            <v>Eje Cafetero-CO</v>
          </cell>
          <cell r="AN1186" t="str">
            <v>ZD06</v>
          </cell>
          <cell r="AO1186" t="str">
            <v>Crédito 60 dias</v>
          </cell>
          <cell r="AQ1186">
            <v>3300186</v>
          </cell>
          <cell r="AR1186" t="str">
            <v>WILMER HERNEY CRUZ AUSECHA</v>
          </cell>
        </row>
        <row r="1187">
          <cell r="A1187">
            <v>10017575</v>
          </cell>
          <cell r="B1187" t="str">
            <v>YB01</v>
          </cell>
          <cell r="E1187" t="str">
            <v>ACHURY MURCIA YOLANDA</v>
          </cell>
          <cell r="I1187">
            <v>36280480</v>
          </cell>
          <cell r="K1187" t="str">
            <v>CR 6 4 18 34 38</v>
          </cell>
          <cell r="P1187" t="str">
            <v>PITALITO</v>
          </cell>
          <cell r="Q1187">
            <v>41</v>
          </cell>
          <cell r="R1187" t="str">
            <v>ZD26</v>
          </cell>
          <cell r="S1187" t="str">
            <v>Hortalizas</v>
          </cell>
          <cell r="T1187" t="str">
            <v>36280480 3</v>
          </cell>
          <cell r="U1187">
            <v>13</v>
          </cell>
          <cell r="X1187">
            <v>3158033449</v>
          </cell>
          <cell r="Y1187">
            <v>988360326</v>
          </cell>
          <cell r="AB1187">
            <v>121000</v>
          </cell>
          <cell r="AC1187" t="str">
            <v>ZD08</v>
          </cell>
          <cell r="AD1187" t="str">
            <v>E2</v>
          </cell>
          <cell r="AF1187">
            <v>3300</v>
          </cell>
          <cell r="AG1187">
            <v>30</v>
          </cell>
          <cell r="AH1187">
            <v>10</v>
          </cell>
          <cell r="AJ1187" t="str">
            <v>Clientes Terceros</v>
          </cell>
          <cell r="AK1187" t="str">
            <v>Huila</v>
          </cell>
          <cell r="AL1187" t="str">
            <v>Cauca/Nariño/Huil–CO</v>
          </cell>
          <cell r="AN1187" t="str">
            <v>ZD06</v>
          </cell>
          <cell r="AO1187" t="str">
            <v>Crédito 60 dias</v>
          </cell>
          <cell r="AQ1187">
            <v>3300204</v>
          </cell>
          <cell r="AR1187" t="str">
            <v>GILMAR SMITH MONTEALEGRE DUSSAN</v>
          </cell>
        </row>
        <row r="1188">
          <cell r="A1188">
            <v>10017576</v>
          </cell>
          <cell r="B1188" t="str">
            <v>YB01</v>
          </cell>
          <cell r="E1188" t="str">
            <v>MEDINA CHILITO JAIRO HOLMAN</v>
          </cell>
          <cell r="I1188">
            <v>83041305</v>
          </cell>
          <cell r="K1188" t="str">
            <v>CR 6 5 15 CORR BRUSELAS</v>
          </cell>
          <cell r="P1188" t="str">
            <v>PITALITO</v>
          </cell>
          <cell r="Q1188">
            <v>41</v>
          </cell>
          <cell r="R1188" t="str">
            <v>ZD26</v>
          </cell>
          <cell r="S1188" t="str">
            <v>Hortalizas</v>
          </cell>
          <cell r="T1188" t="str">
            <v>83041305 9</v>
          </cell>
          <cell r="U1188">
            <v>13</v>
          </cell>
          <cell r="X1188">
            <v>3114729207</v>
          </cell>
          <cell r="AB1188">
            <v>121000</v>
          </cell>
          <cell r="AC1188" t="str">
            <v>ZD08</v>
          </cell>
          <cell r="AD1188" t="str">
            <v>E2</v>
          </cell>
          <cell r="AF1188">
            <v>3300</v>
          </cell>
          <cell r="AG1188">
            <v>30</v>
          </cell>
          <cell r="AH1188">
            <v>10</v>
          </cell>
          <cell r="AJ1188" t="str">
            <v>Clientes Terceros</v>
          </cell>
          <cell r="AK1188" t="str">
            <v>Huila</v>
          </cell>
          <cell r="AL1188" t="str">
            <v>Cauca/Nariño/Huil–CO</v>
          </cell>
          <cell r="AN1188" t="str">
            <v>ZD06</v>
          </cell>
          <cell r="AO1188" t="str">
            <v>Crédito 60 dias</v>
          </cell>
          <cell r="AQ1188">
            <v>3300204</v>
          </cell>
          <cell r="AR1188" t="str">
            <v>GILMAR SMITH MONTEALEGRE DUSSAN</v>
          </cell>
        </row>
        <row r="1189">
          <cell r="A1189">
            <v>10017577</v>
          </cell>
          <cell r="B1189" t="str">
            <v>YB01</v>
          </cell>
          <cell r="E1189" t="str">
            <v>ABONOS PACANDE SAS</v>
          </cell>
          <cell r="I1189">
            <v>900454452</v>
          </cell>
          <cell r="K1189" t="str">
            <v>AV 3 13 SUR 36</v>
          </cell>
          <cell r="P1189" t="str">
            <v>PITALITO</v>
          </cell>
          <cell r="Q1189">
            <v>41</v>
          </cell>
          <cell r="R1189" t="str">
            <v>ZD26</v>
          </cell>
          <cell r="S1189" t="str">
            <v>Hortalizas</v>
          </cell>
          <cell r="T1189" t="str">
            <v>900454452 9</v>
          </cell>
          <cell r="U1189">
            <v>31</v>
          </cell>
          <cell r="X1189">
            <v>3128445223</v>
          </cell>
          <cell r="AB1189">
            <v>121000</v>
          </cell>
          <cell r="AC1189" t="str">
            <v>ZD08</v>
          </cell>
          <cell r="AD1189" t="str">
            <v>E2</v>
          </cell>
          <cell r="AF1189">
            <v>3300</v>
          </cell>
          <cell r="AG1189">
            <v>30</v>
          </cell>
          <cell r="AH1189">
            <v>10</v>
          </cell>
          <cell r="AJ1189" t="str">
            <v>Clientes Terceros</v>
          </cell>
          <cell r="AK1189" t="str">
            <v>Huila</v>
          </cell>
          <cell r="AL1189" t="str">
            <v>Cauca/Nariño/Huil–CO</v>
          </cell>
          <cell r="AN1189" t="str">
            <v>ZD06</v>
          </cell>
          <cell r="AO1189" t="str">
            <v>Crédito 60 dias</v>
          </cell>
          <cell r="AQ1189">
            <v>3300204</v>
          </cell>
          <cell r="AR1189" t="str">
            <v>GILMAR SMITH MONTEALEGRE DUSSAN</v>
          </cell>
        </row>
        <row r="1190">
          <cell r="A1190">
            <v>10017578</v>
          </cell>
          <cell r="B1190" t="str">
            <v>YB01</v>
          </cell>
          <cell r="E1190" t="str">
            <v>ROSERO LOPEZ JHON JAIRO</v>
          </cell>
          <cell r="I1190">
            <v>80209045</v>
          </cell>
          <cell r="K1190" t="str">
            <v>CR 4 CL 6 ESQ</v>
          </cell>
          <cell r="P1190" t="str">
            <v>ISNOS</v>
          </cell>
          <cell r="Q1190">
            <v>41</v>
          </cell>
          <cell r="R1190" t="str">
            <v>ZD26</v>
          </cell>
          <cell r="S1190" t="str">
            <v>Hortalizas</v>
          </cell>
          <cell r="T1190" t="str">
            <v>80209045 1</v>
          </cell>
          <cell r="U1190">
            <v>13</v>
          </cell>
          <cell r="X1190">
            <v>3134533755</v>
          </cell>
          <cell r="AB1190">
            <v>121000</v>
          </cell>
          <cell r="AC1190" t="str">
            <v>ZD08</v>
          </cell>
          <cell r="AD1190" t="str">
            <v>E2</v>
          </cell>
          <cell r="AF1190">
            <v>3300</v>
          </cell>
          <cell r="AG1190">
            <v>30</v>
          </cell>
          <cell r="AH1190">
            <v>10</v>
          </cell>
          <cell r="AJ1190" t="str">
            <v>Clientes Terceros</v>
          </cell>
          <cell r="AK1190" t="str">
            <v>Huila</v>
          </cell>
          <cell r="AL1190" t="str">
            <v>Cauca/Nariño/Huil–CO</v>
          </cell>
          <cell r="AN1190" t="str">
            <v>ZD01</v>
          </cell>
          <cell r="AO1190" t="str">
            <v>Contado</v>
          </cell>
          <cell r="AQ1190">
            <v>3300204</v>
          </cell>
          <cell r="AR1190" t="str">
            <v>GILMAR SMITH MONTEALEGRE DUSSAN</v>
          </cell>
        </row>
        <row r="1191">
          <cell r="A1191">
            <v>10017580</v>
          </cell>
          <cell r="B1191" t="str">
            <v>YB01</v>
          </cell>
          <cell r="E1191" t="str">
            <v>RIVERA GUZMAN CARLOS ANDRES</v>
          </cell>
          <cell r="I1191">
            <v>12210327</v>
          </cell>
          <cell r="K1191" t="str">
            <v>CL 5 4 54</v>
          </cell>
          <cell r="P1191" t="str">
            <v>GIGANTE</v>
          </cell>
          <cell r="Q1191">
            <v>41</v>
          </cell>
          <cell r="R1191" t="str">
            <v>ZD26</v>
          </cell>
          <cell r="S1191" t="str">
            <v>Hortalizas</v>
          </cell>
          <cell r="T1191" t="str">
            <v>12210327 8</v>
          </cell>
          <cell r="U1191">
            <v>13</v>
          </cell>
          <cell r="X1191">
            <v>3203474534</v>
          </cell>
          <cell r="AB1191">
            <v>121000</v>
          </cell>
          <cell r="AC1191" t="str">
            <v>ZD08</v>
          </cell>
          <cell r="AD1191" t="str">
            <v>E2</v>
          </cell>
          <cell r="AF1191">
            <v>3300</v>
          </cell>
          <cell r="AG1191">
            <v>30</v>
          </cell>
          <cell r="AH1191">
            <v>10</v>
          </cell>
          <cell r="AJ1191" t="str">
            <v>Clientes Terceros</v>
          </cell>
          <cell r="AK1191" t="str">
            <v>Huila</v>
          </cell>
          <cell r="AL1191" t="str">
            <v>Cauca/Nariño/Huil–CO</v>
          </cell>
          <cell r="AN1191" t="str">
            <v>ZD05</v>
          </cell>
          <cell r="AO1191" t="str">
            <v>Crédito 45 dias</v>
          </cell>
          <cell r="AQ1191">
            <v>3300204</v>
          </cell>
          <cell r="AR1191" t="str">
            <v>GILMAR SMITH MONTEALEGRE DUSSAN</v>
          </cell>
        </row>
        <row r="1192">
          <cell r="A1192">
            <v>10017584</v>
          </cell>
          <cell r="B1192" t="str">
            <v>YB01</v>
          </cell>
          <cell r="E1192" t="str">
            <v>GOMEZ AVILA LUIS ALBERTO</v>
          </cell>
          <cell r="I1192">
            <v>12233957</v>
          </cell>
          <cell r="K1192" t="str">
            <v>CL 2 4 35</v>
          </cell>
          <cell r="P1192" t="str">
            <v>PALESTINA</v>
          </cell>
          <cell r="Q1192">
            <v>41</v>
          </cell>
          <cell r="R1192" t="str">
            <v>ZD26</v>
          </cell>
          <cell r="S1192" t="str">
            <v>Hortalizas</v>
          </cell>
          <cell r="T1192" t="str">
            <v>12233957 7</v>
          </cell>
          <cell r="U1192">
            <v>13</v>
          </cell>
          <cell r="X1192">
            <v>3107934588</v>
          </cell>
          <cell r="AB1192">
            <v>121000</v>
          </cell>
          <cell r="AC1192" t="str">
            <v>ZD08</v>
          </cell>
          <cell r="AD1192" t="str">
            <v>E2</v>
          </cell>
          <cell r="AF1192">
            <v>3300</v>
          </cell>
          <cell r="AG1192">
            <v>30</v>
          </cell>
          <cell r="AH1192">
            <v>10</v>
          </cell>
          <cell r="AJ1192" t="str">
            <v>Clientes Terceros</v>
          </cell>
          <cell r="AK1192" t="str">
            <v>Huila</v>
          </cell>
          <cell r="AL1192" t="str">
            <v>Cauca/Nariño/Huil–CO</v>
          </cell>
          <cell r="AN1192" t="str">
            <v>ZD06</v>
          </cell>
          <cell r="AO1192" t="str">
            <v>Crédito 60 dias</v>
          </cell>
          <cell r="AQ1192">
            <v>3300204</v>
          </cell>
          <cell r="AR1192" t="str">
            <v>GILMAR SMITH MONTEALEGRE DUSSAN</v>
          </cell>
        </row>
        <row r="1193">
          <cell r="A1193">
            <v>10017593</v>
          </cell>
          <cell r="B1193" t="str">
            <v>YB01</v>
          </cell>
          <cell r="E1193" t="str">
            <v>CARDOZO MARTINEZ AUGUSTO</v>
          </cell>
          <cell r="I1193">
            <v>19499776</v>
          </cell>
          <cell r="K1193" t="str">
            <v>VDA MERCHAN</v>
          </cell>
          <cell r="P1193" t="str">
            <v>SABOYA</v>
          </cell>
          <cell r="Q1193">
            <v>15</v>
          </cell>
          <cell r="R1193" t="str">
            <v>ZD14</v>
          </cell>
          <cell r="S1193" t="str">
            <v>Distribuidor General</v>
          </cell>
          <cell r="T1193">
            <v>19499776</v>
          </cell>
          <cell r="U1193">
            <v>13</v>
          </cell>
          <cell r="X1193">
            <v>3112132166</v>
          </cell>
          <cell r="AB1193">
            <v>121000</v>
          </cell>
          <cell r="AC1193" t="str">
            <v>ZD08</v>
          </cell>
          <cell r="AD1193" t="str">
            <v>E2</v>
          </cell>
          <cell r="AF1193">
            <v>3300</v>
          </cell>
          <cell r="AG1193">
            <v>30</v>
          </cell>
          <cell r="AH1193">
            <v>10</v>
          </cell>
          <cell r="AJ1193" t="str">
            <v>Clientes Terceros</v>
          </cell>
          <cell r="AK1193" t="str">
            <v>Boyaca</v>
          </cell>
          <cell r="AL1193" t="str">
            <v>Cundi / Boy – CO</v>
          </cell>
          <cell r="AN1193" t="str">
            <v>ZD02</v>
          </cell>
          <cell r="AO1193" t="str">
            <v>Crédito 8 dias</v>
          </cell>
          <cell r="AQ1193">
            <v>3300109</v>
          </cell>
          <cell r="AR1193" t="str">
            <v>JUAN PABLO VILLAMIL CAMARGO</v>
          </cell>
        </row>
        <row r="1194">
          <cell r="A1194">
            <v>10017597</v>
          </cell>
          <cell r="B1194" t="str">
            <v>YB01</v>
          </cell>
          <cell r="E1194" t="str">
            <v>DULCEY GARCIA MARIO</v>
          </cell>
          <cell r="I1194">
            <v>4250908</v>
          </cell>
          <cell r="K1194" t="str">
            <v>CR 4 8 50</v>
          </cell>
          <cell r="P1194" t="str">
            <v>TIPACOQUE</v>
          </cell>
          <cell r="Q1194">
            <v>15</v>
          </cell>
          <cell r="R1194" t="str">
            <v>ZD14</v>
          </cell>
          <cell r="S1194" t="str">
            <v>Distribuidor General</v>
          </cell>
          <cell r="T1194" t="str">
            <v>4250908 9</v>
          </cell>
          <cell r="U1194">
            <v>13</v>
          </cell>
          <cell r="X1194">
            <v>987889177</v>
          </cell>
          <cell r="AB1194">
            <v>121000</v>
          </cell>
          <cell r="AC1194" t="str">
            <v>ZD08</v>
          </cell>
          <cell r="AD1194" t="str">
            <v>E2</v>
          </cell>
          <cell r="AF1194">
            <v>3300</v>
          </cell>
          <cell r="AG1194">
            <v>30</v>
          </cell>
          <cell r="AH1194">
            <v>10</v>
          </cell>
          <cell r="AJ1194" t="str">
            <v>Clientes Terceros</v>
          </cell>
          <cell r="AK1194" t="str">
            <v>Boyaca</v>
          </cell>
          <cell r="AL1194" t="str">
            <v>Cundi / Boy – CO</v>
          </cell>
          <cell r="AN1194" t="str">
            <v>ZD06</v>
          </cell>
          <cell r="AO1194" t="str">
            <v>Crédito 60 dias</v>
          </cell>
          <cell r="AQ1194">
            <v>3300109</v>
          </cell>
          <cell r="AR1194" t="str">
            <v>JUAN PABLO VILLAMIL CAMARGO</v>
          </cell>
        </row>
        <row r="1195">
          <cell r="A1195">
            <v>10017599</v>
          </cell>
          <cell r="B1195" t="str">
            <v>YB01</v>
          </cell>
          <cell r="E1195" t="str">
            <v>BOYACA QUINTANA ALONSO</v>
          </cell>
          <cell r="I1195">
            <v>4248581</v>
          </cell>
          <cell r="K1195" t="str">
            <v>CL 100 19 61</v>
          </cell>
          <cell r="P1195" t="str">
            <v>COTA</v>
          </cell>
          <cell r="Q1195">
            <v>25</v>
          </cell>
          <cell r="R1195" t="str">
            <v>ZD14</v>
          </cell>
          <cell r="S1195" t="str">
            <v>Distribuidor General</v>
          </cell>
          <cell r="T1195">
            <v>4248581</v>
          </cell>
          <cell r="U1195">
            <v>13</v>
          </cell>
          <cell r="X1195">
            <v>3112365319</v>
          </cell>
          <cell r="AB1195">
            <v>121000</v>
          </cell>
          <cell r="AC1195" t="str">
            <v>ZD08</v>
          </cell>
          <cell r="AD1195" t="str">
            <v>E2</v>
          </cell>
          <cell r="AF1195">
            <v>3300</v>
          </cell>
          <cell r="AG1195">
            <v>30</v>
          </cell>
          <cell r="AH1195">
            <v>10</v>
          </cell>
          <cell r="AJ1195" t="str">
            <v>Clientes Terceros</v>
          </cell>
          <cell r="AK1195" t="str">
            <v>Cundinamarca</v>
          </cell>
          <cell r="AL1195" t="str">
            <v>Cundi / Boy – CO</v>
          </cell>
          <cell r="AN1195" t="str">
            <v>ZD02</v>
          </cell>
          <cell r="AO1195" t="str">
            <v>Crédito 8 dias</v>
          </cell>
          <cell r="AQ1195">
            <v>3300104</v>
          </cell>
          <cell r="AR1195" t="str">
            <v>RAUL MAURICIO VELASQUEZ LONDOÑO</v>
          </cell>
        </row>
        <row r="1196">
          <cell r="A1196">
            <v>10017600</v>
          </cell>
          <cell r="B1196" t="str">
            <v>YB01</v>
          </cell>
          <cell r="E1196" t="str">
            <v>RODRIGUEZ RODRIGUEZ MARCO LINO</v>
          </cell>
          <cell r="I1196">
            <v>7185676</v>
          </cell>
          <cell r="K1196" t="str">
            <v>CL 4 15 79</v>
          </cell>
          <cell r="P1196" t="str">
            <v>TUNJA</v>
          </cell>
          <cell r="Q1196">
            <v>15</v>
          </cell>
          <cell r="R1196" t="str">
            <v>ZD14</v>
          </cell>
          <cell r="S1196" t="str">
            <v>Distribuidor General</v>
          </cell>
          <cell r="T1196">
            <v>7185676</v>
          </cell>
          <cell r="U1196">
            <v>13</v>
          </cell>
          <cell r="X1196">
            <v>3143011794</v>
          </cell>
          <cell r="AB1196">
            <v>121000</v>
          </cell>
          <cell r="AC1196" t="str">
            <v>ZD08</v>
          </cell>
          <cell r="AD1196" t="str">
            <v>E2</v>
          </cell>
          <cell r="AF1196">
            <v>3300</v>
          </cell>
          <cell r="AG1196">
            <v>30</v>
          </cell>
          <cell r="AH1196">
            <v>10</v>
          </cell>
          <cell r="AJ1196" t="str">
            <v>Clientes Terceros</v>
          </cell>
          <cell r="AK1196" t="str">
            <v>Boyaca</v>
          </cell>
          <cell r="AL1196" t="str">
            <v>Cundi / Boy – CO</v>
          </cell>
          <cell r="AN1196" t="str">
            <v>ZD02</v>
          </cell>
          <cell r="AO1196" t="str">
            <v>Crédito 8 dias</v>
          </cell>
          <cell r="AQ1196">
            <v>3300109</v>
          </cell>
          <cell r="AR1196" t="str">
            <v>JUAN PABLO VILLAMIL CAMARGO</v>
          </cell>
        </row>
        <row r="1197">
          <cell r="A1197">
            <v>10017601</v>
          </cell>
          <cell r="B1197" t="str">
            <v>YB01</v>
          </cell>
          <cell r="E1197" t="str">
            <v>LOMELING CHICUE FAIVER FARITH</v>
          </cell>
          <cell r="I1197">
            <v>17704890</v>
          </cell>
          <cell r="K1197" t="str">
            <v>CR 6 4 48</v>
          </cell>
          <cell r="P1197" t="str">
            <v>PITALITO</v>
          </cell>
          <cell r="Q1197">
            <v>41</v>
          </cell>
          <cell r="R1197" t="str">
            <v>ZD14</v>
          </cell>
          <cell r="S1197" t="str">
            <v>Distribuidor General</v>
          </cell>
          <cell r="T1197" t="str">
            <v>17704890 2</v>
          </cell>
          <cell r="U1197">
            <v>13</v>
          </cell>
          <cell r="X1197">
            <v>3105384590</v>
          </cell>
          <cell r="AB1197">
            <v>121000</v>
          </cell>
          <cell r="AC1197" t="str">
            <v>ZD08</v>
          </cell>
          <cell r="AD1197" t="str">
            <v>E2</v>
          </cell>
          <cell r="AF1197">
            <v>3300</v>
          </cell>
          <cell r="AG1197">
            <v>30</v>
          </cell>
          <cell r="AH1197">
            <v>10</v>
          </cell>
          <cell r="AJ1197" t="str">
            <v>Clientes Terceros</v>
          </cell>
          <cell r="AK1197" t="str">
            <v>Huila</v>
          </cell>
          <cell r="AL1197" t="str">
            <v>Cauca/Nariño/Huil–CO</v>
          </cell>
          <cell r="AN1197" t="str">
            <v>ZD06</v>
          </cell>
          <cell r="AO1197" t="str">
            <v>Crédito 60 dias</v>
          </cell>
          <cell r="AQ1197">
            <v>3300204</v>
          </cell>
          <cell r="AR1197" t="str">
            <v>GILMAR SMITH MONTEALEGRE DUSSAN</v>
          </cell>
        </row>
        <row r="1198">
          <cell r="A1198">
            <v>10017609</v>
          </cell>
          <cell r="B1198" t="str">
            <v>YB01</v>
          </cell>
          <cell r="E1198" t="str">
            <v>FOLLAJES LA ILUSION SAS</v>
          </cell>
          <cell r="I1198">
            <v>816006092</v>
          </cell>
          <cell r="K1198" t="str">
            <v>CR 9 17 55 SEC PLAZA IMPERIAL</v>
          </cell>
          <cell r="P1198" t="str">
            <v>MARSELLA</v>
          </cell>
          <cell r="Q1198">
            <v>66</v>
          </cell>
          <cell r="R1198" t="str">
            <v>ZD14</v>
          </cell>
          <cell r="S1198" t="str">
            <v>Distribuidor General</v>
          </cell>
          <cell r="T1198" t="str">
            <v>816006092 5</v>
          </cell>
          <cell r="U1198">
            <v>31</v>
          </cell>
          <cell r="X1198">
            <v>3104522500</v>
          </cell>
          <cell r="AB1198">
            <v>121000</v>
          </cell>
          <cell r="AC1198" t="str">
            <v>ZD08</v>
          </cell>
          <cell r="AD1198" t="str">
            <v>E2</v>
          </cell>
          <cell r="AF1198">
            <v>3300</v>
          </cell>
          <cell r="AG1198">
            <v>30</v>
          </cell>
          <cell r="AH1198">
            <v>10</v>
          </cell>
          <cell r="AJ1198" t="str">
            <v>Clientes Terceros</v>
          </cell>
          <cell r="AK1198" t="str">
            <v>Eje Cafetero</v>
          </cell>
          <cell r="AL1198" t="str">
            <v>Eje Cafetero-CO</v>
          </cell>
          <cell r="AN1198" t="str">
            <v>ZD06</v>
          </cell>
          <cell r="AO1198" t="str">
            <v>Crédito 60 dias</v>
          </cell>
          <cell r="AQ1198">
            <v>3300258</v>
          </cell>
          <cell r="AR1198" t="str">
            <v>DANIEL CARDONA RAMIREZ</v>
          </cell>
        </row>
        <row r="1199">
          <cell r="A1199">
            <v>10017661</v>
          </cell>
          <cell r="B1199" t="str">
            <v>YB01</v>
          </cell>
          <cell r="E1199" t="str">
            <v>BOADA RAMIREZ RAFAEL ANTONIO</v>
          </cell>
          <cell r="I1199">
            <v>19491115</v>
          </cell>
          <cell r="K1199" t="str">
            <v>CL 100 19 61</v>
          </cell>
          <cell r="P1199" t="str">
            <v>BOGOTÁ D.C.</v>
          </cell>
          <cell r="Q1199">
            <v>11</v>
          </cell>
          <cell r="R1199" t="str">
            <v>ZD14</v>
          </cell>
          <cell r="S1199" t="str">
            <v>Distribuidor General</v>
          </cell>
          <cell r="T1199" t="str">
            <v>19491115 3</v>
          </cell>
          <cell r="U1199">
            <v>13</v>
          </cell>
          <cell r="X1199">
            <v>3106139516</v>
          </cell>
          <cell r="AB1199">
            <v>121000</v>
          </cell>
          <cell r="AC1199" t="str">
            <v>ZD08</v>
          </cell>
          <cell r="AD1199" t="str">
            <v>E2</v>
          </cell>
          <cell r="AF1199">
            <v>3300</v>
          </cell>
          <cell r="AG1199">
            <v>30</v>
          </cell>
          <cell r="AH1199">
            <v>10</v>
          </cell>
          <cell r="AJ1199" t="str">
            <v>Clientes Terceros</v>
          </cell>
          <cell r="AK1199" t="str">
            <v>Cundinamarca</v>
          </cell>
          <cell r="AL1199" t="str">
            <v>Cundi / Boy – CO</v>
          </cell>
          <cell r="AN1199" t="str">
            <v>ZD02</v>
          </cell>
          <cell r="AO1199" t="str">
            <v>Crédito 8 dias</v>
          </cell>
          <cell r="AQ1199">
            <v>3300104</v>
          </cell>
          <cell r="AR1199" t="str">
            <v>RAUL MAURICIO VELASQUEZ LONDOÑO</v>
          </cell>
        </row>
        <row r="1200">
          <cell r="A1200">
            <v>10017691</v>
          </cell>
          <cell r="B1200" t="str">
            <v>YB01</v>
          </cell>
          <cell r="E1200" t="str">
            <v>AGROBOLIVAR SG SAS</v>
          </cell>
          <cell r="I1200">
            <v>900974078</v>
          </cell>
          <cell r="K1200" t="str">
            <v>CL 29 31 66</v>
          </cell>
          <cell r="P1200" t="str">
            <v>CARMEN DE VIBORAL</v>
          </cell>
          <cell r="Q1200">
            <v>5</v>
          </cell>
          <cell r="R1200" t="str">
            <v>ZD14</v>
          </cell>
          <cell r="S1200" t="str">
            <v>Distribuidor General</v>
          </cell>
          <cell r="T1200">
            <v>900974078</v>
          </cell>
          <cell r="U1200">
            <v>31</v>
          </cell>
          <cell r="X1200">
            <v>3217461873</v>
          </cell>
          <cell r="Y1200">
            <v>985436274</v>
          </cell>
          <cell r="AB1200">
            <v>121000</v>
          </cell>
          <cell r="AC1200" t="str">
            <v>ZD08</v>
          </cell>
          <cell r="AD1200" t="str">
            <v>E2</v>
          </cell>
          <cell r="AF1200">
            <v>3300</v>
          </cell>
          <cell r="AG1200">
            <v>30</v>
          </cell>
          <cell r="AH1200">
            <v>10</v>
          </cell>
          <cell r="AJ1200" t="str">
            <v>Clientes Terceros</v>
          </cell>
          <cell r="AK1200" t="str">
            <v>Antioquia</v>
          </cell>
          <cell r="AL1200" t="str">
            <v>Antioquia -CO</v>
          </cell>
          <cell r="AN1200" t="str">
            <v>ZD04</v>
          </cell>
          <cell r="AO1200" t="str">
            <v>Crédito 30 dias</v>
          </cell>
          <cell r="AQ1200">
            <v>3300162</v>
          </cell>
          <cell r="AR1200" t="str">
            <v>MAURICIO ARNOBY SERNA PELAEZ</v>
          </cell>
        </row>
        <row r="1201">
          <cell r="A1201">
            <v>10017692</v>
          </cell>
          <cell r="B1201" t="str">
            <v>YB01</v>
          </cell>
          <cell r="D1201" t="str">
            <v xml:space="preserve">CARDONA MUÑOZ YENSI NATALIA   </v>
          </cell>
          <cell r="E1201" t="str">
            <v>CARDONA MUÑOZ YENSI NATALIA</v>
          </cell>
          <cell r="I1201">
            <v>1053787524</v>
          </cell>
          <cell r="J1201" t="str">
            <v xml:space="preserve">CR 7 15 26 APTO 510    </v>
          </cell>
          <cell r="K1201" t="str">
            <v>CR 7 15 26 APTO 510</v>
          </cell>
          <cell r="P1201" t="str">
            <v>QUIMBAYA</v>
          </cell>
          <cell r="Q1201">
            <v>63</v>
          </cell>
          <cell r="R1201" t="str">
            <v>ZD14</v>
          </cell>
          <cell r="S1201" t="str">
            <v>Distribuidor General</v>
          </cell>
          <cell r="T1201">
            <v>1053787524</v>
          </cell>
          <cell r="U1201">
            <v>13</v>
          </cell>
          <cell r="X1201">
            <v>3112738004</v>
          </cell>
          <cell r="AB1201">
            <v>121000</v>
          </cell>
          <cell r="AC1201" t="str">
            <v>ZD08</v>
          </cell>
          <cell r="AD1201" t="str">
            <v>E2</v>
          </cell>
          <cell r="AF1201">
            <v>3300</v>
          </cell>
          <cell r="AG1201">
            <v>30</v>
          </cell>
          <cell r="AH1201">
            <v>10</v>
          </cell>
          <cell r="AJ1201" t="str">
            <v>Clientes Terceros</v>
          </cell>
          <cell r="AK1201" t="str">
            <v>Eje Cafetero</v>
          </cell>
          <cell r="AL1201" t="str">
            <v>Eje Cafetero-CO</v>
          </cell>
          <cell r="AN1201" t="str">
            <v>ZD03</v>
          </cell>
          <cell r="AO1201" t="str">
            <v>Crédito 15 dias</v>
          </cell>
          <cell r="AQ1201">
            <v>3300225</v>
          </cell>
          <cell r="AR1201" t="str">
            <v>YENSI NATALIA CARDONA MUÑOZ</v>
          </cell>
        </row>
        <row r="1202">
          <cell r="A1202">
            <v>10017693</v>
          </cell>
          <cell r="B1202" t="str">
            <v>YB01</v>
          </cell>
          <cell r="E1202" t="str">
            <v>LUGO RODRIGUEZ MARTIN ENRIQUE</v>
          </cell>
          <cell r="I1202">
            <v>12201285</v>
          </cell>
          <cell r="K1202" t="str">
            <v>CL 2 10 20</v>
          </cell>
          <cell r="P1202" t="str">
            <v>GARZON</v>
          </cell>
          <cell r="Q1202">
            <v>41</v>
          </cell>
          <cell r="R1202" t="str">
            <v>ZD14</v>
          </cell>
          <cell r="S1202" t="str">
            <v>Distribuidor General</v>
          </cell>
          <cell r="T1202" t="str">
            <v>12201285 9</v>
          </cell>
          <cell r="U1202">
            <v>13</v>
          </cell>
          <cell r="X1202">
            <v>3115920083</v>
          </cell>
          <cell r="AB1202">
            <v>121000</v>
          </cell>
          <cell r="AC1202" t="str">
            <v>ZD08</v>
          </cell>
          <cell r="AD1202" t="str">
            <v>E2</v>
          </cell>
          <cell r="AF1202">
            <v>3300</v>
          </cell>
          <cell r="AG1202">
            <v>30</v>
          </cell>
          <cell r="AH1202">
            <v>10</v>
          </cell>
          <cell r="AJ1202" t="str">
            <v>Clientes Terceros</v>
          </cell>
          <cell r="AK1202" t="str">
            <v>Huila</v>
          </cell>
          <cell r="AL1202" t="str">
            <v>Cauca/Nariño/Huil–CO</v>
          </cell>
          <cell r="AN1202" t="str">
            <v>ZD06</v>
          </cell>
          <cell r="AO1202" t="str">
            <v>Crédito 60 dias</v>
          </cell>
          <cell r="AQ1202">
            <v>3300204</v>
          </cell>
          <cell r="AR1202" t="str">
            <v>GILMAR SMITH MONTEALEGRE DUSSAN</v>
          </cell>
        </row>
        <row r="1203">
          <cell r="A1203">
            <v>10017696</v>
          </cell>
          <cell r="B1203" t="str">
            <v>YB01</v>
          </cell>
          <cell r="E1203" t="str">
            <v>HILLSIDE FLOWERS SAS</v>
          </cell>
          <cell r="I1203">
            <v>900936801</v>
          </cell>
          <cell r="K1203" t="str">
            <v>CR 23 124 70 OFC 305</v>
          </cell>
          <cell r="P1203" t="str">
            <v>BOGOTÁ D.C.</v>
          </cell>
          <cell r="Q1203">
            <v>11</v>
          </cell>
          <cell r="R1203" t="str">
            <v>ZD35</v>
          </cell>
          <cell r="S1203" t="str">
            <v>Floricultores</v>
          </cell>
          <cell r="T1203" t="str">
            <v>900936801 5</v>
          </cell>
          <cell r="U1203">
            <v>31</v>
          </cell>
          <cell r="X1203">
            <v>3125416740</v>
          </cell>
          <cell r="AB1203">
            <v>121000</v>
          </cell>
          <cell r="AC1203" t="str">
            <v>ZD08</v>
          </cell>
          <cell r="AD1203" t="str">
            <v>E2</v>
          </cell>
          <cell r="AF1203">
            <v>3300</v>
          </cell>
          <cell r="AG1203">
            <v>10</v>
          </cell>
          <cell r="AH1203">
            <v>10</v>
          </cell>
          <cell r="AJ1203" t="str">
            <v>Alianza</v>
          </cell>
          <cell r="AK1203" t="str">
            <v>Flores</v>
          </cell>
          <cell r="AL1203" t="str">
            <v>Flores Sabana Ful–CO</v>
          </cell>
          <cell r="AN1203" t="str">
            <v>ZD08</v>
          </cell>
          <cell r="AO1203" t="str">
            <v>Crédito 90 dias</v>
          </cell>
          <cell r="AQ1203">
            <v>3300263</v>
          </cell>
          <cell r="AR1203" t="str">
            <v>ANTONIO GAMBOA ROJAS</v>
          </cell>
        </row>
        <row r="1204">
          <cell r="A1204">
            <v>10017700</v>
          </cell>
          <cell r="B1204" t="str">
            <v>YB01</v>
          </cell>
          <cell r="E1204" t="str">
            <v>AGROGENETICA SOLANUM SAS</v>
          </cell>
          <cell r="I1204" t="str">
            <v>900867864 2</v>
          </cell>
          <cell r="K1204" t="str">
            <v>CL 85 48 01 LC 20  CENTRAL MAYORIST</v>
          </cell>
          <cell r="P1204" t="str">
            <v>ITAGUI</v>
          </cell>
          <cell r="Q1204">
            <v>5</v>
          </cell>
          <cell r="R1204" t="str">
            <v>ZD14</v>
          </cell>
          <cell r="S1204" t="str">
            <v>Distribuidor General</v>
          </cell>
          <cell r="T1204" t="str">
            <v>900867864 2</v>
          </cell>
          <cell r="U1204">
            <v>31</v>
          </cell>
          <cell r="X1204">
            <v>3215151844</v>
          </cell>
          <cell r="AB1204">
            <v>121000</v>
          </cell>
          <cell r="AC1204" t="str">
            <v>ZD08</v>
          </cell>
          <cell r="AD1204" t="str">
            <v>E2</v>
          </cell>
          <cell r="AF1204">
            <v>3300</v>
          </cell>
          <cell r="AG1204">
            <v>30</v>
          </cell>
          <cell r="AH1204">
            <v>10</v>
          </cell>
          <cell r="AJ1204" t="str">
            <v>Clientes Terceros</v>
          </cell>
          <cell r="AK1204" t="str">
            <v>Antioquia</v>
          </cell>
          <cell r="AL1204" t="str">
            <v>Antioquia -CO</v>
          </cell>
          <cell r="AN1204" t="str">
            <v>ZD08</v>
          </cell>
          <cell r="AO1204" t="str">
            <v>Crédito 90 dias</v>
          </cell>
          <cell r="AQ1204">
            <v>3300005</v>
          </cell>
          <cell r="AR1204" t="str">
            <v>RICARDO ALONSO AVILA AVILA</v>
          </cell>
        </row>
        <row r="1205">
          <cell r="A1205">
            <v>10017705</v>
          </cell>
          <cell r="B1205" t="str">
            <v>YB01</v>
          </cell>
          <cell r="E1205" t="str">
            <v>GONZALEZ CORREA OMAR</v>
          </cell>
          <cell r="I1205">
            <v>12189856</v>
          </cell>
          <cell r="K1205" t="str">
            <v>CL 6 4 43</v>
          </cell>
          <cell r="P1205" t="str">
            <v>SUAZA</v>
          </cell>
          <cell r="Q1205">
            <v>41</v>
          </cell>
          <cell r="R1205" t="str">
            <v>ZD14</v>
          </cell>
          <cell r="S1205" t="str">
            <v>Distribuidor General</v>
          </cell>
          <cell r="T1205" t="str">
            <v>12189856 3</v>
          </cell>
          <cell r="U1205">
            <v>13</v>
          </cell>
          <cell r="X1205">
            <v>3125879355</v>
          </cell>
          <cell r="AB1205">
            <v>121000</v>
          </cell>
          <cell r="AC1205" t="str">
            <v>ZD08</v>
          </cell>
          <cell r="AD1205" t="str">
            <v>E2</v>
          </cell>
          <cell r="AF1205">
            <v>3300</v>
          </cell>
          <cell r="AG1205">
            <v>30</v>
          </cell>
          <cell r="AH1205">
            <v>10</v>
          </cell>
          <cell r="AJ1205" t="str">
            <v>Clientes Terceros</v>
          </cell>
          <cell r="AK1205" t="str">
            <v>Huila</v>
          </cell>
          <cell r="AL1205" t="str">
            <v>Cauca/Nariño/Huil–CO</v>
          </cell>
          <cell r="AN1205" t="str">
            <v>ZD06</v>
          </cell>
          <cell r="AO1205" t="str">
            <v>Crédito 60 dias</v>
          </cell>
          <cell r="AQ1205">
            <v>3300204</v>
          </cell>
          <cell r="AR1205" t="str">
            <v>GILMAR SMITH MONTEALEGRE DUSSAN</v>
          </cell>
        </row>
        <row r="1206">
          <cell r="A1206">
            <v>10017709</v>
          </cell>
          <cell r="B1206" t="str">
            <v>YB01</v>
          </cell>
          <cell r="E1206" t="str">
            <v>BIOGENETICA SAS</v>
          </cell>
          <cell r="I1206">
            <v>830060622</v>
          </cell>
          <cell r="K1206" t="str">
            <v>CL 145A 12A 09 AP 210</v>
          </cell>
          <cell r="P1206" t="str">
            <v>BOGOTÁ D.C.</v>
          </cell>
          <cell r="Q1206">
            <v>11</v>
          </cell>
          <cell r="R1206" t="str">
            <v>ZD14</v>
          </cell>
          <cell r="S1206" t="str">
            <v>Distribuidor General</v>
          </cell>
          <cell r="T1206" t="str">
            <v>830060622 9</v>
          </cell>
          <cell r="U1206">
            <v>31</v>
          </cell>
          <cell r="X1206">
            <v>3153340267</v>
          </cell>
          <cell r="AB1206">
            <v>121000</v>
          </cell>
          <cell r="AC1206" t="str">
            <v>ZD08</v>
          </cell>
          <cell r="AD1206" t="str">
            <v>E2</v>
          </cell>
          <cell r="AF1206">
            <v>3300</v>
          </cell>
          <cell r="AG1206">
            <v>30</v>
          </cell>
          <cell r="AH1206">
            <v>10</v>
          </cell>
          <cell r="AJ1206" t="str">
            <v>Clientes Terceros</v>
          </cell>
          <cell r="AK1206" t="str">
            <v>Cundinamarca</v>
          </cell>
          <cell r="AL1206" t="str">
            <v>Cundi / Boy – CO</v>
          </cell>
          <cell r="AN1206" t="str">
            <v>ZD06</v>
          </cell>
          <cell r="AO1206" t="str">
            <v>Crédito 60 dias</v>
          </cell>
          <cell r="AQ1206">
            <v>3300104</v>
          </cell>
          <cell r="AR1206" t="str">
            <v>RAUL MAURICIO VELASQUEZ LONDOÑO</v>
          </cell>
        </row>
        <row r="1207">
          <cell r="A1207">
            <v>10017716</v>
          </cell>
          <cell r="B1207" t="str">
            <v>YB01</v>
          </cell>
          <cell r="E1207" t="str">
            <v>SARA NOVOA RICARDO</v>
          </cell>
          <cell r="I1207">
            <v>19895118</v>
          </cell>
          <cell r="K1207" t="str">
            <v>CALLE BOLIVAR</v>
          </cell>
          <cell r="P1207" t="str">
            <v>NECHI</v>
          </cell>
          <cell r="Q1207">
            <v>5</v>
          </cell>
          <cell r="R1207" t="str">
            <v>ZD14</v>
          </cell>
          <cell r="S1207" t="str">
            <v>Distribuidor General</v>
          </cell>
          <cell r="T1207" t="str">
            <v>19895118 1</v>
          </cell>
          <cell r="U1207">
            <v>13</v>
          </cell>
          <cell r="X1207">
            <v>3148636277</v>
          </cell>
          <cell r="AB1207">
            <v>121000</v>
          </cell>
          <cell r="AC1207" t="str">
            <v>ZD08</v>
          </cell>
          <cell r="AD1207" t="str">
            <v>E2</v>
          </cell>
          <cell r="AF1207">
            <v>3300</v>
          </cell>
          <cell r="AG1207">
            <v>30</v>
          </cell>
          <cell r="AH1207">
            <v>10</v>
          </cell>
          <cell r="AJ1207" t="str">
            <v>Clientes Terceros</v>
          </cell>
          <cell r="AK1207" t="str">
            <v>Antioquia</v>
          </cell>
          <cell r="AL1207" t="str">
            <v>Flores Antioquia -CO</v>
          </cell>
          <cell r="AN1207" t="str">
            <v>ZD09</v>
          </cell>
          <cell r="AO1207" t="str">
            <v>Crédito 120 dias</v>
          </cell>
          <cell r="AQ1207">
            <v>3300256</v>
          </cell>
          <cell r="AR1207" t="str">
            <v>ARMANDO JAVIER PACHECO MUÑOZ</v>
          </cell>
        </row>
        <row r="1208">
          <cell r="A1208">
            <v>10017718</v>
          </cell>
          <cell r="B1208" t="str">
            <v>YB01</v>
          </cell>
          <cell r="E1208" t="str">
            <v>VALENT BIOSCIENCES CORPORATION</v>
          </cell>
          <cell r="I1208">
            <v>444444442</v>
          </cell>
          <cell r="K1208" t="str">
            <v>870 TECHNOGY WAY LIBERTYVILLE</v>
          </cell>
          <cell r="Q1208" t="str">
            <v>NY</v>
          </cell>
          <cell r="R1208" t="str">
            <v>ZD14</v>
          </cell>
          <cell r="S1208" t="str">
            <v>Distribuidor General</v>
          </cell>
          <cell r="T1208">
            <v>444444442</v>
          </cell>
          <cell r="U1208">
            <v>31</v>
          </cell>
          <cell r="X1208">
            <v>8003239597</v>
          </cell>
          <cell r="AB1208">
            <v>121000</v>
          </cell>
          <cell r="AC1208" t="str">
            <v>ZD08</v>
          </cell>
          <cell r="AD1208" t="str">
            <v>E2</v>
          </cell>
          <cell r="AF1208">
            <v>3300</v>
          </cell>
          <cell r="AG1208">
            <v>10</v>
          </cell>
          <cell r="AH1208">
            <v>41</v>
          </cell>
          <cell r="AJ1208" t="str">
            <v>Clientes Terceros</v>
          </cell>
          <cell r="AK1208" t="str">
            <v>Cundinamarca</v>
          </cell>
          <cell r="AL1208" t="str">
            <v>Cundi / Boy – CO</v>
          </cell>
          <cell r="AN1208" t="str">
            <v>ZD02</v>
          </cell>
          <cell r="AO1208" t="str">
            <v>Crédito 8 dias</v>
          </cell>
          <cell r="AQ1208">
            <v>3300132</v>
          </cell>
          <cell r="AR1208" t="str">
            <v>JORGE ENRIQUE GIRALDO ARROYAVE</v>
          </cell>
        </row>
        <row r="1209">
          <cell r="A1209">
            <v>10017738</v>
          </cell>
          <cell r="B1209" t="str">
            <v>YB01</v>
          </cell>
          <cell r="E1209" t="str">
            <v>MENDOZA ALVAREZ FELIX ASCANIO</v>
          </cell>
          <cell r="I1209">
            <v>70850983</v>
          </cell>
          <cell r="K1209" t="str">
            <v>CL 97 106 81 BRR OBRERO</v>
          </cell>
          <cell r="P1209" t="str">
            <v>CHIGORODO</v>
          </cell>
          <cell r="Q1209">
            <v>5</v>
          </cell>
          <cell r="R1209" t="str">
            <v>ZD14</v>
          </cell>
          <cell r="S1209" t="str">
            <v>Distribuidor General</v>
          </cell>
          <cell r="T1209" t="str">
            <v>70850983 6</v>
          </cell>
          <cell r="U1209">
            <v>13</v>
          </cell>
          <cell r="X1209">
            <v>3187592105</v>
          </cell>
          <cell r="AB1209">
            <v>121000</v>
          </cell>
          <cell r="AC1209" t="str">
            <v>ZD08</v>
          </cell>
          <cell r="AD1209" t="str">
            <v>E2</v>
          </cell>
          <cell r="AF1209">
            <v>3300</v>
          </cell>
          <cell r="AG1209">
            <v>30</v>
          </cell>
          <cell r="AH1209">
            <v>10</v>
          </cell>
          <cell r="AJ1209" t="str">
            <v>Clientes Terceros</v>
          </cell>
          <cell r="AK1209" t="str">
            <v>Antioquia</v>
          </cell>
          <cell r="AL1209" t="str">
            <v>Antioquia -CO</v>
          </cell>
          <cell r="AN1209" t="str">
            <v>ZD06</v>
          </cell>
          <cell r="AO1209" t="str">
            <v>Crédito 60 dias</v>
          </cell>
          <cell r="AQ1209">
            <v>3300198</v>
          </cell>
          <cell r="AR1209" t="str">
            <v>GUSTAVO LONDOÑO BUITRAGO</v>
          </cell>
        </row>
        <row r="1210">
          <cell r="A1210">
            <v>10017748</v>
          </cell>
          <cell r="B1210" t="str">
            <v>YB01</v>
          </cell>
          <cell r="E1210" t="str">
            <v>AGRICOLA SAN RIOMAR SAS</v>
          </cell>
          <cell r="I1210">
            <v>900296617</v>
          </cell>
          <cell r="K1210" t="str">
            <v>CL 100 117 17 CA 17</v>
          </cell>
          <cell r="P1210" t="str">
            <v>APARTADO</v>
          </cell>
          <cell r="Q1210">
            <v>5</v>
          </cell>
          <cell r="R1210" t="str">
            <v>ZD14</v>
          </cell>
          <cell r="S1210" t="str">
            <v>Distribuidor General</v>
          </cell>
          <cell r="T1210" t="str">
            <v>900296617 9</v>
          </cell>
          <cell r="U1210">
            <v>31</v>
          </cell>
          <cell r="X1210">
            <v>3104143812</v>
          </cell>
          <cell r="AB1210">
            <v>121000</v>
          </cell>
          <cell r="AC1210" t="str">
            <v>ZD08</v>
          </cell>
          <cell r="AD1210" t="str">
            <v>E2</v>
          </cell>
          <cell r="AF1210">
            <v>3300</v>
          </cell>
          <cell r="AG1210">
            <v>30</v>
          </cell>
          <cell r="AH1210">
            <v>10</v>
          </cell>
          <cell r="AJ1210" t="str">
            <v>Clientes Terceros</v>
          </cell>
          <cell r="AK1210" t="str">
            <v>Antioquia</v>
          </cell>
          <cell r="AL1210" t="str">
            <v>Antioquia -CO</v>
          </cell>
          <cell r="AN1210" t="str">
            <v>ZD06</v>
          </cell>
          <cell r="AO1210" t="str">
            <v>Crédito 60 dias</v>
          </cell>
          <cell r="AQ1210">
            <v>3300198</v>
          </cell>
          <cell r="AR1210" t="str">
            <v>GUSTAVO LONDOÑO BUITRAGO</v>
          </cell>
        </row>
        <row r="1211">
          <cell r="A1211">
            <v>10017768</v>
          </cell>
          <cell r="B1211" t="str">
            <v>YB01</v>
          </cell>
          <cell r="E1211" t="str">
            <v>LOSADA CALDERON HAROL EDINSON</v>
          </cell>
          <cell r="I1211">
            <v>12168957</v>
          </cell>
          <cell r="K1211" t="str">
            <v>CL 5 5 73</v>
          </cell>
          <cell r="P1211" t="str">
            <v>ISNOS</v>
          </cell>
          <cell r="Q1211">
            <v>41</v>
          </cell>
          <cell r="R1211" t="str">
            <v>ZD14</v>
          </cell>
          <cell r="S1211" t="str">
            <v>Distribuidor General</v>
          </cell>
          <cell r="T1211" t="str">
            <v>12168957 9</v>
          </cell>
          <cell r="U1211">
            <v>13</v>
          </cell>
          <cell r="X1211">
            <v>3112299389</v>
          </cell>
          <cell r="AB1211">
            <v>121000</v>
          </cell>
          <cell r="AC1211" t="str">
            <v>ZD08</v>
          </cell>
          <cell r="AD1211" t="str">
            <v>E2</v>
          </cell>
          <cell r="AF1211">
            <v>3300</v>
          </cell>
          <cell r="AG1211">
            <v>30</v>
          </cell>
          <cell r="AH1211">
            <v>10</v>
          </cell>
          <cell r="AJ1211" t="str">
            <v>Clientes Terceros</v>
          </cell>
          <cell r="AK1211" t="str">
            <v>Huila</v>
          </cell>
          <cell r="AL1211" t="str">
            <v>Cauca/Nariño/Huil–CO</v>
          </cell>
          <cell r="AN1211" t="str">
            <v>ZD06</v>
          </cell>
          <cell r="AO1211" t="str">
            <v>Crédito 60 dias</v>
          </cell>
          <cell r="AQ1211">
            <v>3300204</v>
          </cell>
          <cell r="AR1211" t="str">
            <v>GILMAR SMITH MONTEALEGRE DUSSAN</v>
          </cell>
        </row>
        <row r="1212">
          <cell r="A1212">
            <v>10017769</v>
          </cell>
          <cell r="B1212" t="str">
            <v>YB01</v>
          </cell>
          <cell r="E1212" t="str">
            <v>MONTEALEGRE SANCHEZ ABIMELEC</v>
          </cell>
          <cell r="I1212">
            <v>12208074</v>
          </cell>
          <cell r="K1212" t="str">
            <v>VDA TRES ESQUINAS</v>
          </cell>
          <cell r="P1212" t="str">
            <v>GIGANTE</v>
          </cell>
          <cell r="Q1212">
            <v>41</v>
          </cell>
          <cell r="R1212" t="str">
            <v>ZD14</v>
          </cell>
          <cell r="S1212" t="str">
            <v>Distribuidor General</v>
          </cell>
          <cell r="T1212" t="str">
            <v>12208074 3</v>
          </cell>
          <cell r="U1212">
            <v>13</v>
          </cell>
          <cell r="X1212">
            <v>3103208705</v>
          </cell>
          <cell r="AB1212">
            <v>121000</v>
          </cell>
          <cell r="AC1212" t="str">
            <v>ZD08</v>
          </cell>
          <cell r="AD1212" t="str">
            <v>E2</v>
          </cell>
          <cell r="AF1212">
            <v>3300</v>
          </cell>
          <cell r="AG1212">
            <v>30</v>
          </cell>
          <cell r="AH1212">
            <v>10</v>
          </cell>
          <cell r="AJ1212" t="str">
            <v>Clientes Terceros</v>
          </cell>
          <cell r="AK1212" t="str">
            <v>Huila</v>
          </cell>
          <cell r="AL1212" t="str">
            <v>Cauca/Nariño/Huil–CO</v>
          </cell>
          <cell r="AN1212" t="str">
            <v>ZD06</v>
          </cell>
          <cell r="AO1212" t="str">
            <v>Crédito 60 dias</v>
          </cell>
          <cell r="AQ1212">
            <v>3300204</v>
          </cell>
          <cell r="AR1212" t="str">
            <v>GILMAR SMITH MONTEALEGRE DUSSAN</v>
          </cell>
        </row>
        <row r="1213">
          <cell r="A1213">
            <v>10017773</v>
          </cell>
          <cell r="B1213" t="str">
            <v>YB01</v>
          </cell>
          <cell r="E1213" t="str">
            <v>AGRICOLA OCOA COLOMBIA SAS</v>
          </cell>
          <cell r="I1213">
            <v>900820087</v>
          </cell>
          <cell r="K1213" t="str">
            <v>CR 74 56 OF 1702</v>
          </cell>
          <cell r="P1213" t="str">
            <v>BOGOTÁ D.C.</v>
          </cell>
          <cell r="Q1213">
            <v>11</v>
          </cell>
          <cell r="R1213" t="str">
            <v>ZD14</v>
          </cell>
          <cell r="S1213" t="str">
            <v>Distribuidor General</v>
          </cell>
          <cell r="T1213" t="str">
            <v>900820087 3</v>
          </cell>
          <cell r="U1213">
            <v>31</v>
          </cell>
          <cell r="X1213">
            <v>3167459737</v>
          </cell>
          <cell r="AB1213">
            <v>121000</v>
          </cell>
          <cell r="AC1213" t="str">
            <v>ZD08</v>
          </cell>
          <cell r="AD1213" t="str">
            <v>E2</v>
          </cell>
          <cell r="AF1213">
            <v>3300</v>
          </cell>
          <cell r="AG1213">
            <v>30</v>
          </cell>
          <cell r="AH1213">
            <v>10</v>
          </cell>
          <cell r="AJ1213" t="str">
            <v>Clientes Terceros</v>
          </cell>
          <cell r="AK1213" t="str">
            <v>Antioquia</v>
          </cell>
          <cell r="AL1213" t="str">
            <v>Antioquia -CO</v>
          </cell>
          <cell r="AN1213" t="str">
            <v>ZD05</v>
          </cell>
          <cell r="AO1213" t="str">
            <v>Crédito 45 dias</v>
          </cell>
          <cell r="AQ1213">
            <v>3300005</v>
          </cell>
          <cell r="AR1213" t="str">
            <v>RICARDO ALONSO AVILA AVILA</v>
          </cell>
        </row>
        <row r="1214">
          <cell r="A1214">
            <v>10017774</v>
          </cell>
          <cell r="B1214" t="str">
            <v>YB01</v>
          </cell>
          <cell r="E1214" t="str">
            <v>GOMEZ ROMERO JULIO CESAR</v>
          </cell>
          <cell r="I1214">
            <v>91045427</v>
          </cell>
          <cell r="K1214" t="str">
            <v>CR 6  5 26 BRR SAN FERNANDO</v>
          </cell>
          <cell r="P1214" t="str">
            <v>ISNOS</v>
          </cell>
          <cell r="Q1214">
            <v>41</v>
          </cell>
          <cell r="R1214" t="str">
            <v>ZD14</v>
          </cell>
          <cell r="S1214" t="str">
            <v>Distribuidor General</v>
          </cell>
          <cell r="T1214" t="str">
            <v>91045427 6</v>
          </cell>
          <cell r="U1214">
            <v>13</v>
          </cell>
          <cell r="X1214">
            <v>3172617506</v>
          </cell>
          <cell r="AB1214">
            <v>121000</v>
          </cell>
          <cell r="AC1214" t="str">
            <v>ZD08</v>
          </cell>
          <cell r="AD1214" t="str">
            <v>E2</v>
          </cell>
          <cell r="AF1214">
            <v>3300</v>
          </cell>
          <cell r="AG1214">
            <v>30</v>
          </cell>
          <cell r="AH1214">
            <v>10</v>
          </cell>
          <cell r="AJ1214" t="str">
            <v>Clientes Terceros</v>
          </cell>
          <cell r="AK1214" t="str">
            <v>Huila</v>
          </cell>
          <cell r="AL1214" t="str">
            <v>Cauca/Nariño/Huil–CO</v>
          </cell>
          <cell r="AN1214" t="str">
            <v>ZD02</v>
          </cell>
          <cell r="AO1214" t="str">
            <v>Crédito 8 dias</v>
          </cell>
          <cell r="AQ1214">
            <v>3300204</v>
          </cell>
          <cell r="AR1214" t="str">
            <v>GILMAR SMITH MONTEALEGRE DUSSAN</v>
          </cell>
        </row>
        <row r="1215">
          <cell r="A1215">
            <v>10017775</v>
          </cell>
          <cell r="B1215" t="str">
            <v>YB01</v>
          </cell>
          <cell r="E1215" t="str">
            <v>GOMEZ JARAMILLO CARLOS ALBERTO</v>
          </cell>
          <cell r="I1215">
            <v>162038858</v>
          </cell>
          <cell r="K1215" t="str">
            <v>CL 11 29 OF 311 SEC CENTRO</v>
          </cell>
          <cell r="P1215" t="str">
            <v>CARTAGO</v>
          </cell>
          <cell r="Q1215">
            <v>76</v>
          </cell>
          <cell r="R1215" t="str">
            <v>ZD14</v>
          </cell>
          <cell r="S1215" t="str">
            <v>Distribuidor General</v>
          </cell>
          <cell r="T1215" t="str">
            <v>16203858 2</v>
          </cell>
          <cell r="U1215">
            <v>13</v>
          </cell>
          <cell r="X1215">
            <v>962123680</v>
          </cell>
          <cell r="Y1215">
            <v>962136119</v>
          </cell>
          <cell r="AB1215">
            <v>121000</v>
          </cell>
          <cell r="AC1215" t="str">
            <v>ZD08</v>
          </cell>
          <cell r="AD1215" t="str">
            <v>E2</v>
          </cell>
          <cell r="AF1215">
            <v>3300</v>
          </cell>
          <cell r="AG1215">
            <v>30</v>
          </cell>
          <cell r="AH1215">
            <v>10</v>
          </cell>
          <cell r="AJ1215" t="str">
            <v>Clientes Terceros</v>
          </cell>
          <cell r="AK1215" t="str">
            <v>Eje Cafetero</v>
          </cell>
          <cell r="AL1215" t="str">
            <v>Eje Cafetero-CO</v>
          </cell>
          <cell r="AN1215" t="str">
            <v>ZD06</v>
          </cell>
          <cell r="AO1215" t="str">
            <v>Crédito 60 dias</v>
          </cell>
          <cell r="AQ1215">
            <v>3300203</v>
          </cell>
          <cell r="AR1215" t="str">
            <v>ARGEMIRO NUÑEZ ROMERO</v>
          </cell>
        </row>
        <row r="1216">
          <cell r="A1216">
            <v>10017777</v>
          </cell>
          <cell r="B1216" t="str">
            <v>YB01</v>
          </cell>
          <cell r="E1216" t="str">
            <v>SARRIA YEPES MARIA CAMILA</v>
          </cell>
          <cell r="I1216">
            <v>1061791292</v>
          </cell>
          <cell r="K1216" t="str">
            <v>CR 4 5 77 BRR EL CENTRO</v>
          </cell>
          <cell r="P1216" t="str">
            <v>IPIALES</v>
          </cell>
          <cell r="Q1216">
            <v>52</v>
          </cell>
          <cell r="R1216" t="str">
            <v>ZD14</v>
          </cell>
          <cell r="S1216" t="str">
            <v>Distribuidor General</v>
          </cell>
          <cell r="T1216" t="str">
            <v>1061791292 1</v>
          </cell>
          <cell r="U1216">
            <v>13</v>
          </cell>
          <cell r="X1216">
            <v>3173232755</v>
          </cell>
          <cell r="AB1216">
            <v>121000</v>
          </cell>
          <cell r="AC1216" t="str">
            <v>ZD08</v>
          </cell>
          <cell r="AD1216" t="str">
            <v>E2</v>
          </cell>
          <cell r="AF1216">
            <v>3300</v>
          </cell>
          <cell r="AG1216">
            <v>30</v>
          </cell>
          <cell r="AH1216">
            <v>10</v>
          </cell>
          <cell r="AJ1216" t="str">
            <v>Clientes Terceros</v>
          </cell>
          <cell r="AK1216" t="str">
            <v>Nariño</v>
          </cell>
          <cell r="AL1216" t="str">
            <v>Cauca/Nariño/Huil–CO</v>
          </cell>
          <cell r="AN1216" t="str">
            <v>ZD02</v>
          </cell>
          <cell r="AO1216" t="str">
            <v>Crédito 8 dias</v>
          </cell>
          <cell r="AQ1216">
            <v>3300171</v>
          </cell>
          <cell r="AR1216" t="str">
            <v>EDISON ANTONIO YEPEZ MENA</v>
          </cell>
        </row>
        <row r="1217">
          <cell r="A1217">
            <v>10017778</v>
          </cell>
          <cell r="B1217" t="str">
            <v>YB01</v>
          </cell>
          <cell r="E1217" t="str">
            <v>RAMOS GUTIERREZ ANDREY RUFINO</v>
          </cell>
          <cell r="I1217">
            <v>76357946</v>
          </cell>
          <cell r="K1217" t="str">
            <v>VDA EL CAUCHO</v>
          </cell>
          <cell r="P1217" t="str">
            <v>INZA</v>
          </cell>
          <cell r="Q1217">
            <v>19</v>
          </cell>
          <cell r="R1217" t="str">
            <v>ZD14</v>
          </cell>
          <cell r="S1217" t="str">
            <v>Distribuidor General</v>
          </cell>
          <cell r="T1217" t="str">
            <v>76357945 1</v>
          </cell>
          <cell r="U1217">
            <v>13</v>
          </cell>
          <cell r="X1217">
            <v>3105217084</v>
          </cell>
          <cell r="AB1217">
            <v>121000</v>
          </cell>
          <cell r="AC1217" t="str">
            <v>ZD08</v>
          </cell>
          <cell r="AD1217" t="str">
            <v>E2</v>
          </cell>
          <cell r="AF1217">
            <v>3300</v>
          </cell>
          <cell r="AG1217">
            <v>30</v>
          </cell>
          <cell r="AH1217">
            <v>10</v>
          </cell>
          <cell r="AJ1217" t="str">
            <v>Clientes Terceros</v>
          </cell>
          <cell r="AK1217" t="str">
            <v>Huila</v>
          </cell>
          <cell r="AL1217" t="str">
            <v>Cauca/Nariño/Huil–CO</v>
          </cell>
          <cell r="AN1217" t="str">
            <v>ZD05</v>
          </cell>
          <cell r="AO1217" t="str">
            <v>Crédito 45 dias</v>
          </cell>
          <cell r="AQ1217">
            <v>3300204</v>
          </cell>
          <cell r="AR1217" t="str">
            <v>GILMAR SMITH MONTEALEGRE DUSSAN</v>
          </cell>
        </row>
        <row r="1218">
          <cell r="A1218">
            <v>10017779</v>
          </cell>
          <cell r="B1218" t="str">
            <v>YB01</v>
          </cell>
          <cell r="E1218" t="str">
            <v>ZAGAL MEDINA WILFER AMADO</v>
          </cell>
          <cell r="I1218">
            <v>4730180</v>
          </cell>
          <cell r="K1218" t="str">
            <v>CL 5 4 25 BRR VILLA DEL NORTE BELAL</v>
          </cell>
          <cell r="P1218" t="str">
            <v>PAEZ</v>
          </cell>
          <cell r="Q1218">
            <v>19</v>
          </cell>
          <cell r="R1218" t="str">
            <v>ZD14</v>
          </cell>
          <cell r="S1218" t="str">
            <v>Distribuidor General</v>
          </cell>
          <cell r="T1218" t="str">
            <v>4730180 4</v>
          </cell>
          <cell r="U1218">
            <v>13</v>
          </cell>
          <cell r="X1218">
            <v>3122839011</v>
          </cell>
          <cell r="AB1218">
            <v>121000</v>
          </cell>
          <cell r="AC1218" t="str">
            <v>ZD08</v>
          </cell>
          <cell r="AD1218" t="str">
            <v>E2</v>
          </cell>
          <cell r="AF1218">
            <v>3300</v>
          </cell>
          <cell r="AG1218">
            <v>30</v>
          </cell>
          <cell r="AH1218">
            <v>10</v>
          </cell>
          <cell r="AJ1218" t="str">
            <v>Clientes Terceros</v>
          </cell>
          <cell r="AK1218" t="str">
            <v>Huila</v>
          </cell>
          <cell r="AL1218" t="str">
            <v>Cauca/Nariño/Huil–CO</v>
          </cell>
          <cell r="AN1218" t="str">
            <v>ZD05</v>
          </cell>
          <cell r="AO1218" t="str">
            <v>Crédito 45 dias</v>
          </cell>
          <cell r="AQ1218">
            <v>3300204</v>
          </cell>
          <cell r="AR1218" t="str">
            <v>GILMAR SMITH MONTEALEGRE DUSSAN</v>
          </cell>
        </row>
        <row r="1219">
          <cell r="A1219">
            <v>10017789</v>
          </cell>
          <cell r="B1219" t="str">
            <v>YB01</v>
          </cell>
          <cell r="E1219" t="str">
            <v>BIOECOLOGICOS LTDA</v>
          </cell>
          <cell r="I1219">
            <v>832007489</v>
          </cell>
          <cell r="K1219" t="str">
            <v>DG 4 12 43</v>
          </cell>
          <cell r="P1219" t="str">
            <v>SOPO</v>
          </cell>
          <cell r="Q1219">
            <v>25</v>
          </cell>
          <cell r="R1219" t="str">
            <v>ZD14</v>
          </cell>
          <cell r="S1219" t="str">
            <v>Distribuidor General</v>
          </cell>
          <cell r="T1219" t="str">
            <v>832007489 8</v>
          </cell>
          <cell r="U1219">
            <v>31</v>
          </cell>
          <cell r="X1219">
            <v>918572425</v>
          </cell>
          <cell r="AB1219">
            <v>121000</v>
          </cell>
          <cell r="AC1219" t="str">
            <v>ZD08</v>
          </cell>
          <cell r="AD1219" t="str">
            <v>E2</v>
          </cell>
          <cell r="AF1219">
            <v>3300</v>
          </cell>
          <cell r="AG1219">
            <v>30</v>
          </cell>
          <cell r="AH1219">
            <v>10</v>
          </cell>
          <cell r="AJ1219" t="str">
            <v>Clientes Terceros</v>
          </cell>
          <cell r="AK1219" t="str">
            <v>Cundinamarca</v>
          </cell>
          <cell r="AL1219" t="str">
            <v>Cundi / Boy – CO</v>
          </cell>
          <cell r="AN1219" t="str">
            <v>ZD02</v>
          </cell>
          <cell r="AO1219" t="str">
            <v>Crédito 8 dias</v>
          </cell>
          <cell r="AQ1219">
            <v>3300104</v>
          </cell>
          <cell r="AR1219" t="str">
            <v>RAUL MAURICIO VELASQUEZ LONDOÑO</v>
          </cell>
        </row>
        <row r="1220">
          <cell r="A1220">
            <v>10017791</v>
          </cell>
          <cell r="B1220" t="str">
            <v>YB01</v>
          </cell>
          <cell r="E1220" t="str">
            <v>MORENO MORENO JOSE ALEJANDRO</v>
          </cell>
          <cell r="I1220">
            <v>79788666</v>
          </cell>
          <cell r="K1220" t="str">
            <v>CL 4 2 15 IPM ZULUAGA</v>
          </cell>
          <cell r="P1220" t="str">
            <v>GARZON</v>
          </cell>
          <cell r="Q1220">
            <v>41</v>
          </cell>
          <cell r="R1220" t="str">
            <v>ZD14</v>
          </cell>
          <cell r="S1220" t="str">
            <v>Distribuidor General</v>
          </cell>
          <cell r="T1220" t="str">
            <v>79788666 4</v>
          </cell>
          <cell r="U1220">
            <v>13</v>
          </cell>
          <cell r="X1220">
            <v>3202887232</v>
          </cell>
          <cell r="AB1220">
            <v>121000</v>
          </cell>
          <cell r="AC1220" t="str">
            <v>ZD08</v>
          </cell>
          <cell r="AD1220" t="str">
            <v>E2</v>
          </cell>
          <cell r="AF1220">
            <v>3300</v>
          </cell>
          <cell r="AG1220">
            <v>30</v>
          </cell>
          <cell r="AH1220">
            <v>10</v>
          </cell>
          <cell r="AJ1220" t="str">
            <v>Clientes Terceros</v>
          </cell>
          <cell r="AK1220" t="str">
            <v>Huila</v>
          </cell>
          <cell r="AL1220" t="str">
            <v>Cauca/Nariño/Huil–CO</v>
          </cell>
          <cell r="AN1220" t="str">
            <v>ZD08</v>
          </cell>
          <cell r="AO1220" t="str">
            <v>Crédito 90 dias</v>
          </cell>
          <cell r="AQ1220">
            <v>3300204</v>
          </cell>
          <cell r="AR1220" t="str">
            <v>GILMAR SMITH MONTEALEGRE DUSSAN</v>
          </cell>
        </row>
        <row r="1221">
          <cell r="A1221">
            <v>10017793</v>
          </cell>
          <cell r="B1221" t="str">
            <v>YB01</v>
          </cell>
          <cell r="E1221" t="str">
            <v>AVOCADOS FROM COLOMBIA SAS</v>
          </cell>
          <cell r="I1221">
            <v>900949580</v>
          </cell>
          <cell r="K1221" t="str">
            <v>CR 4 6 25</v>
          </cell>
          <cell r="P1221" t="str">
            <v>AGUADAS</v>
          </cell>
          <cell r="Q1221">
            <v>17</v>
          </cell>
          <cell r="R1221" t="str">
            <v>ZD14</v>
          </cell>
          <cell r="S1221" t="str">
            <v>Distribuidor General</v>
          </cell>
          <cell r="T1221" t="str">
            <v>900949580 9</v>
          </cell>
          <cell r="U1221">
            <v>31</v>
          </cell>
          <cell r="X1221">
            <v>3122222300</v>
          </cell>
          <cell r="AB1221">
            <v>121000</v>
          </cell>
          <cell r="AC1221" t="str">
            <v>ZD08</v>
          </cell>
          <cell r="AD1221" t="str">
            <v>E2</v>
          </cell>
          <cell r="AF1221">
            <v>3300</v>
          </cell>
          <cell r="AG1221">
            <v>30</v>
          </cell>
          <cell r="AH1221">
            <v>10</v>
          </cell>
          <cell r="AJ1221" t="str">
            <v>Clientes Terceros</v>
          </cell>
          <cell r="AK1221" t="str">
            <v>Antioquia</v>
          </cell>
          <cell r="AL1221" t="str">
            <v>Antioquia -CO</v>
          </cell>
          <cell r="AN1221" t="str">
            <v>ZD08</v>
          </cell>
          <cell r="AO1221" t="str">
            <v>Crédito 90 dias</v>
          </cell>
          <cell r="AQ1221">
            <v>3300005</v>
          </cell>
          <cell r="AR1221" t="str">
            <v>RICARDO ALONSO AVILA AVILA</v>
          </cell>
        </row>
        <row r="1222">
          <cell r="A1222">
            <v>10017815</v>
          </cell>
          <cell r="B1222" t="str">
            <v>YB01</v>
          </cell>
          <cell r="E1222" t="str">
            <v>COOCENTRAL - COOPERATIVA CENTRAL DE</v>
          </cell>
          <cell r="F1222" t="str">
            <v>CAFICULTORES DEL HUILA</v>
          </cell>
          <cell r="I1222">
            <v>891101158</v>
          </cell>
          <cell r="K1222" t="str">
            <v>CR 12 2 55 CC EL MOLINO BRR EL CARM</v>
          </cell>
          <cell r="P1222" t="str">
            <v>GARZON</v>
          </cell>
          <cell r="Q1222">
            <v>41</v>
          </cell>
          <cell r="R1222" t="str">
            <v>ZD14</v>
          </cell>
          <cell r="S1222" t="str">
            <v>Distribuidor General</v>
          </cell>
          <cell r="T1222" t="str">
            <v>891101158 1</v>
          </cell>
          <cell r="U1222">
            <v>31</v>
          </cell>
          <cell r="X1222">
            <v>3138905924</v>
          </cell>
          <cell r="AB1222">
            <v>121000</v>
          </cell>
          <cell r="AC1222" t="str">
            <v>ZD08</v>
          </cell>
          <cell r="AD1222" t="str">
            <v>E2</v>
          </cell>
          <cell r="AF1222">
            <v>3300</v>
          </cell>
          <cell r="AG1222">
            <v>30</v>
          </cell>
          <cell r="AH1222">
            <v>10</v>
          </cell>
          <cell r="AJ1222" t="str">
            <v>Clientes Terceros</v>
          </cell>
          <cell r="AK1222" t="str">
            <v>Huila</v>
          </cell>
          <cell r="AL1222" t="str">
            <v>Cauca/Nariño/Huil–CO</v>
          </cell>
          <cell r="AN1222" t="str">
            <v>ZD06</v>
          </cell>
          <cell r="AO1222" t="str">
            <v>Crédito 60 dias</v>
          </cell>
          <cell r="AQ1222">
            <v>3300204</v>
          </cell>
          <cell r="AR1222" t="str">
            <v>GILMAR SMITH MONTEALEGRE DUSSAN</v>
          </cell>
        </row>
        <row r="1223">
          <cell r="A1223">
            <v>10017816</v>
          </cell>
          <cell r="B1223" t="str">
            <v>YB01</v>
          </cell>
          <cell r="E1223" t="str">
            <v>CANTILLO VEGA JARIO</v>
          </cell>
          <cell r="I1223">
            <v>7697050</v>
          </cell>
          <cell r="K1223" t="str">
            <v>GUAYABAL SUAZA ESQUINA PARQUE</v>
          </cell>
          <cell r="P1223" t="str">
            <v>SUAZA</v>
          </cell>
          <cell r="Q1223">
            <v>41</v>
          </cell>
          <cell r="R1223" t="str">
            <v>ZD14</v>
          </cell>
          <cell r="S1223" t="str">
            <v>Distribuidor General</v>
          </cell>
          <cell r="T1223" t="str">
            <v>7697050 5</v>
          </cell>
          <cell r="U1223">
            <v>13</v>
          </cell>
          <cell r="X1223">
            <v>3187826701</v>
          </cell>
          <cell r="AB1223">
            <v>121000</v>
          </cell>
          <cell r="AC1223" t="str">
            <v>ZD08</v>
          </cell>
          <cell r="AD1223" t="str">
            <v>E2</v>
          </cell>
          <cell r="AF1223">
            <v>3300</v>
          </cell>
          <cell r="AG1223">
            <v>30</v>
          </cell>
          <cell r="AH1223">
            <v>10</v>
          </cell>
          <cell r="AJ1223" t="str">
            <v>Clientes Terceros</v>
          </cell>
          <cell r="AK1223" t="str">
            <v>Huila</v>
          </cell>
          <cell r="AL1223" t="str">
            <v>Cauca/Nariño/Huil–CO</v>
          </cell>
          <cell r="AN1223" t="str">
            <v>ZD06</v>
          </cell>
          <cell r="AO1223" t="str">
            <v>Crédito 60 dias</v>
          </cell>
          <cell r="AQ1223">
            <v>3300204</v>
          </cell>
          <cell r="AR1223" t="str">
            <v>GILMAR SMITH MONTEALEGRE DUSSAN</v>
          </cell>
        </row>
        <row r="1224">
          <cell r="A1224">
            <v>10017817</v>
          </cell>
          <cell r="B1224" t="str">
            <v>YB01</v>
          </cell>
          <cell r="E1224" t="str">
            <v>PERDOMO CUELLAR LUIS GERARDO</v>
          </cell>
          <cell r="I1224">
            <v>12188274</v>
          </cell>
          <cell r="K1224" t="str">
            <v>CL 3 10 23</v>
          </cell>
          <cell r="P1224" t="str">
            <v>GARZON</v>
          </cell>
          <cell r="Q1224">
            <v>41</v>
          </cell>
          <cell r="R1224" t="str">
            <v>ZD14</v>
          </cell>
          <cell r="S1224" t="str">
            <v>Distribuidor General</v>
          </cell>
          <cell r="T1224" t="str">
            <v>12188274 2</v>
          </cell>
          <cell r="U1224">
            <v>13</v>
          </cell>
          <cell r="X1224">
            <v>3125039497</v>
          </cell>
          <cell r="AB1224">
            <v>121000</v>
          </cell>
          <cell r="AC1224" t="str">
            <v>ZD08</v>
          </cell>
          <cell r="AD1224" t="str">
            <v>E2</v>
          </cell>
          <cell r="AF1224">
            <v>3300</v>
          </cell>
          <cell r="AG1224">
            <v>30</v>
          </cell>
          <cell r="AH1224">
            <v>10</v>
          </cell>
          <cell r="AJ1224" t="str">
            <v>Clientes Terceros</v>
          </cell>
          <cell r="AK1224" t="str">
            <v>Huila</v>
          </cell>
          <cell r="AL1224" t="str">
            <v>Cauca/Nariño/Huil–CO</v>
          </cell>
          <cell r="AN1224" t="str">
            <v>ZD06</v>
          </cell>
          <cell r="AO1224" t="str">
            <v>Crédito 60 dias</v>
          </cell>
          <cell r="AQ1224">
            <v>3300204</v>
          </cell>
          <cell r="AR1224" t="str">
            <v>GILMAR SMITH MONTEALEGRE DUSSAN</v>
          </cell>
        </row>
        <row r="1225">
          <cell r="A1225">
            <v>10017818</v>
          </cell>
          <cell r="B1225" t="str">
            <v>YB01</v>
          </cell>
          <cell r="E1225" t="str">
            <v>SCARPETTA MENDEZ PAULO CESAR</v>
          </cell>
          <cell r="I1225">
            <v>12194660</v>
          </cell>
          <cell r="K1225" t="str">
            <v>CL 13 7 45</v>
          </cell>
          <cell r="P1225" t="str">
            <v>TARQUI</v>
          </cell>
          <cell r="Q1225">
            <v>41</v>
          </cell>
          <cell r="R1225" t="str">
            <v>ZD14</v>
          </cell>
          <cell r="S1225" t="str">
            <v>Distribuidor General</v>
          </cell>
          <cell r="T1225" t="str">
            <v>12194660 7</v>
          </cell>
          <cell r="U1225">
            <v>13</v>
          </cell>
          <cell r="X1225">
            <v>3112570083</v>
          </cell>
          <cell r="AB1225">
            <v>121000</v>
          </cell>
          <cell r="AC1225" t="str">
            <v>ZD08</v>
          </cell>
          <cell r="AD1225" t="str">
            <v>E2</v>
          </cell>
          <cell r="AF1225">
            <v>3300</v>
          </cell>
          <cell r="AG1225">
            <v>30</v>
          </cell>
          <cell r="AH1225">
            <v>10</v>
          </cell>
          <cell r="AJ1225" t="str">
            <v>Clientes Terceros</v>
          </cell>
          <cell r="AK1225" t="str">
            <v>Huila</v>
          </cell>
          <cell r="AL1225" t="str">
            <v>Cauca/Nariño/Huil–CO</v>
          </cell>
          <cell r="AN1225" t="str">
            <v>ZD06</v>
          </cell>
          <cell r="AO1225" t="str">
            <v>Crédito 60 dias</v>
          </cell>
          <cell r="AQ1225">
            <v>3300204</v>
          </cell>
          <cell r="AR1225" t="str">
            <v>GILMAR SMITH MONTEALEGRE DUSSAN</v>
          </cell>
        </row>
        <row r="1226">
          <cell r="A1226">
            <v>10017819</v>
          </cell>
          <cell r="B1226" t="str">
            <v>YB01</v>
          </cell>
          <cell r="E1226" t="str">
            <v>BERROCAL ATILANO DERREYMOR</v>
          </cell>
          <cell r="I1226">
            <v>10932605</v>
          </cell>
          <cell r="K1226" t="str">
            <v>CL 5 4 41 BRR BUENAVISTA</v>
          </cell>
          <cell r="P1226" t="str">
            <v>MONTERIA</v>
          </cell>
          <cell r="Q1226">
            <v>23</v>
          </cell>
          <cell r="R1226" t="str">
            <v>ZD14</v>
          </cell>
          <cell r="S1226" t="str">
            <v>Distribuidor General</v>
          </cell>
          <cell r="T1226">
            <v>10932605</v>
          </cell>
          <cell r="U1226">
            <v>13</v>
          </cell>
          <cell r="X1226">
            <v>3006603671</v>
          </cell>
          <cell r="AB1226">
            <v>121000</v>
          </cell>
          <cell r="AC1226" t="str">
            <v>ZD08</v>
          </cell>
          <cell r="AD1226" t="str">
            <v>E2</v>
          </cell>
          <cell r="AF1226">
            <v>3300</v>
          </cell>
          <cell r="AG1226">
            <v>30</v>
          </cell>
          <cell r="AH1226">
            <v>10</v>
          </cell>
          <cell r="AJ1226" t="str">
            <v>Clientes Terceros</v>
          </cell>
          <cell r="AK1226" t="str">
            <v>Antioquia</v>
          </cell>
          <cell r="AL1226" t="str">
            <v>Antioquia -CO</v>
          </cell>
          <cell r="AN1226" t="str">
            <v>ZD02</v>
          </cell>
          <cell r="AO1226" t="str">
            <v>Crédito 8 dias</v>
          </cell>
          <cell r="AQ1226">
            <v>3300256</v>
          </cell>
          <cell r="AR1226" t="str">
            <v>ARMANDO JAVIER PACHECO MUÑOZ</v>
          </cell>
        </row>
        <row r="1227">
          <cell r="A1227">
            <v>10017832</v>
          </cell>
          <cell r="B1227" t="str">
            <v>YB01</v>
          </cell>
          <cell r="E1227" t="str">
            <v>AGRICOLA CADENA SAS</v>
          </cell>
          <cell r="I1227">
            <v>900983749</v>
          </cell>
          <cell r="K1227" t="str">
            <v>CL 11 2A 52</v>
          </cell>
          <cell r="P1227" t="str">
            <v>COTA</v>
          </cell>
          <cell r="Q1227">
            <v>25</v>
          </cell>
          <cell r="R1227" t="str">
            <v>ZD14</v>
          </cell>
          <cell r="S1227" t="str">
            <v>Distribuidor General</v>
          </cell>
          <cell r="T1227">
            <v>900983749</v>
          </cell>
          <cell r="U1227">
            <v>31</v>
          </cell>
          <cell r="X1227">
            <v>3143900091</v>
          </cell>
          <cell r="AB1227">
            <v>121000</v>
          </cell>
          <cell r="AC1227" t="str">
            <v>ZD08</v>
          </cell>
          <cell r="AD1227" t="str">
            <v>E2</v>
          </cell>
          <cell r="AF1227">
            <v>3300</v>
          </cell>
          <cell r="AG1227">
            <v>30</v>
          </cell>
          <cell r="AH1227">
            <v>10</v>
          </cell>
          <cell r="AJ1227" t="str">
            <v>Clientes Terceros</v>
          </cell>
          <cell r="AK1227" t="str">
            <v>Cundinamarca</v>
          </cell>
          <cell r="AL1227" t="str">
            <v>Cundi / Boy – CO</v>
          </cell>
          <cell r="AN1227" t="str">
            <v>ZD08</v>
          </cell>
          <cell r="AO1227" t="str">
            <v>Crédito 90 dias</v>
          </cell>
          <cell r="AQ1227">
            <v>3300104</v>
          </cell>
          <cell r="AR1227" t="str">
            <v>RAUL MAURICIO VELASQUEZ LONDOÑO</v>
          </cell>
        </row>
        <row r="1228">
          <cell r="A1228">
            <v>10017835</v>
          </cell>
          <cell r="B1228" t="str">
            <v>YB01</v>
          </cell>
          <cell r="E1228" t="str">
            <v>AGRO F SAS</v>
          </cell>
          <cell r="I1228">
            <v>900835915</v>
          </cell>
          <cell r="K1228" t="str">
            <v>CL 12 14 55 BR CENTRO PL</v>
          </cell>
          <cell r="P1228" t="str">
            <v>FUENTE DE ORO</v>
          </cell>
          <cell r="Q1228">
            <v>50</v>
          </cell>
          <cell r="R1228" t="str">
            <v>ZD14</v>
          </cell>
          <cell r="S1228" t="str">
            <v>Distribuidor General</v>
          </cell>
          <cell r="T1228">
            <v>900835915</v>
          </cell>
          <cell r="U1228">
            <v>31</v>
          </cell>
          <cell r="X1228">
            <v>3125847798</v>
          </cell>
          <cell r="AB1228">
            <v>121000</v>
          </cell>
          <cell r="AC1228" t="str">
            <v>ZD08</v>
          </cell>
          <cell r="AD1228" t="str">
            <v>A1</v>
          </cell>
          <cell r="AF1228">
            <v>3300</v>
          </cell>
          <cell r="AG1228">
            <v>30</v>
          </cell>
          <cell r="AH1228">
            <v>10</v>
          </cell>
          <cell r="AJ1228" t="str">
            <v>Clientes Terceros</v>
          </cell>
          <cell r="AK1228" t="str">
            <v>Llanos</v>
          </cell>
          <cell r="AL1228" t="str">
            <v>Tolima/LLanos-CO</v>
          </cell>
          <cell r="AN1228" t="str">
            <v>ZD06</v>
          </cell>
          <cell r="AO1228" t="str">
            <v>Crédito 60 dias</v>
          </cell>
          <cell r="AQ1228">
            <v>3300167</v>
          </cell>
          <cell r="AR1228" t="str">
            <v>GERMAN EDUARDO ROJAS CUBIDES</v>
          </cell>
        </row>
        <row r="1229">
          <cell r="A1229">
            <v>10017839</v>
          </cell>
          <cell r="B1229" t="str">
            <v>YB01</v>
          </cell>
          <cell r="E1229" t="str">
            <v>KIBUTZIM LTDA</v>
          </cell>
          <cell r="I1229">
            <v>900252345</v>
          </cell>
          <cell r="K1229" t="str">
            <v>CL 52 49 28 OF 201</v>
          </cell>
          <cell r="P1229" t="str">
            <v>MEDELLIN</v>
          </cell>
          <cell r="Q1229">
            <v>5</v>
          </cell>
          <cell r="R1229" t="str">
            <v>ZD14</v>
          </cell>
          <cell r="S1229" t="str">
            <v>Distribuidor General</v>
          </cell>
          <cell r="T1229" t="str">
            <v>900252345 1</v>
          </cell>
          <cell r="U1229">
            <v>31</v>
          </cell>
          <cell r="X1229">
            <v>3113144070</v>
          </cell>
          <cell r="AB1229">
            <v>121000</v>
          </cell>
          <cell r="AC1229" t="str">
            <v>ZD08</v>
          </cell>
          <cell r="AD1229" t="str">
            <v>E2</v>
          </cell>
          <cell r="AF1229">
            <v>3300</v>
          </cell>
          <cell r="AG1229">
            <v>30</v>
          </cell>
          <cell r="AH1229">
            <v>10</v>
          </cell>
          <cell r="AJ1229" t="str">
            <v>Clientes Terceros</v>
          </cell>
          <cell r="AK1229" t="str">
            <v>Antioquia</v>
          </cell>
          <cell r="AL1229" t="str">
            <v>Antioquia -CO</v>
          </cell>
          <cell r="AN1229" t="str">
            <v>ZD04</v>
          </cell>
          <cell r="AO1229" t="str">
            <v>Crédito 30 dias</v>
          </cell>
          <cell r="AQ1229">
            <v>3300162</v>
          </cell>
          <cell r="AR1229" t="str">
            <v>MAURICIO ARNOBY SERNA PELAEZ</v>
          </cell>
        </row>
        <row r="1230">
          <cell r="A1230">
            <v>10017848</v>
          </cell>
          <cell r="B1230" t="str">
            <v>YB01</v>
          </cell>
          <cell r="E1230" t="str">
            <v>BOLAÑOS BENAVIDES JAIME ARIEL</v>
          </cell>
          <cell r="I1230">
            <v>5311653</v>
          </cell>
          <cell r="K1230" t="str">
            <v>CL 3 10 38</v>
          </cell>
          <cell r="P1230" t="str">
            <v>GARZON</v>
          </cell>
          <cell r="Q1230">
            <v>41</v>
          </cell>
          <cell r="R1230" t="str">
            <v>ZD14</v>
          </cell>
          <cell r="S1230" t="str">
            <v>Distribuidor General</v>
          </cell>
          <cell r="T1230" t="str">
            <v>5311653 2</v>
          </cell>
          <cell r="U1230">
            <v>13</v>
          </cell>
          <cell r="X1230">
            <v>968338552</v>
          </cell>
          <cell r="AB1230">
            <v>121000</v>
          </cell>
          <cell r="AC1230" t="str">
            <v>ZD08</v>
          </cell>
          <cell r="AD1230" t="str">
            <v>E2</v>
          </cell>
          <cell r="AF1230">
            <v>3300</v>
          </cell>
          <cell r="AG1230">
            <v>30</v>
          </cell>
          <cell r="AH1230">
            <v>10</v>
          </cell>
          <cell r="AJ1230" t="str">
            <v>Clientes Terceros</v>
          </cell>
          <cell r="AK1230" t="str">
            <v>Huila</v>
          </cell>
          <cell r="AL1230" t="str">
            <v>Cauca/Nariño/Huil–CO</v>
          </cell>
          <cell r="AN1230" t="str">
            <v>ZD02</v>
          </cell>
          <cell r="AO1230" t="str">
            <v>Crédito 8 dias</v>
          </cell>
          <cell r="AQ1230">
            <v>3300204</v>
          </cell>
          <cell r="AR1230" t="str">
            <v>GILMAR SMITH MONTEALEGRE DUSSAN</v>
          </cell>
        </row>
        <row r="1231">
          <cell r="A1231">
            <v>10017883</v>
          </cell>
          <cell r="B1231" t="str">
            <v>YB01</v>
          </cell>
          <cell r="E1231" t="str">
            <v>INSUAGRO ARAUCARIAS SAS</v>
          </cell>
          <cell r="I1231">
            <v>900656046</v>
          </cell>
          <cell r="K1231" t="str">
            <v>CR 13 14 61</v>
          </cell>
          <cell r="P1231" t="str">
            <v>SANTA ROSA DE CABAL</v>
          </cell>
          <cell r="Q1231">
            <v>66</v>
          </cell>
          <cell r="R1231" t="str">
            <v>ZD14</v>
          </cell>
          <cell r="S1231" t="str">
            <v>Distribuidor General</v>
          </cell>
          <cell r="T1231" t="str">
            <v>900656046 9</v>
          </cell>
          <cell r="U1231">
            <v>31</v>
          </cell>
          <cell r="X1231">
            <v>3103594533</v>
          </cell>
          <cell r="AB1231">
            <v>121000</v>
          </cell>
          <cell r="AC1231" t="str">
            <v>ZD08</v>
          </cell>
          <cell r="AD1231" t="str">
            <v>E2</v>
          </cell>
          <cell r="AF1231">
            <v>3300</v>
          </cell>
          <cell r="AG1231">
            <v>30</v>
          </cell>
          <cell r="AH1231">
            <v>10</v>
          </cell>
          <cell r="AJ1231" t="str">
            <v>Clientes Terceros</v>
          </cell>
          <cell r="AK1231" t="str">
            <v>Eje Cafetero</v>
          </cell>
          <cell r="AL1231" t="str">
            <v>Eje Cafetero-CO</v>
          </cell>
          <cell r="AN1231" t="str">
            <v>ZD06</v>
          </cell>
          <cell r="AO1231" t="str">
            <v>Crédito 60 dias</v>
          </cell>
          <cell r="AQ1231">
            <v>3300258</v>
          </cell>
          <cell r="AR1231" t="str">
            <v>DANIEL CARDONA RAMIREZ</v>
          </cell>
        </row>
        <row r="1232">
          <cell r="A1232">
            <v>10017889</v>
          </cell>
          <cell r="B1232" t="str">
            <v>YB01</v>
          </cell>
          <cell r="E1232" t="str">
            <v>PINZON ROMERO FERNANDO ALBERTO</v>
          </cell>
          <cell r="I1232">
            <v>80311250</v>
          </cell>
          <cell r="K1232" t="str">
            <v>CL 41 SUR 88F 04</v>
          </cell>
          <cell r="P1232" t="str">
            <v>BOGOTÁ D.C.</v>
          </cell>
          <cell r="Q1232">
            <v>11</v>
          </cell>
          <cell r="R1232" t="str">
            <v>ZD14</v>
          </cell>
          <cell r="S1232" t="str">
            <v>Distribuidor General</v>
          </cell>
          <cell r="T1232">
            <v>80311250</v>
          </cell>
          <cell r="U1232">
            <v>13</v>
          </cell>
          <cell r="X1232">
            <v>3132827922</v>
          </cell>
          <cell r="AB1232">
            <v>121000</v>
          </cell>
          <cell r="AC1232" t="str">
            <v>ZD08</v>
          </cell>
          <cell r="AD1232" t="str">
            <v>E2</v>
          </cell>
          <cell r="AF1232">
            <v>3300</v>
          </cell>
          <cell r="AG1232">
            <v>10</v>
          </cell>
          <cell r="AH1232">
            <v>10</v>
          </cell>
          <cell r="AJ1232" t="str">
            <v>Clientes Terceros</v>
          </cell>
          <cell r="AK1232" t="str">
            <v>Cundinamarca</v>
          </cell>
          <cell r="AL1232" t="str">
            <v>Cundi / Boy – CO</v>
          </cell>
          <cell r="AN1232" t="str">
            <v>ZD02</v>
          </cell>
          <cell r="AO1232" t="str">
            <v>Crédito 8 dias</v>
          </cell>
          <cell r="AQ1232">
            <v>3300104</v>
          </cell>
          <cell r="AR1232" t="str">
            <v>RAUL MAURICIO VELASQUEZ LONDOÑO</v>
          </cell>
        </row>
        <row r="1233">
          <cell r="A1233">
            <v>10017892</v>
          </cell>
          <cell r="B1233" t="str">
            <v>YB01</v>
          </cell>
          <cell r="E1233" t="str">
            <v>OSORIO NARVAEZ MARIA TERESA</v>
          </cell>
          <cell r="I1233">
            <v>29135323</v>
          </cell>
          <cell r="K1233" t="str">
            <v>CL 5 8 35</v>
          </cell>
          <cell r="P1233" t="str">
            <v>ALCALA</v>
          </cell>
          <cell r="Q1233">
            <v>76</v>
          </cell>
          <cell r="R1233" t="str">
            <v>ZD14</v>
          </cell>
          <cell r="S1233" t="str">
            <v>Distribuidor General</v>
          </cell>
          <cell r="T1233" t="str">
            <v>29135323 1</v>
          </cell>
          <cell r="U1233">
            <v>13</v>
          </cell>
          <cell r="X1233">
            <v>3113183498</v>
          </cell>
          <cell r="AB1233">
            <v>121000</v>
          </cell>
          <cell r="AC1233" t="str">
            <v>ZD08</v>
          </cell>
          <cell r="AD1233" t="str">
            <v>E2</v>
          </cell>
          <cell r="AF1233">
            <v>3300</v>
          </cell>
          <cell r="AG1233">
            <v>30</v>
          </cell>
          <cell r="AH1233">
            <v>10</v>
          </cell>
          <cell r="AJ1233" t="str">
            <v>Clientes Terceros</v>
          </cell>
          <cell r="AK1233" t="str">
            <v>Eje Cafetero</v>
          </cell>
          <cell r="AL1233" t="str">
            <v>Eje Cafetero-CO</v>
          </cell>
          <cell r="AN1233" t="str">
            <v>ZD04</v>
          </cell>
          <cell r="AO1233" t="str">
            <v>Crédito 30 dias</v>
          </cell>
          <cell r="AQ1233">
            <v>3300258</v>
          </cell>
          <cell r="AR1233" t="str">
            <v>DANIEL CARDONA RAMIREZ</v>
          </cell>
        </row>
        <row r="1234">
          <cell r="A1234">
            <v>10017916</v>
          </cell>
          <cell r="B1234" t="str">
            <v>YB01</v>
          </cell>
          <cell r="E1234" t="str">
            <v>BUILES CORREA JORGE IVAN</v>
          </cell>
          <cell r="I1234">
            <v>3514368</v>
          </cell>
          <cell r="K1234" t="str">
            <v>CR 30 16B 110 AP 401</v>
          </cell>
          <cell r="P1234" t="str">
            <v>MEDELLIN</v>
          </cell>
          <cell r="Q1234">
            <v>5</v>
          </cell>
          <cell r="R1234" t="str">
            <v>ZD14</v>
          </cell>
          <cell r="S1234" t="str">
            <v>Distribuidor General</v>
          </cell>
          <cell r="T1234" t="str">
            <v>3514368 2</v>
          </cell>
          <cell r="U1234">
            <v>13</v>
          </cell>
          <cell r="X1234">
            <v>3113909764</v>
          </cell>
          <cell r="Y1234">
            <v>942328737</v>
          </cell>
          <cell r="AB1234">
            <v>121000</v>
          </cell>
          <cell r="AC1234" t="str">
            <v>ZD08</v>
          </cell>
          <cell r="AD1234" t="str">
            <v>E2</v>
          </cell>
          <cell r="AF1234">
            <v>3300</v>
          </cell>
          <cell r="AG1234">
            <v>30</v>
          </cell>
          <cell r="AH1234">
            <v>10</v>
          </cell>
          <cell r="AJ1234" t="str">
            <v>Clientes Terceros</v>
          </cell>
          <cell r="AK1234" t="str">
            <v>Antioquia</v>
          </cell>
          <cell r="AL1234" t="str">
            <v>Antioquia -CO</v>
          </cell>
          <cell r="AN1234" t="str">
            <v>ZD09</v>
          </cell>
          <cell r="AO1234" t="str">
            <v>Crédito 120 dias</v>
          </cell>
          <cell r="AQ1234">
            <v>3300256</v>
          </cell>
          <cell r="AR1234" t="str">
            <v>ARMANDO JAVIER PACHECO MUÑOZ</v>
          </cell>
        </row>
        <row r="1235">
          <cell r="A1235">
            <v>10017932</v>
          </cell>
          <cell r="B1235" t="str">
            <v>YB01</v>
          </cell>
          <cell r="E1235" t="str">
            <v>TIMANA ARBOLEDA JHON FREDDY</v>
          </cell>
          <cell r="I1235">
            <v>1130651771</v>
          </cell>
          <cell r="K1235" t="str">
            <v>CR 33 A 26 100 BRR BOYACA</v>
          </cell>
          <cell r="P1235" t="str">
            <v>CALI</v>
          </cell>
          <cell r="Q1235">
            <v>76</v>
          </cell>
          <cell r="R1235" t="str">
            <v>ZD26</v>
          </cell>
          <cell r="S1235" t="str">
            <v>Hortalizas</v>
          </cell>
          <cell r="T1235" t="str">
            <v>1130651771 6</v>
          </cell>
          <cell r="U1235">
            <v>13</v>
          </cell>
          <cell r="X1235">
            <v>923829574</v>
          </cell>
          <cell r="AB1235">
            <v>121000</v>
          </cell>
          <cell r="AC1235" t="str">
            <v>ZD08</v>
          </cell>
          <cell r="AD1235" t="str">
            <v>A1</v>
          </cell>
          <cell r="AF1235">
            <v>3300</v>
          </cell>
          <cell r="AG1235">
            <v>10</v>
          </cell>
          <cell r="AH1235">
            <v>10</v>
          </cell>
          <cell r="AJ1235" t="str">
            <v>Clientes Terceros</v>
          </cell>
          <cell r="AK1235" t="str">
            <v>Eje Cafetero</v>
          </cell>
          <cell r="AL1235" t="str">
            <v>Eje Cafetero-CO</v>
          </cell>
          <cell r="AN1235" t="str">
            <v>ZD06</v>
          </cell>
          <cell r="AO1235" t="str">
            <v>Crédito 60 dias</v>
          </cell>
          <cell r="AQ1235">
            <v>3300186</v>
          </cell>
          <cell r="AR1235" t="str">
            <v>WILMER HERNEY CRUZ AUSECHA</v>
          </cell>
        </row>
        <row r="1236">
          <cell r="A1236">
            <v>10017957</v>
          </cell>
          <cell r="B1236" t="str">
            <v>YB01</v>
          </cell>
          <cell r="E1236" t="str">
            <v>OSPINA SERNA CESAR AUGUSTO</v>
          </cell>
          <cell r="I1236">
            <v>8306390</v>
          </cell>
          <cell r="K1236" t="str">
            <v>CR 41 B 30 B 110 AP 301 F</v>
          </cell>
          <cell r="P1236" t="str">
            <v>MEDELLIN</v>
          </cell>
          <cell r="Q1236">
            <v>5</v>
          </cell>
          <cell r="R1236" t="str">
            <v>ZD26</v>
          </cell>
          <cell r="S1236" t="str">
            <v>Hortalizas</v>
          </cell>
          <cell r="T1236">
            <v>8306390</v>
          </cell>
          <cell r="U1236">
            <v>13</v>
          </cell>
          <cell r="X1236">
            <v>3148627815</v>
          </cell>
          <cell r="AB1236">
            <v>121000</v>
          </cell>
          <cell r="AC1236" t="str">
            <v>ZD08</v>
          </cell>
          <cell r="AD1236" t="str">
            <v>A1</v>
          </cell>
          <cell r="AF1236">
            <v>3300</v>
          </cell>
          <cell r="AG1236">
            <v>10</v>
          </cell>
          <cell r="AH1236">
            <v>10</v>
          </cell>
          <cell r="AJ1236" t="str">
            <v>Clientes Terceros</v>
          </cell>
          <cell r="AK1236" t="str">
            <v>Antioquia</v>
          </cell>
          <cell r="AL1236" t="str">
            <v>Antioquia -CO</v>
          </cell>
          <cell r="AN1236" t="str">
            <v>ZD06</v>
          </cell>
          <cell r="AO1236" t="str">
            <v>Crédito 60 dias</v>
          </cell>
          <cell r="AQ1236">
            <v>3300005</v>
          </cell>
          <cell r="AR1236" t="str">
            <v>RICARDO ALONSO AVILA AVILA</v>
          </cell>
        </row>
        <row r="1237">
          <cell r="A1237">
            <v>10017965</v>
          </cell>
          <cell r="B1237" t="str">
            <v>YB01</v>
          </cell>
          <cell r="E1237" t="str">
            <v>TECHNOAGROS SAS</v>
          </cell>
          <cell r="F1237" t="str">
            <v>SERVICIOS Y SUMINISTROS INTEGRALES</v>
          </cell>
          <cell r="I1237">
            <v>900365147</v>
          </cell>
          <cell r="K1237" t="str">
            <v>CL 43 A 14 39</v>
          </cell>
          <cell r="P1237" t="str">
            <v>MONTERIA</v>
          </cell>
          <cell r="Q1237">
            <v>23</v>
          </cell>
          <cell r="R1237" t="str">
            <v>ZD14</v>
          </cell>
          <cell r="S1237" t="str">
            <v>Distribuidor General</v>
          </cell>
          <cell r="T1237" t="str">
            <v>900365147 5</v>
          </cell>
          <cell r="U1237">
            <v>31</v>
          </cell>
          <cell r="X1237">
            <v>947822951</v>
          </cell>
          <cell r="AB1237">
            <v>121000</v>
          </cell>
          <cell r="AC1237" t="str">
            <v>ZD08</v>
          </cell>
          <cell r="AD1237" t="str">
            <v>A1</v>
          </cell>
          <cell r="AF1237">
            <v>3300</v>
          </cell>
          <cell r="AG1237">
            <v>30</v>
          </cell>
          <cell r="AH1237">
            <v>10</v>
          </cell>
          <cell r="AJ1237" t="str">
            <v>Clientes Terceros</v>
          </cell>
          <cell r="AK1237" t="str">
            <v>Antioquia</v>
          </cell>
          <cell r="AL1237" t="str">
            <v>Antioquia -CO</v>
          </cell>
          <cell r="AN1237" t="str">
            <v>ZD04</v>
          </cell>
          <cell r="AO1237" t="str">
            <v>Crédito 30 dias</v>
          </cell>
          <cell r="AQ1237">
            <v>3300256</v>
          </cell>
          <cell r="AR1237" t="str">
            <v>ARMANDO JAVIER PACHECO MUÑOZ</v>
          </cell>
        </row>
        <row r="1238">
          <cell r="A1238">
            <v>10017966</v>
          </cell>
          <cell r="B1238" t="str">
            <v>YB01</v>
          </cell>
          <cell r="E1238" t="str">
            <v>MEDINA PALENCIA LUZ MIRYAM</v>
          </cell>
          <cell r="I1238">
            <v>36089572</v>
          </cell>
          <cell r="K1238" t="str">
            <v>CR 12 12 63</v>
          </cell>
          <cell r="P1238" t="str">
            <v>CAMPOALEGRE</v>
          </cell>
          <cell r="Q1238">
            <v>41</v>
          </cell>
          <cell r="R1238" t="str">
            <v>ZD14</v>
          </cell>
          <cell r="S1238" t="str">
            <v>Distribuidor General</v>
          </cell>
          <cell r="T1238" t="str">
            <v>36089572 5</v>
          </cell>
          <cell r="U1238">
            <v>13</v>
          </cell>
          <cell r="X1238">
            <v>3164542972</v>
          </cell>
          <cell r="AB1238">
            <v>121000</v>
          </cell>
          <cell r="AC1238" t="str">
            <v>ZD08</v>
          </cell>
          <cell r="AD1238" t="str">
            <v>A1</v>
          </cell>
          <cell r="AF1238">
            <v>3300</v>
          </cell>
          <cell r="AG1238">
            <v>30</v>
          </cell>
          <cell r="AH1238">
            <v>10</v>
          </cell>
          <cell r="AJ1238" t="str">
            <v>Clientes Terceros</v>
          </cell>
          <cell r="AK1238" t="str">
            <v>Huila</v>
          </cell>
          <cell r="AL1238" t="str">
            <v>Cauca/Nariño/Huil–CO</v>
          </cell>
          <cell r="AN1238" t="str">
            <v>ZD04</v>
          </cell>
          <cell r="AO1238" t="str">
            <v>Crédito 30 dias</v>
          </cell>
          <cell r="AQ1238">
            <v>3300204</v>
          </cell>
          <cell r="AR1238" t="str">
            <v>GILMAR SMITH MONTEALEGRE DUSSAN</v>
          </cell>
        </row>
        <row r="1239">
          <cell r="A1239">
            <v>10017970</v>
          </cell>
          <cell r="B1239" t="str">
            <v>YB01</v>
          </cell>
          <cell r="E1239" t="str">
            <v>FLOREZ CASTAÑEDA LUZ DARY</v>
          </cell>
          <cell r="I1239">
            <v>36089274</v>
          </cell>
          <cell r="K1239" t="str">
            <v>CR 9 12 33</v>
          </cell>
          <cell r="P1239" t="str">
            <v>CAMPOALEGRE</v>
          </cell>
          <cell r="Q1239">
            <v>41</v>
          </cell>
          <cell r="R1239" t="str">
            <v>ZD14</v>
          </cell>
          <cell r="S1239" t="str">
            <v>Distribuidor General</v>
          </cell>
          <cell r="T1239" t="str">
            <v>36089274 5</v>
          </cell>
          <cell r="U1239">
            <v>13</v>
          </cell>
          <cell r="X1239">
            <v>988390532</v>
          </cell>
          <cell r="AB1239">
            <v>121000</v>
          </cell>
          <cell r="AC1239" t="str">
            <v>ZD08</v>
          </cell>
          <cell r="AD1239" t="str">
            <v>A1</v>
          </cell>
          <cell r="AF1239">
            <v>3300</v>
          </cell>
          <cell r="AG1239">
            <v>30</v>
          </cell>
          <cell r="AH1239">
            <v>10</v>
          </cell>
          <cell r="AJ1239" t="str">
            <v>Clientes Terceros</v>
          </cell>
          <cell r="AK1239" t="str">
            <v>Huila</v>
          </cell>
          <cell r="AL1239" t="str">
            <v>Cauca/Nariño/Huil–CO</v>
          </cell>
          <cell r="AN1239" t="str">
            <v>ZD04</v>
          </cell>
          <cell r="AO1239" t="str">
            <v>Crédito 30 dias</v>
          </cell>
          <cell r="AQ1239">
            <v>3300204</v>
          </cell>
          <cell r="AR1239" t="str">
            <v>GILMAR SMITH MONTEALEGRE DUSSAN</v>
          </cell>
        </row>
        <row r="1240">
          <cell r="A1240">
            <v>10017973</v>
          </cell>
          <cell r="B1240" t="str">
            <v>YB01</v>
          </cell>
          <cell r="E1240" t="str">
            <v>CAFICULTORA LA POLONIA SAS</v>
          </cell>
          <cell r="I1240">
            <v>900539144</v>
          </cell>
          <cell r="K1240" t="str">
            <v>VDA LA POLONIA</v>
          </cell>
          <cell r="P1240" t="str">
            <v>ALCALA</v>
          </cell>
          <cell r="Q1240">
            <v>76</v>
          </cell>
          <cell r="R1240" t="str">
            <v>ZD28</v>
          </cell>
          <cell r="S1240" t="str">
            <v>Cafe</v>
          </cell>
          <cell r="T1240" t="str">
            <v>900539144 1</v>
          </cell>
          <cell r="U1240">
            <v>31</v>
          </cell>
          <cell r="X1240">
            <v>3147907950</v>
          </cell>
          <cell r="AB1240">
            <v>121000</v>
          </cell>
          <cell r="AC1240" t="str">
            <v>ZD08</v>
          </cell>
          <cell r="AD1240" t="str">
            <v>A1</v>
          </cell>
          <cell r="AF1240">
            <v>3300</v>
          </cell>
          <cell r="AG1240">
            <v>10</v>
          </cell>
          <cell r="AH1240">
            <v>10</v>
          </cell>
          <cell r="AJ1240" t="str">
            <v>Clientes Terceros</v>
          </cell>
          <cell r="AK1240" t="str">
            <v>Eje Cafetero</v>
          </cell>
          <cell r="AL1240" t="str">
            <v>Eje Cafetero-CO</v>
          </cell>
          <cell r="AN1240" t="str">
            <v>ZD08</v>
          </cell>
          <cell r="AO1240" t="str">
            <v>Crédito 90 dias</v>
          </cell>
          <cell r="AQ1240">
            <v>3300258</v>
          </cell>
          <cell r="AR1240" t="str">
            <v>DANIEL CARDONA RAMIREZ</v>
          </cell>
        </row>
        <row r="1241">
          <cell r="A1241">
            <v>10017976</v>
          </cell>
          <cell r="B1241" t="str">
            <v>YB01</v>
          </cell>
          <cell r="E1241" t="str">
            <v>DISFRUTAS DE RISARALDA SAS</v>
          </cell>
          <cell r="I1241">
            <v>900734207</v>
          </cell>
          <cell r="K1241" t="str">
            <v>MERCASA BG VERDE PT 39</v>
          </cell>
          <cell r="P1241" t="str">
            <v>PEREIRA</v>
          </cell>
          <cell r="Q1241">
            <v>66</v>
          </cell>
          <cell r="R1241" t="str">
            <v>ZD14</v>
          </cell>
          <cell r="S1241" t="str">
            <v>Distribuidor General</v>
          </cell>
          <cell r="T1241" t="str">
            <v>900734207 2</v>
          </cell>
          <cell r="U1241">
            <v>31</v>
          </cell>
          <cell r="X1241">
            <v>963204339</v>
          </cell>
          <cell r="AB1241">
            <v>121000</v>
          </cell>
          <cell r="AC1241" t="str">
            <v>ZD08</v>
          </cell>
          <cell r="AD1241" t="str">
            <v>A1</v>
          </cell>
          <cell r="AF1241">
            <v>3300</v>
          </cell>
          <cell r="AG1241">
            <v>30</v>
          </cell>
          <cell r="AH1241">
            <v>10</v>
          </cell>
          <cell r="AJ1241" t="str">
            <v>Clientes Terceros</v>
          </cell>
          <cell r="AK1241" t="str">
            <v>Eje Cafetero</v>
          </cell>
          <cell r="AL1241" t="str">
            <v>Eje Cafetero-CO</v>
          </cell>
          <cell r="AN1241" t="str">
            <v>ZD08</v>
          </cell>
          <cell r="AO1241" t="str">
            <v>Crédito 90 dias</v>
          </cell>
          <cell r="AQ1241">
            <v>3300268</v>
          </cell>
          <cell r="AR1241" t="str">
            <v>JORGE HERNAN VALENCIA HERNANDEZ</v>
          </cell>
        </row>
        <row r="1242">
          <cell r="A1242">
            <v>10017992</v>
          </cell>
          <cell r="B1242" t="str">
            <v>YB01</v>
          </cell>
          <cell r="E1242" t="str">
            <v>AGRICOLA FLORCO SAS</v>
          </cell>
          <cell r="I1242">
            <v>900424415</v>
          </cell>
          <cell r="K1242" t="str">
            <v>PARAJE LAS GARZONAS</v>
          </cell>
          <cell r="P1242" t="str">
            <v>CARMEN DE VIBORAL</v>
          </cell>
          <cell r="Q1242">
            <v>5</v>
          </cell>
          <cell r="R1242" t="str">
            <v>ZD35</v>
          </cell>
          <cell r="S1242" t="str">
            <v>Floricultores</v>
          </cell>
          <cell r="T1242" t="str">
            <v>900424415 8</v>
          </cell>
          <cell r="U1242">
            <v>31</v>
          </cell>
          <cell r="X1242">
            <v>945668354</v>
          </cell>
          <cell r="AB1242">
            <v>121000</v>
          </cell>
          <cell r="AC1242" t="str">
            <v>ZD08</v>
          </cell>
          <cell r="AD1242" t="str">
            <v>E2</v>
          </cell>
          <cell r="AF1242">
            <v>3300</v>
          </cell>
          <cell r="AG1242">
            <v>10</v>
          </cell>
          <cell r="AH1242">
            <v>10</v>
          </cell>
          <cell r="AJ1242" t="str">
            <v>Clientes Terceros</v>
          </cell>
          <cell r="AK1242" t="str">
            <v>Flores</v>
          </cell>
          <cell r="AL1242" t="str">
            <v>Flores Antioquia -CO</v>
          </cell>
          <cell r="AN1242" t="str">
            <v>ZD08</v>
          </cell>
          <cell r="AO1242" t="str">
            <v>Crédito 90 dias</v>
          </cell>
          <cell r="AQ1242">
            <v>3300051</v>
          </cell>
          <cell r="AR1242" t="str">
            <v>PAULA ANDREA LOPEZ RAMIREZ</v>
          </cell>
        </row>
        <row r="1243">
          <cell r="A1243">
            <v>10017994</v>
          </cell>
          <cell r="B1243" t="str">
            <v>YB01</v>
          </cell>
          <cell r="E1243" t="str">
            <v>DUQUE ROJAS FABIO ALBERTO</v>
          </cell>
          <cell r="I1243">
            <v>12135921</v>
          </cell>
          <cell r="K1243" t="str">
            <v>CL 4 6 11</v>
          </cell>
          <cell r="P1243" t="str">
            <v>ALGECIRAS</v>
          </cell>
          <cell r="Q1243">
            <v>41</v>
          </cell>
          <cell r="R1243" t="str">
            <v>ZD14</v>
          </cell>
          <cell r="S1243" t="str">
            <v>Distribuidor General</v>
          </cell>
          <cell r="T1243" t="str">
            <v>12135921 2</v>
          </cell>
          <cell r="U1243">
            <v>13</v>
          </cell>
          <cell r="X1243">
            <v>3133956840</v>
          </cell>
          <cell r="AB1243">
            <v>121000</v>
          </cell>
          <cell r="AC1243" t="str">
            <v>ZD08</v>
          </cell>
          <cell r="AD1243" t="str">
            <v>E2</v>
          </cell>
          <cell r="AF1243">
            <v>3300</v>
          </cell>
          <cell r="AG1243">
            <v>30</v>
          </cell>
          <cell r="AH1243">
            <v>10</v>
          </cell>
          <cell r="AJ1243" t="str">
            <v>Clientes Terceros</v>
          </cell>
          <cell r="AK1243" t="str">
            <v>Huila</v>
          </cell>
          <cell r="AL1243" t="str">
            <v>Cauca/Nariño/Huil–CO</v>
          </cell>
          <cell r="AN1243" t="str">
            <v>ZD04</v>
          </cell>
          <cell r="AO1243" t="str">
            <v>Crédito 30 dias</v>
          </cell>
          <cell r="AQ1243">
            <v>3300204</v>
          </cell>
          <cell r="AR1243" t="str">
            <v>GILMAR SMITH MONTEALEGRE DUSSAN</v>
          </cell>
        </row>
        <row r="1244">
          <cell r="A1244">
            <v>10017995</v>
          </cell>
          <cell r="B1244" t="str">
            <v>YB01</v>
          </cell>
          <cell r="E1244" t="str">
            <v>DISTRIBUIDOR AGRICOLA AUDOR SAS</v>
          </cell>
          <cell r="I1244">
            <v>900951704</v>
          </cell>
          <cell r="K1244" t="str">
            <v>CL 5 2 15</v>
          </cell>
          <cell r="P1244" t="str">
            <v>ACEVEDO</v>
          </cell>
          <cell r="Q1244">
            <v>41</v>
          </cell>
          <cell r="R1244" t="str">
            <v>ZD14</v>
          </cell>
          <cell r="S1244" t="str">
            <v>Distribuidor General</v>
          </cell>
          <cell r="T1244">
            <v>900951704</v>
          </cell>
          <cell r="U1244">
            <v>31</v>
          </cell>
          <cell r="X1244">
            <v>3188290416</v>
          </cell>
          <cell r="Y1244">
            <v>3192274555</v>
          </cell>
          <cell r="AB1244">
            <v>121000</v>
          </cell>
          <cell r="AC1244" t="str">
            <v>ZD08</v>
          </cell>
          <cell r="AD1244" t="str">
            <v>E2</v>
          </cell>
          <cell r="AF1244">
            <v>3300</v>
          </cell>
          <cell r="AG1244">
            <v>30</v>
          </cell>
          <cell r="AH1244">
            <v>10</v>
          </cell>
          <cell r="AJ1244" t="str">
            <v>Clientes Terceros</v>
          </cell>
          <cell r="AK1244" t="str">
            <v>Huila</v>
          </cell>
          <cell r="AL1244" t="str">
            <v>Cauca/Nariño/Huil–CO</v>
          </cell>
          <cell r="AN1244" t="str">
            <v>ZD06</v>
          </cell>
          <cell r="AO1244" t="str">
            <v>Crédito 60 dias</v>
          </cell>
          <cell r="AQ1244">
            <v>3300204</v>
          </cell>
          <cell r="AR1244" t="str">
            <v>GILMAR SMITH MONTEALEGRE DUSSAN</v>
          </cell>
        </row>
        <row r="1245">
          <cell r="A1245">
            <v>10017999</v>
          </cell>
          <cell r="B1245" t="str">
            <v>YB01</v>
          </cell>
          <cell r="E1245" t="str">
            <v>MAZABEL REYES ADRIAN</v>
          </cell>
          <cell r="I1245">
            <v>12209233</v>
          </cell>
          <cell r="K1245" t="str">
            <v>CR 3 3 09</v>
          </cell>
          <cell r="P1245" t="str">
            <v>LA PLATA</v>
          </cell>
          <cell r="Q1245">
            <v>41</v>
          </cell>
          <cell r="R1245" t="str">
            <v>ZD14</v>
          </cell>
          <cell r="S1245" t="str">
            <v>Distribuidor General</v>
          </cell>
          <cell r="T1245" t="str">
            <v>12209233 2</v>
          </cell>
          <cell r="U1245">
            <v>13</v>
          </cell>
          <cell r="X1245">
            <v>3214913902</v>
          </cell>
          <cell r="AB1245">
            <v>121000</v>
          </cell>
          <cell r="AC1245" t="str">
            <v>ZD08</v>
          </cell>
          <cell r="AD1245" t="str">
            <v>E2</v>
          </cell>
          <cell r="AF1245">
            <v>3300</v>
          </cell>
          <cell r="AG1245">
            <v>30</v>
          </cell>
          <cell r="AH1245">
            <v>10</v>
          </cell>
          <cell r="AJ1245" t="str">
            <v>Clientes Terceros</v>
          </cell>
          <cell r="AK1245" t="str">
            <v>Huila</v>
          </cell>
          <cell r="AL1245" t="str">
            <v>Cauca/Nariño/Huil–CO</v>
          </cell>
          <cell r="AN1245" t="str">
            <v>ZD06</v>
          </cell>
          <cell r="AO1245" t="str">
            <v>Crédito 60 dias</v>
          </cell>
          <cell r="AQ1245">
            <v>3300204</v>
          </cell>
          <cell r="AR1245" t="str">
            <v>GILMAR SMITH MONTEALEGRE DUSSAN</v>
          </cell>
        </row>
        <row r="1246">
          <cell r="A1246">
            <v>10018001</v>
          </cell>
          <cell r="B1246" t="str">
            <v>YB01</v>
          </cell>
          <cell r="E1246" t="str">
            <v>AGROVETERINARIA EL BIMBO SAS</v>
          </cell>
          <cell r="I1246">
            <v>900661571</v>
          </cell>
          <cell r="K1246" t="str">
            <v>CL 7 3 25 BRR LEOPOLDO PIZARRO</v>
          </cell>
          <cell r="P1246" t="str">
            <v>MIRANDA</v>
          </cell>
          <cell r="Q1246">
            <v>19</v>
          </cell>
          <cell r="R1246" t="str">
            <v>ZD14</v>
          </cell>
          <cell r="S1246" t="str">
            <v>Distribuidor General</v>
          </cell>
          <cell r="T1246" t="str">
            <v>900661571 4</v>
          </cell>
          <cell r="U1246">
            <v>13</v>
          </cell>
          <cell r="X1246">
            <v>3216421870</v>
          </cell>
          <cell r="AB1246">
            <v>121000</v>
          </cell>
          <cell r="AC1246" t="str">
            <v>ZD08</v>
          </cell>
          <cell r="AD1246" t="str">
            <v>E2</v>
          </cell>
          <cell r="AF1246">
            <v>3300</v>
          </cell>
          <cell r="AG1246">
            <v>30</v>
          </cell>
          <cell r="AH1246">
            <v>10</v>
          </cell>
          <cell r="AJ1246" t="str">
            <v>Gpo. Bimbo</v>
          </cell>
          <cell r="AK1246" t="str">
            <v>Eje Cafetero</v>
          </cell>
          <cell r="AL1246" t="str">
            <v>Eje Cafetero-CO</v>
          </cell>
          <cell r="AN1246" t="str">
            <v>ZD04</v>
          </cell>
          <cell r="AO1246" t="str">
            <v>Crédito 30 dias</v>
          </cell>
          <cell r="AQ1246">
            <v>3300186</v>
          </cell>
          <cell r="AR1246" t="str">
            <v>WILMER HERNEY CRUZ AUSECHA</v>
          </cell>
        </row>
        <row r="1247">
          <cell r="A1247">
            <v>10018002</v>
          </cell>
          <cell r="B1247" t="str">
            <v>YB01</v>
          </cell>
          <cell r="E1247" t="str">
            <v>RODRIGUEZ VIVEROS VICTOR MARIO</v>
          </cell>
          <cell r="I1247">
            <v>16894373</v>
          </cell>
          <cell r="K1247" t="str">
            <v>CR 11 6 47</v>
          </cell>
          <cell r="P1247" t="str">
            <v>CORINTO</v>
          </cell>
          <cell r="Q1247">
            <v>19</v>
          </cell>
          <cell r="R1247" t="str">
            <v>ZD14</v>
          </cell>
          <cell r="S1247" t="str">
            <v>Distribuidor General</v>
          </cell>
          <cell r="T1247" t="str">
            <v>16894373 6</v>
          </cell>
          <cell r="U1247">
            <v>13</v>
          </cell>
          <cell r="X1247">
            <v>3216420896</v>
          </cell>
          <cell r="AB1247">
            <v>121000</v>
          </cell>
          <cell r="AC1247" t="str">
            <v>ZD08</v>
          </cell>
          <cell r="AD1247" t="str">
            <v>E2</v>
          </cell>
          <cell r="AF1247">
            <v>3300</v>
          </cell>
          <cell r="AG1247">
            <v>30</v>
          </cell>
          <cell r="AH1247">
            <v>10</v>
          </cell>
          <cell r="AJ1247" t="str">
            <v>Gpo. Bimbo</v>
          </cell>
          <cell r="AK1247" t="str">
            <v>Eje Cafetero</v>
          </cell>
          <cell r="AL1247" t="str">
            <v>Eje Cafetero-CO</v>
          </cell>
          <cell r="AN1247" t="str">
            <v>ZD04</v>
          </cell>
          <cell r="AO1247" t="str">
            <v>Crédito 30 dias</v>
          </cell>
          <cell r="AQ1247">
            <v>3300186</v>
          </cell>
          <cell r="AR1247" t="str">
            <v>WILMER HERNEY CRUZ AUSECHA</v>
          </cell>
        </row>
        <row r="1248">
          <cell r="A1248">
            <v>10018019</v>
          </cell>
          <cell r="B1248" t="str">
            <v>YB01</v>
          </cell>
          <cell r="E1248" t="str">
            <v>COMERCIALIZADORA TROPYAGRO SAS</v>
          </cell>
          <cell r="I1248">
            <v>900984336</v>
          </cell>
          <cell r="K1248" t="str">
            <v>CR 63B 32 E 25</v>
          </cell>
          <cell r="P1248" t="str">
            <v>MEDELLIN</v>
          </cell>
          <cell r="Q1248">
            <v>5</v>
          </cell>
          <cell r="R1248" t="str">
            <v>ZD26</v>
          </cell>
          <cell r="S1248" t="str">
            <v>Hortalizas</v>
          </cell>
          <cell r="T1248" t="str">
            <v>900984336 6</v>
          </cell>
          <cell r="U1248">
            <v>31</v>
          </cell>
          <cell r="X1248">
            <v>3218150927</v>
          </cell>
          <cell r="AB1248">
            <v>121000</v>
          </cell>
          <cell r="AC1248" t="str">
            <v>ZD08</v>
          </cell>
          <cell r="AD1248" t="str">
            <v>E2</v>
          </cell>
          <cell r="AF1248">
            <v>3300</v>
          </cell>
          <cell r="AG1248">
            <v>10</v>
          </cell>
          <cell r="AH1248">
            <v>10</v>
          </cell>
          <cell r="AJ1248" t="str">
            <v>Gpo. Agroesco</v>
          </cell>
          <cell r="AK1248" t="str">
            <v>Antioquia</v>
          </cell>
          <cell r="AL1248" t="str">
            <v>Antioquia -CO</v>
          </cell>
          <cell r="AN1248" t="str">
            <v>ZD06</v>
          </cell>
          <cell r="AO1248" t="str">
            <v>Crédito 60 dias</v>
          </cell>
          <cell r="AQ1248">
            <v>3300198</v>
          </cell>
          <cell r="AR1248" t="str">
            <v>GUSTAVO LONDOÑO BUITRAGO</v>
          </cell>
        </row>
        <row r="1249">
          <cell r="A1249">
            <v>10018020</v>
          </cell>
          <cell r="B1249" t="str">
            <v>YB01</v>
          </cell>
          <cell r="E1249" t="str">
            <v>SOCIEDAD EXPOBANANAS SAS</v>
          </cell>
          <cell r="I1249">
            <v>900984454</v>
          </cell>
          <cell r="K1249" t="str">
            <v>CL 63 B 32  E 25</v>
          </cell>
          <cell r="P1249" t="str">
            <v>MEDELLIN</v>
          </cell>
          <cell r="Q1249">
            <v>5</v>
          </cell>
          <cell r="R1249" t="str">
            <v>ZD26</v>
          </cell>
          <cell r="S1249" t="str">
            <v>Hortalizas</v>
          </cell>
          <cell r="T1249" t="str">
            <v>900984454 7</v>
          </cell>
          <cell r="U1249">
            <v>31</v>
          </cell>
          <cell r="X1249">
            <v>3218150927</v>
          </cell>
          <cell r="AB1249">
            <v>121000</v>
          </cell>
          <cell r="AC1249" t="str">
            <v>ZD08</v>
          </cell>
          <cell r="AD1249" t="str">
            <v>E2</v>
          </cell>
          <cell r="AF1249">
            <v>3300</v>
          </cell>
          <cell r="AG1249">
            <v>10</v>
          </cell>
          <cell r="AH1249">
            <v>10</v>
          </cell>
          <cell r="AJ1249" t="str">
            <v>Gpo. Agroesco</v>
          </cell>
          <cell r="AK1249" t="str">
            <v>Antioquia</v>
          </cell>
          <cell r="AL1249" t="str">
            <v>Antioquia -CO</v>
          </cell>
          <cell r="AN1249" t="str">
            <v>ZD06</v>
          </cell>
          <cell r="AO1249" t="str">
            <v>Crédito 60 dias</v>
          </cell>
          <cell r="AQ1249">
            <v>3300198</v>
          </cell>
          <cell r="AR1249" t="str">
            <v>GUSTAVO LONDOÑO BUITRAGO</v>
          </cell>
        </row>
        <row r="1250">
          <cell r="A1250">
            <v>10018021</v>
          </cell>
          <cell r="B1250" t="str">
            <v>YB01</v>
          </cell>
          <cell r="E1250" t="str">
            <v>AGROMIRAMAR SAS</v>
          </cell>
          <cell r="I1250">
            <v>900984415</v>
          </cell>
          <cell r="K1250" t="str">
            <v>CR 63 B 32 E 25</v>
          </cell>
          <cell r="P1250" t="str">
            <v>MEDELLIN</v>
          </cell>
          <cell r="Q1250">
            <v>5</v>
          </cell>
          <cell r="R1250" t="str">
            <v>ZD26</v>
          </cell>
          <cell r="S1250" t="str">
            <v>Hortalizas</v>
          </cell>
          <cell r="T1250" t="str">
            <v>900984415 1</v>
          </cell>
          <cell r="U1250">
            <v>31</v>
          </cell>
          <cell r="X1250">
            <v>3218150927</v>
          </cell>
          <cell r="AB1250">
            <v>121000</v>
          </cell>
          <cell r="AC1250" t="str">
            <v>ZD08</v>
          </cell>
          <cell r="AD1250" t="str">
            <v>E2</v>
          </cell>
          <cell r="AF1250">
            <v>3300</v>
          </cell>
          <cell r="AG1250">
            <v>10</v>
          </cell>
          <cell r="AH1250">
            <v>10</v>
          </cell>
          <cell r="AJ1250" t="str">
            <v>Gpo. Agroesco</v>
          </cell>
          <cell r="AK1250" t="str">
            <v>Antioquia</v>
          </cell>
          <cell r="AL1250" t="str">
            <v>Antioquia -CO</v>
          </cell>
          <cell r="AN1250" t="str">
            <v>ZD06</v>
          </cell>
          <cell r="AO1250" t="str">
            <v>Crédito 60 dias</v>
          </cell>
          <cell r="AQ1250">
            <v>3300198</v>
          </cell>
          <cell r="AR1250" t="str">
            <v>GUSTAVO LONDOÑO BUITRAGO</v>
          </cell>
        </row>
        <row r="1251">
          <cell r="A1251">
            <v>10018023</v>
          </cell>
          <cell r="B1251" t="str">
            <v>YB01</v>
          </cell>
          <cell r="E1251" t="str">
            <v>GALLEGO CASTAÑO JAIRO DE JESUS</v>
          </cell>
          <cell r="I1251">
            <v>15384780</v>
          </cell>
          <cell r="K1251" t="str">
            <v>CL 28 29 41 APTO 301</v>
          </cell>
          <cell r="P1251" t="str">
            <v>SANTA.ROSA DE OSOS</v>
          </cell>
          <cell r="Q1251">
            <v>5</v>
          </cell>
          <cell r="R1251" t="str">
            <v>ZD26</v>
          </cell>
          <cell r="S1251" t="str">
            <v>Hortalizas</v>
          </cell>
          <cell r="T1251">
            <v>15384780</v>
          </cell>
          <cell r="U1251">
            <v>13</v>
          </cell>
          <cell r="X1251">
            <v>3163574562</v>
          </cell>
          <cell r="AB1251">
            <v>121000</v>
          </cell>
          <cell r="AC1251" t="str">
            <v>ZD08</v>
          </cell>
          <cell r="AD1251" t="str">
            <v>E2</v>
          </cell>
          <cell r="AF1251">
            <v>3300</v>
          </cell>
          <cell r="AG1251">
            <v>10</v>
          </cell>
          <cell r="AH1251">
            <v>10</v>
          </cell>
          <cell r="AJ1251" t="str">
            <v>Clientes Terceros</v>
          </cell>
          <cell r="AK1251" t="str">
            <v>Antioquia</v>
          </cell>
          <cell r="AL1251" t="str">
            <v>Antioquia -CO</v>
          </cell>
          <cell r="AN1251" t="str">
            <v>ZD02</v>
          </cell>
          <cell r="AO1251" t="str">
            <v>Crédito 8 dias</v>
          </cell>
          <cell r="AQ1251">
            <v>3300005</v>
          </cell>
          <cell r="AR1251" t="str">
            <v>RICARDO ALONSO AVILA AVILA</v>
          </cell>
        </row>
        <row r="1252">
          <cell r="A1252">
            <v>10018024</v>
          </cell>
          <cell r="B1252" t="str">
            <v>YB01</v>
          </cell>
          <cell r="E1252" t="str">
            <v>MIRA AVENDAÑO JOSE EGIDIO</v>
          </cell>
          <cell r="I1252">
            <v>8151475</v>
          </cell>
          <cell r="K1252" t="str">
            <v>CR 37 31A 80</v>
          </cell>
          <cell r="P1252" t="str">
            <v>SANTA.ROSA DE OSOS</v>
          </cell>
          <cell r="Q1252">
            <v>5</v>
          </cell>
          <cell r="R1252" t="str">
            <v>ZD26</v>
          </cell>
          <cell r="S1252" t="str">
            <v>Hortalizas</v>
          </cell>
          <cell r="T1252">
            <v>8151476</v>
          </cell>
          <cell r="U1252">
            <v>13</v>
          </cell>
          <cell r="X1252">
            <v>3176709670</v>
          </cell>
          <cell r="AB1252">
            <v>121000</v>
          </cell>
          <cell r="AC1252" t="str">
            <v>ZD08</v>
          </cell>
          <cell r="AD1252" t="str">
            <v>E2</v>
          </cell>
          <cell r="AF1252">
            <v>3300</v>
          </cell>
          <cell r="AG1252">
            <v>10</v>
          </cell>
          <cell r="AH1252">
            <v>10</v>
          </cell>
          <cell r="AJ1252" t="str">
            <v>Clientes Terceros</v>
          </cell>
          <cell r="AK1252" t="str">
            <v>Antioquia</v>
          </cell>
          <cell r="AL1252" t="str">
            <v>Antioquia -CO</v>
          </cell>
          <cell r="AN1252" t="str">
            <v>ZD04</v>
          </cell>
          <cell r="AO1252" t="str">
            <v>Crédito 30 dias</v>
          </cell>
          <cell r="AQ1252">
            <v>3300005</v>
          </cell>
          <cell r="AR1252" t="str">
            <v>RICARDO ALONSO AVILA AVILA</v>
          </cell>
        </row>
        <row r="1253">
          <cell r="A1253">
            <v>10018026</v>
          </cell>
          <cell r="B1253" t="str">
            <v>YB01</v>
          </cell>
          <cell r="E1253" t="str">
            <v>SALCEDO RAMIREZ MARIBEL</v>
          </cell>
          <cell r="I1253">
            <v>63360426</v>
          </cell>
          <cell r="K1253" t="str">
            <v>CR 16 29A 30</v>
          </cell>
          <cell r="P1253" t="str">
            <v>BUCARAMANGA</v>
          </cell>
          <cell r="Q1253">
            <v>68</v>
          </cell>
          <cell r="R1253" t="str">
            <v>ZD26</v>
          </cell>
          <cell r="S1253" t="str">
            <v>Hortalizas</v>
          </cell>
          <cell r="T1253" t="str">
            <v>63360426 7</v>
          </cell>
          <cell r="U1253">
            <v>13</v>
          </cell>
          <cell r="X1253">
            <v>3208365192</v>
          </cell>
          <cell r="AB1253">
            <v>121000</v>
          </cell>
          <cell r="AC1253" t="str">
            <v>ZD08</v>
          </cell>
          <cell r="AD1253" t="str">
            <v>E2</v>
          </cell>
          <cell r="AF1253">
            <v>3300</v>
          </cell>
          <cell r="AG1253">
            <v>30</v>
          </cell>
          <cell r="AH1253">
            <v>10</v>
          </cell>
          <cell r="AJ1253" t="str">
            <v>Clientes Terceros</v>
          </cell>
          <cell r="AK1253" t="str">
            <v>Santander</v>
          </cell>
          <cell r="AL1253" t="str">
            <v>Santander - CO</v>
          </cell>
          <cell r="AN1253" t="str">
            <v>ZD06</v>
          </cell>
          <cell r="AO1253" t="str">
            <v>Crédito 60 dias</v>
          </cell>
          <cell r="AQ1253">
            <v>3300188</v>
          </cell>
          <cell r="AR1253" t="str">
            <v>ALBERTO HERNANDEZ ANAYA</v>
          </cell>
        </row>
        <row r="1254">
          <cell r="A1254">
            <v>10018058</v>
          </cell>
          <cell r="B1254" t="str">
            <v>YB01</v>
          </cell>
          <cell r="E1254" t="str">
            <v>ARANGUREN DE MARTINEZ ANA MARLEN</v>
          </cell>
          <cell r="I1254">
            <v>24187529</v>
          </cell>
          <cell r="K1254" t="str">
            <v>CR 3 6 17</v>
          </cell>
          <cell r="P1254" t="str">
            <v>TUNJA</v>
          </cell>
          <cell r="Q1254">
            <v>15</v>
          </cell>
          <cell r="R1254" t="str">
            <v>ZD14</v>
          </cell>
          <cell r="S1254" t="str">
            <v>Distribuidor General</v>
          </cell>
          <cell r="T1254" t="str">
            <v>24187529 4</v>
          </cell>
          <cell r="U1254">
            <v>13</v>
          </cell>
          <cell r="X1254">
            <v>3208338751</v>
          </cell>
          <cell r="AB1254">
            <v>121000</v>
          </cell>
          <cell r="AC1254" t="str">
            <v>ZD08</v>
          </cell>
          <cell r="AD1254" t="str">
            <v>E2</v>
          </cell>
          <cell r="AF1254">
            <v>3300</v>
          </cell>
          <cell r="AG1254">
            <v>30</v>
          </cell>
          <cell r="AH1254">
            <v>10</v>
          </cell>
          <cell r="AJ1254" t="str">
            <v>Clientes Terceros</v>
          </cell>
          <cell r="AK1254" t="str">
            <v>Boyaca</v>
          </cell>
          <cell r="AL1254" t="str">
            <v>Cundi / Boy – CO</v>
          </cell>
          <cell r="AN1254" t="str">
            <v>ZD01</v>
          </cell>
          <cell r="AO1254" t="str">
            <v>Contado</v>
          </cell>
          <cell r="AQ1254">
            <v>3300109</v>
          </cell>
          <cell r="AR1254" t="str">
            <v>JUAN PABLO VILLAMIL CAMARGO</v>
          </cell>
        </row>
        <row r="1255">
          <cell r="A1255">
            <v>10018059</v>
          </cell>
          <cell r="B1255" t="str">
            <v>YB01</v>
          </cell>
          <cell r="E1255" t="str">
            <v>SASTOQUE NIETO ALVARO</v>
          </cell>
          <cell r="I1255">
            <v>80450108</v>
          </cell>
          <cell r="K1255" t="str">
            <v>CL 3 3 21</v>
          </cell>
          <cell r="P1255" t="str">
            <v>FOSCA</v>
          </cell>
          <cell r="Q1255">
            <v>25</v>
          </cell>
          <cell r="R1255" t="str">
            <v>ZD14</v>
          </cell>
          <cell r="S1255" t="str">
            <v>Distribuidor General</v>
          </cell>
          <cell r="T1255" t="str">
            <v>80450108 8</v>
          </cell>
          <cell r="U1255">
            <v>13</v>
          </cell>
          <cell r="X1255">
            <v>3208529476</v>
          </cell>
          <cell r="AB1255">
            <v>121000</v>
          </cell>
          <cell r="AC1255" t="str">
            <v>ZD08</v>
          </cell>
          <cell r="AD1255" t="str">
            <v>A1</v>
          </cell>
          <cell r="AF1255">
            <v>3300</v>
          </cell>
          <cell r="AG1255">
            <v>30</v>
          </cell>
          <cell r="AH1255">
            <v>10</v>
          </cell>
          <cell r="AJ1255" t="str">
            <v>Clientes Terceros</v>
          </cell>
          <cell r="AK1255" t="str">
            <v>Cundinamarca</v>
          </cell>
          <cell r="AL1255" t="str">
            <v>Cundi / Boy – CO</v>
          </cell>
          <cell r="AN1255" t="str">
            <v>ZD01</v>
          </cell>
          <cell r="AO1255" t="str">
            <v>Contado</v>
          </cell>
          <cell r="AQ1255">
            <v>3300054</v>
          </cell>
          <cell r="AR1255" t="str">
            <v>GLORIA YANETH MARENTES PRADA</v>
          </cell>
        </row>
        <row r="1256">
          <cell r="A1256">
            <v>10018060</v>
          </cell>
          <cell r="B1256" t="str">
            <v>YB01</v>
          </cell>
          <cell r="E1256" t="str">
            <v>JIMENEZ AYALA WILSON ENRIQUE</v>
          </cell>
          <cell r="I1256">
            <v>74334661</v>
          </cell>
          <cell r="K1256" t="str">
            <v>URBANIZACION VILLA INES CA 6 BRR CE</v>
          </cell>
          <cell r="P1256" t="str">
            <v>TURMEQUE</v>
          </cell>
          <cell r="Q1256">
            <v>15</v>
          </cell>
          <cell r="R1256" t="str">
            <v>ZD14</v>
          </cell>
          <cell r="S1256" t="str">
            <v>Distribuidor General</v>
          </cell>
          <cell r="T1256" t="str">
            <v>74334661 1</v>
          </cell>
          <cell r="U1256">
            <v>13</v>
          </cell>
          <cell r="X1256">
            <v>3223242050</v>
          </cell>
          <cell r="AB1256">
            <v>121000</v>
          </cell>
          <cell r="AC1256" t="str">
            <v>ZD08</v>
          </cell>
          <cell r="AD1256" t="str">
            <v>E2</v>
          </cell>
          <cell r="AF1256">
            <v>3300</v>
          </cell>
          <cell r="AG1256">
            <v>30</v>
          </cell>
          <cell r="AH1256">
            <v>10</v>
          </cell>
          <cell r="AJ1256" t="str">
            <v>Clientes Terceros</v>
          </cell>
          <cell r="AK1256" t="str">
            <v>Boyaca</v>
          </cell>
          <cell r="AL1256" t="str">
            <v>Cundi / Boy – CO</v>
          </cell>
          <cell r="AN1256" t="str">
            <v>ZD06</v>
          </cell>
          <cell r="AO1256" t="str">
            <v>Crédito 60 dias</v>
          </cell>
          <cell r="AQ1256">
            <v>3300109</v>
          </cell>
          <cell r="AR1256" t="str">
            <v>JUAN PABLO VILLAMIL CAMARGO</v>
          </cell>
        </row>
        <row r="1257">
          <cell r="A1257">
            <v>10018061</v>
          </cell>
          <cell r="B1257" t="str">
            <v>YB01</v>
          </cell>
          <cell r="E1257" t="str">
            <v>MURCIA FALLA YUDDI FERNANDA</v>
          </cell>
          <cell r="I1257">
            <v>41955417</v>
          </cell>
          <cell r="K1257" t="str">
            <v>CL 7 5 56</v>
          </cell>
          <cell r="P1257" t="str">
            <v>PASCA</v>
          </cell>
          <cell r="Q1257">
            <v>25</v>
          </cell>
          <cell r="R1257" t="str">
            <v>ZD14</v>
          </cell>
          <cell r="S1257" t="str">
            <v>Distribuidor General</v>
          </cell>
          <cell r="T1257" t="str">
            <v>41955417 5</v>
          </cell>
          <cell r="U1257">
            <v>13</v>
          </cell>
          <cell r="X1257">
            <v>3142310629</v>
          </cell>
          <cell r="AB1257">
            <v>121000</v>
          </cell>
          <cell r="AC1257" t="str">
            <v>ZD08</v>
          </cell>
          <cell r="AD1257" t="str">
            <v>A1</v>
          </cell>
          <cell r="AF1257">
            <v>3300</v>
          </cell>
          <cell r="AG1257">
            <v>30</v>
          </cell>
          <cell r="AH1257">
            <v>10</v>
          </cell>
          <cell r="AJ1257" t="str">
            <v>Clientes Terceros</v>
          </cell>
          <cell r="AK1257" t="str">
            <v>Cundinamarca</v>
          </cell>
          <cell r="AL1257" t="str">
            <v>Cundi / Boy – CO</v>
          </cell>
          <cell r="AN1257" t="str">
            <v>ZD01</v>
          </cell>
          <cell r="AO1257" t="str">
            <v>Contado</v>
          </cell>
          <cell r="AQ1257">
            <v>3300054</v>
          </cell>
          <cell r="AR1257" t="str">
            <v>GLORIA YANETH MARENTES PRADA</v>
          </cell>
        </row>
        <row r="1258">
          <cell r="A1258">
            <v>10018062</v>
          </cell>
          <cell r="B1258" t="str">
            <v>YB01</v>
          </cell>
          <cell r="E1258" t="str">
            <v>ALMACEN AGRICOLA LA DESPENSA SAS</v>
          </cell>
          <cell r="I1258">
            <v>900486564</v>
          </cell>
          <cell r="K1258" t="str">
            <v>CR 3 2 60</v>
          </cell>
          <cell r="P1258" t="str">
            <v>UNE</v>
          </cell>
          <cell r="Q1258">
            <v>25</v>
          </cell>
          <cell r="R1258" t="str">
            <v>ZD14</v>
          </cell>
          <cell r="S1258" t="str">
            <v>Distribuidor General</v>
          </cell>
          <cell r="T1258" t="str">
            <v>900486564 2</v>
          </cell>
          <cell r="U1258">
            <v>31</v>
          </cell>
          <cell r="X1258">
            <v>3134201454</v>
          </cell>
          <cell r="AB1258">
            <v>121000</v>
          </cell>
          <cell r="AC1258" t="str">
            <v>ZD08</v>
          </cell>
          <cell r="AD1258" t="str">
            <v>A1</v>
          </cell>
          <cell r="AF1258">
            <v>3300</v>
          </cell>
          <cell r="AG1258">
            <v>30</v>
          </cell>
          <cell r="AH1258">
            <v>10</v>
          </cell>
          <cell r="AJ1258" t="str">
            <v>Clientes Terceros</v>
          </cell>
          <cell r="AK1258" t="str">
            <v>Cundinamarca</v>
          </cell>
          <cell r="AL1258" t="str">
            <v>Cundi / Boy – CO</v>
          </cell>
          <cell r="AN1258" t="str">
            <v>ZD06</v>
          </cell>
          <cell r="AO1258" t="str">
            <v>Crédito 60 dias</v>
          </cell>
          <cell r="AQ1258">
            <v>3300054</v>
          </cell>
          <cell r="AR1258" t="str">
            <v>GLORIA YANETH MARENTES PRADA</v>
          </cell>
        </row>
        <row r="1259">
          <cell r="A1259">
            <v>10018063</v>
          </cell>
          <cell r="B1259" t="str">
            <v>YB01</v>
          </cell>
          <cell r="E1259" t="str">
            <v>MEDINA SALAZAR JULIO ANDRES</v>
          </cell>
          <cell r="I1259">
            <v>1049617702</v>
          </cell>
          <cell r="K1259" t="str">
            <v>VDA STA BARBARA</v>
          </cell>
          <cell r="P1259" t="str">
            <v>COMBITA</v>
          </cell>
          <cell r="Q1259">
            <v>15</v>
          </cell>
          <cell r="R1259" t="str">
            <v>ZD14</v>
          </cell>
          <cell r="S1259" t="str">
            <v>Distribuidor General</v>
          </cell>
          <cell r="T1259" t="str">
            <v>1049617702 0</v>
          </cell>
          <cell r="U1259">
            <v>13</v>
          </cell>
          <cell r="X1259">
            <v>3167547945</v>
          </cell>
          <cell r="AB1259">
            <v>121000</v>
          </cell>
          <cell r="AC1259" t="str">
            <v>ZD08</v>
          </cell>
          <cell r="AD1259" t="str">
            <v>E2</v>
          </cell>
          <cell r="AF1259">
            <v>3300</v>
          </cell>
          <cell r="AG1259">
            <v>30</v>
          </cell>
          <cell r="AH1259">
            <v>10</v>
          </cell>
          <cell r="AJ1259" t="str">
            <v>Clientes Terceros</v>
          </cell>
          <cell r="AK1259" t="str">
            <v>Boyaca</v>
          </cell>
          <cell r="AL1259" t="str">
            <v>Cundi / Boy – CO</v>
          </cell>
          <cell r="AN1259" t="str">
            <v>ZD01</v>
          </cell>
          <cell r="AO1259" t="str">
            <v>Contado</v>
          </cell>
          <cell r="AQ1259">
            <v>3300109</v>
          </cell>
          <cell r="AR1259" t="str">
            <v>JUAN PABLO VILLAMIL CAMARGO</v>
          </cell>
        </row>
        <row r="1260">
          <cell r="A1260">
            <v>10018066</v>
          </cell>
          <cell r="B1260" t="str">
            <v>YB01</v>
          </cell>
          <cell r="E1260" t="str">
            <v>SANCHEZ MORENO GUILLERMO ANDRES</v>
          </cell>
          <cell r="I1260">
            <v>1054372977</v>
          </cell>
          <cell r="K1260" t="str">
            <v>VDA QUIBAQUIRA</v>
          </cell>
          <cell r="P1260" t="str">
            <v>ARCABUCO</v>
          </cell>
          <cell r="Q1260">
            <v>15</v>
          </cell>
          <cell r="R1260" t="str">
            <v>ZD14</v>
          </cell>
          <cell r="S1260" t="str">
            <v>Distribuidor General</v>
          </cell>
          <cell r="T1260" t="str">
            <v>1054372977 3</v>
          </cell>
          <cell r="U1260">
            <v>13</v>
          </cell>
          <cell r="X1260">
            <v>3114621508</v>
          </cell>
          <cell r="AB1260">
            <v>121000</v>
          </cell>
          <cell r="AC1260" t="str">
            <v>ZD08</v>
          </cell>
          <cell r="AD1260" t="str">
            <v>A1</v>
          </cell>
          <cell r="AF1260">
            <v>3300</v>
          </cell>
          <cell r="AG1260">
            <v>30</v>
          </cell>
          <cell r="AH1260">
            <v>10</v>
          </cell>
          <cell r="AJ1260" t="str">
            <v>Clientes Terceros</v>
          </cell>
          <cell r="AK1260" t="str">
            <v>Boyaca</v>
          </cell>
          <cell r="AL1260" t="str">
            <v>Cundi / Boy – CO</v>
          </cell>
          <cell r="AN1260" t="str">
            <v>ZD01</v>
          </cell>
          <cell r="AO1260" t="str">
            <v>Contado</v>
          </cell>
          <cell r="AQ1260">
            <v>3300109</v>
          </cell>
          <cell r="AR1260" t="str">
            <v>JUAN PABLO VILLAMIL CAMARGO</v>
          </cell>
        </row>
        <row r="1261">
          <cell r="A1261">
            <v>10018067</v>
          </cell>
          <cell r="B1261" t="str">
            <v>YB01</v>
          </cell>
          <cell r="E1261" t="str">
            <v>MOGOLLON ROSAS LADIS CRISTINA</v>
          </cell>
          <cell r="I1261">
            <v>23583076</v>
          </cell>
          <cell r="K1261" t="str">
            <v>CR 20 12 21</v>
          </cell>
          <cell r="P1261" t="str">
            <v>SOGAMOSO</v>
          </cell>
          <cell r="Q1261">
            <v>15</v>
          </cell>
          <cell r="R1261" t="str">
            <v>ZD14</v>
          </cell>
          <cell r="S1261" t="str">
            <v>Distribuidor General</v>
          </cell>
          <cell r="T1261" t="str">
            <v>23583076 4</v>
          </cell>
          <cell r="U1261">
            <v>13</v>
          </cell>
          <cell r="X1261">
            <v>3115575175</v>
          </cell>
          <cell r="AB1261">
            <v>121000</v>
          </cell>
          <cell r="AC1261" t="str">
            <v>ZD08</v>
          </cell>
          <cell r="AD1261" t="str">
            <v>E2</v>
          </cell>
          <cell r="AF1261">
            <v>3300</v>
          </cell>
          <cell r="AG1261">
            <v>30</v>
          </cell>
          <cell r="AH1261">
            <v>10</v>
          </cell>
          <cell r="AJ1261" t="str">
            <v>Clientes Terceros</v>
          </cell>
          <cell r="AK1261" t="str">
            <v>Boyaca</v>
          </cell>
          <cell r="AL1261" t="str">
            <v>Cundi / Boy – CO</v>
          </cell>
          <cell r="AN1261" t="str">
            <v>ZD01</v>
          </cell>
          <cell r="AO1261" t="str">
            <v>Contado</v>
          </cell>
          <cell r="AQ1261">
            <v>3300109</v>
          </cell>
          <cell r="AR1261" t="str">
            <v>JUAN PABLO VILLAMIL CAMARGO</v>
          </cell>
        </row>
        <row r="1262">
          <cell r="A1262">
            <v>10018068</v>
          </cell>
          <cell r="B1262" t="str">
            <v>YB01</v>
          </cell>
          <cell r="E1262" t="str">
            <v>SALAS HERNANDEZ MARCO FIDEL</v>
          </cell>
          <cell r="I1262">
            <v>19412643</v>
          </cell>
          <cell r="K1262" t="str">
            <v>VDA RUPATIVA</v>
          </cell>
          <cell r="P1262" t="str">
            <v>ARCABUCO</v>
          </cell>
          <cell r="Q1262">
            <v>15</v>
          </cell>
          <cell r="R1262" t="str">
            <v>ZD14</v>
          </cell>
          <cell r="S1262" t="str">
            <v>Distribuidor General</v>
          </cell>
          <cell r="T1262" t="str">
            <v>19412643 3</v>
          </cell>
          <cell r="U1262">
            <v>13</v>
          </cell>
          <cell r="X1262">
            <v>3144229268</v>
          </cell>
          <cell r="AB1262">
            <v>121000</v>
          </cell>
          <cell r="AC1262" t="str">
            <v>ZD08</v>
          </cell>
          <cell r="AD1262" t="str">
            <v>A1</v>
          </cell>
          <cell r="AF1262">
            <v>3300</v>
          </cell>
          <cell r="AG1262">
            <v>30</v>
          </cell>
          <cell r="AH1262">
            <v>10</v>
          </cell>
          <cell r="AJ1262" t="str">
            <v>Clientes Terceros</v>
          </cell>
          <cell r="AK1262" t="str">
            <v>Boyaca</v>
          </cell>
          <cell r="AL1262" t="str">
            <v>Cundi / Boy – CO</v>
          </cell>
          <cell r="AN1262" t="str">
            <v>ZD01</v>
          </cell>
          <cell r="AO1262" t="str">
            <v>Contado</v>
          </cell>
          <cell r="AQ1262">
            <v>3300109</v>
          </cell>
          <cell r="AR1262" t="str">
            <v>JUAN PABLO VILLAMIL CAMARGO</v>
          </cell>
        </row>
        <row r="1263">
          <cell r="A1263">
            <v>10018069</v>
          </cell>
          <cell r="B1263" t="str">
            <v>YB01</v>
          </cell>
          <cell r="E1263" t="str">
            <v>MOLINA CANTOR CARLOS MAXIMILIANO</v>
          </cell>
          <cell r="I1263">
            <v>7172890</v>
          </cell>
          <cell r="K1263" t="str">
            <v>VDA SOTEPANELAS</v>
          </cell>
          <cell r="P1263" t="str">
            <v>MOTAVITA</v>
          </cell>
          <cell r="Q1263">
            <v>15</v>
          </cell>
          <cell r="R1263" t="str">
            <v>ZD14</v>
          </cell>
          <cell r="S1263" t="str">
            <v>Distribuidor General</v>
          </cell>
          <cell r="T1263" t="str">
            <v>7172890 1</v>
          </cell>
          <cell r="U1263">
            <v>13</v>
          </cell>
          <cell r="X1263">
            <v>3204114918</v>
          </cell>
          <cell r="AB1263">
            <v>121000</v>
          </cell>
          <cell r="AC1263" t="str">
            <v>ZD08</v>
          </cell>
          <cell r="AD1263" t="str">
            <v>E2</v>
          </cell>
          <cell r="AF1263">
            <v>3300</v>
          </cell>
          <cell r="AG1263">
            <v>30</v>
          </cell>
          <cell r="AH1263">
            <v>10</v>
          </cell>
          <cell r="AJ1263" t="str">
            <v>Clientes Terceros</v>
          </cell>
          <cell r="AK1263" t="str">
            <v>Boyaca</v>
          </cell>
          <cell r="AL1263" t="str">
            <v>Cundi / Boy – CO</v>
          </cell>
          <cell r="AN1263" t="str">
            <v>ZD01</v>
          </cell>
          <cell r="AO1263" t="str">
            <v>Contado</v>
          </cell>
          <cell r="AQ1263">
            <v>3300109</v>
          </cell>
          <cell r="AR1263" t="str">
            <v>JUAN PABLO VILLAMIL CAMARGO</v>
          </cell>
        </row>
        <row r="1264">
          <cell r="A1264">
            <v>10018070</v>
          </cell>
          <cell r="B1264" t="str">
            <v>YB01</v>
          </cell>
          <cell r="E1264" t="str">
            <v>MUÑOZ HASTAMORIR YEIMY LORENA</v>
          </cell>
          <cell r="I1264">
            <v>1049631078</v>
          </cell>
          <cell r="K1264" t="str">
            <v>VDA CHUSCAL</v>
          </cell>
          <cell r="P1264" t="str">
            <v>UMBITA</v>
          </cell>
          <cell r="Q1264">
            <v>15</v>
          </cell>
          <cell r="R1264" t="str">
            <v>ZD14</v>
          </cell>
          <cell r="S1264" t="str">
            <v>Distribuidor General</v>
          </cell>
          <cell r="T1264" t="str">
            <v>1049631078 0</v>
          </cell>
          <cell r="U1264">
            <v>13</v>
          </cell>
          <cell r="X1264">
            <v>3115505981</v>
          </cell>
          <cell r="AB1264">
            <v>121000</v>
          </cell>
          <cell r="AC1264" t="str">
            <v>ZD08</v>
          </cell>
          <cell r="AD1264" t="str">
            <v>A1</v>
          </cell>
          <cell r="AF1264">
            <v>3300</v>
          </cell>
          <cell r="AG1264">
            <v>30</v>
          </cell>
          <cell r="AH1264">
            <v>10</v>
          </cell>
          <cell r="AJ1264" t="str">
            <v>Clientes Terceros</v>
          </cell>
          <cell r="AK1264" t="str">
            <v>Boyaca</v>
          </cell>
          <cell r="AL1264" t="str">
            <v>Cundi / Boy – CO</v>
          </cell>
          <cell r="AN1264" t="str">
            <v>ZD01</v>
          </cell>
          <cell r="AO1264" t="str">
            <v>Contado</v>
          </cell>
          <cell r="AQ1264">
            <v>3300109</v>
          </cell>
          <cell r="AR1264" t="str">
            <v>JUAN PABLO VILLAMIL CAMARGO</v>
          </cell>
        </row>
        <row r="1265">
          <cell r="A1265">
            <v>10018075</v>
          </cell>
          <cell r="B1265" t="str">
            <v>YB01</v>
          </cell>
          <cell r="E1265" t="str">
            <v>ZAMBRANO CORDOBA JAIRO ABEL</v>
          </cell>
          <cell r="I1265">
            <v>83057759</v>
          </cell>
          <cell r="K1265" t="str">
            <v>CL 3 5 46</v>
          </cell>
          <cell r="P1265" t="str">
            <v>GUADALUPE</v>
          </cell>
          <cell r="Q1265">
            <v>41</v>
          </cell>
          <cell r="R1265" t="str">
            <v>ZD14</v>
          </cell>
          <cell r="S1265" t="str">
            <v>Distribuidor General</v>
          </cell>
          <cell r="T1265" t="str">
            <v>83057759 9</v>
          </cell>
          <cell r="U1265">
            <v>13</v>
          </cell>
          <cell r="X1265">
            <v>3153721427</v>
          </cell>
          <cell r="AB1265">
            <v>121000</v>
          </cell>
          <cell r="AC1265" t="str">
            <v>ZD08</v>
          </cell>
          <cell r="AD1265" t="str">
            <v>E2</v>
          </cell>
          <cell r="AF1265">
            <v>3300</v>
          </cell>
          <cell r="AG1265">
            <v>30</v>
          </cell>
          <cell r="AH1265">
            <v>10</v>
          </cell>
          <cell r="AJ1265" t="str">
            <v>Clientes Terceros</v>
          </cell>
          <cell r="AK1265" t="str">
            <v>Huila</v>
          </cell>
          <cell r="AL1265" t="str">
            <v>Cauca/Nariño/Huil–CO</v>
          </cell>
          <cell r="AN1265" t="str">
            <v>ZD06</v>
          </cell>
          <cell r="AO1265" t="str">
            <v>Crédito 60 dias</v>
          </cell>
          <cell r="AQ1265">
            <v>3300204</v>
          </cell>
          <cell r="AR1265" t="str">
            <v>GILMAR SMITH MONTEALEGRE DUSSAN</v>
          </cell>
        </row>
        <row r="1266">
          <cell r="A1266">
            <v>10018079</v>
          </cell>
          <cell r="B1266" t="str">
            <v>YB01</v>
          </cell>
          <cell r="E1266" t="str">
            <v>INVERSIONES AGROPECUARIAS VILLA</v>
          </cell>
          <cell r="F1266" t="str">
            <v>ISABELLA SAS</v>
          </cell>
          <cell r="I1266">
            <v>900759716</v>
          </cell>
          <cell r="K1266" t="str">
            <v>KM 3 VIA ECOPETROL VDA AGUA BONITA</v>
          </cell>
          <cell r="P1266" t="str">
            <v>SABANA DE TORRES</v>
          </cell>
          <cell r="Q1266">
            <v>68</v>
          </cell>
          <cell r="R1266" t="str">
            <v>ZD14</v>
          </cell>
          <cell r="S1266" t="str">
            <v>Distribuidor General</v>
          </cell>
          <cell r="T1266" t="str">
            <v>900759716 8</v>
          </cell>
          <cell r="U1266">
            <v>31</v>
          </cell>
          <cell r="X1266">
            <v>3115121212</v>
          </cell>
          <cell r="AB1266">
            <v>121000</v>
          </cell>
          <cell r="AC1266" t="str">
            <v>ZD08</v>
          </cell>
          <cell r="AD1266" t="str">
            <v>E2</v>
          </cell>
          <cell r="AF1266">
            <v>3300</v>
          </cell>
          <cell r="AG1266">
            <v>30</v>
          </cell>
          <cell r="AH1266">
            <v>10</v>
          </cell>
          <cell r="AJ1266" t="str">
            <v>Clientes Terceros</v>
          </cell>
          <cell r="AK1266" t="str">
            <v>Santander</v>
          </cell>
          <cell r="AL1266" t="str">
            <v>Santander - CO</v>
          </cell>
          <cell r="AN1266" t="str">
            <v>ZD01</v>
          </cell>
          <cell r="AO1266" t="str">
            <v>Contado</v>
          </cell>
          <cell r="AQ1266">
            <v>3300254</v>
          </cell>
          <cell r="AR1266" t="str">
            <v>CARLOS OMAR ARAQUE FLOREZ</v>
          </cell>
        </row>
        <row r="1267">
          <cell r="A1267">
            <v>10018080</v>
          </cell>
          <cell r="B1267" t="str">
            <v>YB01</v>
          </cell>
          <cell r="E1267" t="str">
            <v>PACHECO BOHORQUEZ YOLIMA</v>
          </cell>
          <cell r="I1267">
            <v>37317396</v>
          </cell>
          <cell r="K1267" t="str">
            <v>CL 7 15 14 BRR EL MERCADO</v>
          </cell>
          <cell r="P1267" t="str">
            <v>OCAÑA</v>
          </cell>
          <cell r="Q1267">
            <v>54</v>
          </cell>
          <cell r="R1267" t="str">
            <v>ZD14</v>
          </cell>
          <cell r="S1267" t="str">
            <v>Distribuidor General</v>
          </cell>
          <cell r="T1267" t="str">
            <v>37317396 8</v>
          </cell>
          <cell r="U1267">
            <v>13</v>
          </cell>
          <cell r="X1267">
            <v>3123018989</v>
          </cell>
          <cell r="AB1267">
            <v>121000</v>
          </cell>
          <cell r="AC1267" t="str">
            <v>ZD08</v>
          </cell>
          <cell r="AD1267" t="str">
            <v>A1</v>
          </cell>
          <cell r="AF1267">
            <v>3300</v>
          </cell>
          <cell r="AG1267">
            <v>30</v>
          </cell>
          <cell r="AH1267">
            <v>10</v>
          </cell>
          <cell r="AJ1267" t="str">
            <v>Clientes Terceros</v>
          </cell>
          <cell r="AK1267" t="str">
            <v>Santander</v>
          </cell>
          <cell r="AL1267" t="str">
            <v>Santander - CO</v>
          </cell>
          <cell r="AN1267" t="str">
            <v>ZD06</v>
          </cell>
          <cell r="AO1267" t="str">
            <v>Crédito 60 dias</v>
          </cell>
          <cell r="AQ1267">
            <v>3300185</v>
          </cell>
          <cell r="AR1267" t="str">
            <v>ALVARO AVENDAÑO MORA</v>
          </cell>
        </row>
        <row r="1268">
          <cell r="A1268">
            <v>10018081</v>
          </cell>
          <cell r="B1268" t="str">
            <v>YB01</v>
          </cell>
          <cell r="E1268" t="str">
            <v>VELASQUEZ VELASQUEZ LUIS JAVIER</v>
          </cell>
          <cell r="I1268">
            <v>13364768</v>
          </cell>
          <cell r="K1268" t="str">
            <v>CR 14 8 A 17 MERCADO PUBLICO</v>
          </cell>
          <cell r="P1268" t="str">
            <v>OCAÑA</v>
          </cell>
          <cell r="Q1268">
            <v>54</v>
          </cell>
          <cell r="R1268" t="str">
            <v>ZD14</v>
          </cell>
          <cell r="S1268" t="str">
            <v>Distribuidor General</v>
          </cell>
          <cell r="T1268" t="str">
            <v>13364768 7</v>
          </cell>
          <cell r="U1268">
            <v>13</v>
          </cell>
          <cell r="X1268">
            <v>975693836</v>
          </cell>
          <cell r="AB1268">
            <v>121000</v>
          </cell>
          <cell r="AC1268" t="str">
            <v>ZD08</v>
          </cell>
          <cell r="AD1268" t="str">
            <v>A1</v>
          </cell>
          <cell r="AF1268">
            <v>3300</v>
          </cell>
          <cell r="AG1268">
            <v>30</v>
          </cell>
          <cell r="AH1268">
            <v>10</v>
          </cell>
          <cell r="AJ1268" t="str">
            <v>Clientes Terceros</v>
          </cell>
          <cell r="AK1268" t="str">
            <v>Santander</v>
          </cell>
          <cell r="AL1268" t="str">
            <v>Santander - CO</v>
          </cell>
          <cell r="AN1268" t="str">
            <v>ZD06</v>
          </cell>
          <cell r="AO1268" t="str">
            <v>Crédito 60 dias</v>
          </cell>
          <cell r="AQ1268">
            <v>3300185</v>
          </cell>
          <cell r="AR1268" t="str">
            <v>ALVARO AVENDAÑO MORA</v>
          </cell>
        </row>
        <row r="1269">
          <cell r="A1269">
            <v>10018082</v>
          </cell>
          <cell r="B1269" t="str">
            <v>YB01</v>
          </cell>
          <cell r="E1269" t="str">
            <v>PEÑARANDA PAEZ YEISON IVAN</v>
          </cell>
          <cell r="I1269">
            <v>13140254</v>
          </cell>
          <cell r="K1269" t="str">
            <v>CR 6 CL 13 ESQUINA</v>
          </cell>
          <cell r="P1269" t="str">
            <v>ABREGO</v>
          </cell>
          <cell r="Q1269">
            <v>54</v>
          </cell>
          <cell r="R1269" t="str">
            <v>ZD14</v>
          </cell>
          <cell r="S1269" t="str">
            <v>Distribuidor General</v>
          </cell>
          <cell r="T1269" t="str">
            <v>13140254 1</v>
          </cell>
          <cell r="U1269">
            <v>13</v>
          </cell>
          <cell r="X1269">
            <v>3175020789</v>
          </cell>
          <cell r="AB1269">
            <v>121000</v>
          </cell>
          <cell r="AC1269" t="str">
            <v>ZD08</v>
          </cell>
          <cell r="AD1269" t="str">
            <v>A1</v>
          </cell>
          <cell r="AF1269">
            <v>3300</v>
          </cell>
          <cell r="AG1269">
            <v>30</v>
          </cell>
          <cell r="AH1269">
            <v>10</v>
          </cell>
          <cell r="AJ1269" t="str">
            <v>Clientes Terceros</v>
          </cell>
          <cell r="AK1269" t="str">
            <v>Santander</v>
          </cell>
          <cell r="AL1269" t="str">
            <v>Santander - CO</v>
          </cell>
          <cell r="AN1269" t="str">
            <v>ZD06</v>
          </cell>
          <cell r="AO1269" t="str">
            <v>Crédito 60 dias</v>
          </cell>
          <cell r="AQ1269">
            <v>3300185</v>
          </cell>
          <cell r="AR1269" t="str">
            <v>ALVARO AVENDAÑO MORA</v>
          </cell>
        </row>
        <row r="1270">
          <cell r="A1270">
            <v>10018083</v>
          </cell>
          <cell r="B1270" t="str">
            <v>YB01</v>
          </cell>
          <cell r="E1270" t="str">
            <v>CASTRO RIBERO ALEXANDER</v>
          </cell>
          <cell r="I1270">
            <v>91111513</v>
          </cell>
          <cell r="K1270" t="str">
            <v>CR 7 6 23</v>
          </cell>
          <cell r="P1270" t="str">
            <v>CURITI</v>
          </cell>
          <cell r="Q1270">
            <v>68</v>
          </cell>
          <cell r="R1270" t="str">
            <v>ZD14</v>
          </cell>
          <cell r="S1270" t="str">
            <v>Distribuidor General</v>
          </cell>
          <cell r="T1270" t="str">
            <v>91111513 4</v>
          </cell>
          <cell r="U1270">
            <v>13</v>
          </cell>
          <cell r="X1270">
            <v>3006071407</v>
          </cell>
          <cell r="AB1270">
            <v>121000</v>
          </cell>
          <cell r="AC1270" t="str">
            <v>ZD08</v>
          </cell>
          <cell r="AD1270" t="str">
            <v>A1</v>
          </cell>
          <cell r="AF1270">
            <v>3300</v>
          </cell>
          <cell r="AG1270">
            <v>30</v>
          </cell>
          <cell r="AH1270">
            <v>10</v>
          </cell>
          <cell r="AJ1270" t="str">
            <v>Clientes Terceros</v>
          </cell>
          <cell r="AK1270" t="str">
            <v>Santander</v>
          </cell>
          <cell r="AL1270" t="str">
            <v>Santander - CO</v>
          </cell>
          <cell r="AN1270" t="str">
            <v>ZD06</v>
          </cell>
          <cell r="AO1270" t="str">
            <v>Crédito 60 dias</v>
          </cell>
          <cell r="AQ1270">
            <v>3300188</v>
          </cell>
          <cell r="AR1270" t="str">
            <v>ALBERTO HERNANDEZ ANAYA</v>
          </cell>
        </row>
        <row r="1271">
          <cell r="A1271">
            <v>10018084</v>
          </cell>
          <cell r="B1271" t="str">
            <v>YB01</v>
          </cell>
          <cell r="E1271" t="str">
            <v>GALVAN PACHECO LIZETH</v>
          </cell>
          <cell r="I1271">
            <v>27741705</v>
          </cell>
          <cell r="K1271" t="str">
            <v>CL 2 1 69</v>
          </cell>
          <cell r="P1271" t="str">
            <v>LA PLAYA</v>
          </cell>
          <cell r="Q1271">
            <v>54</v>
          </cell>
          <cell r="R1271" t="str">
            <v>ZD14</v>
          </cell>
          <cell r="S1271" t="str">
            <v>Distribuidor General</v>
          </cell>
          <cell r="T1271" t="str">
            <v>27741705 1</v>
          </cell>
          <cell r="U1271">
            <v>13</v>
          </cell>
          <cell r="X1271">
            <v>3102618157</v>
          </cell>
          <cell r="AB1271">
            <v>121000</v>
          </cell>
          <cell r="AC1271" t="str">
            <v>ZD08</v>
          </cell>
          <cell r="AD1271" t="str">
            <v>A1</v>
          </cell>
          <cell r="AF1271">
            <v>3300</v>
          </cell>
          <cell r="AG1271">
            <v>30</v>
          </cell>
          <cell r="AH1271">
            <v>10</v>
          </cell>
          <cell r="AJ1271" t="str">
            <v>Clientes Terceros</v>
          </cell>
          <cell r="AK1271" t="str">
            <v>Santander</v>
          </cell>
          <cell r="AL1271" t="str">
            <v>Santander - CO</v>
          </cell>
          <cell r="AN1271" t="str">
            <v>ZD06</v>
          </cell>
          <cell r="AO1271" t="str">
            <v>Crédito 60 dias</v>
          </cell>
          <cell r="AQ1271">
            <v>3300185</v>
          </cell>
          <cell r="AR1271" t="str">
            <v>ALVARO AVENDAÑO MORA</v>
          </cell>
        </row>
        <row r="1272">
          <cell r="A1272">
            <v>10018085</v>
          </cell>
          <cell r="B1272" t="str">
            <v>YB01</v>
          </cell>
          <cell r="E1272" t="str">
            <v>PAEZ GOMEZ CIRO ALFONSO</v>
          </cell>
          <cell r="I1272">
            <v>5407860</v>
          </cell>
          <cell r="K1272" t="str">
            <v>CR 5 13 40</v>
          </cell>
          <cell r="P1272" t="str">
            <v>ABREGO</v>
          </cell>
          <cell r="Q1272">
            <v>54</v>
          </cell>
          <cell r="R1272" t="str">
            <v>ZD14</v>
          </cell>
          <cell r="S1272" t="str">
            <v>Distribuidor General</v>
          </cell>
          <cell r="T1272" t="str">
            <v>5407860 4</v>
          </cell>
          <cell r="U1272">
            <v>13</v>
          </cell>
          <cell r="X1272">
            <v>3228498621</v>
          </cell>
          <cell r="AB1272">
            <v>121000</v>
          </cell>
          <cell r="AC1272" t="str">
            <v>ZD08</v>
          </cell>
          <cell r="AD1272" t="str">
            <v>A1</v>
          </cell>
          <cell r="AF1272">
            <v>3300</v>
          </cell>
          <cell r="AG1272">
            <v>30</v>
          </cell>
          <cell r="AH1272">
            <v>10</v>
          </cell>
          <cell r="AJ1272" t="str">
            <v>Clientes Terceros</v>
          </cell>
          <cell r="AK1272" t="str">
            <v>Santander</v>
          </cell>
          <cell r="AL1272" t="str">
            <v>Santander - CO</v>
          </cell>
          <cell r="AN1272" t="str">
            <v>ZD06</v>
          </cell>
          <cell r="AO1272" t="str">
            <v>Crédito 60 dias</v>
          </cell>
          <cell r="AQ1272">
            <v>3300185</v>
          </cell>
          <cell r="AR1272" t="str">
            <v>ALVARO AVENDAÑO MORA</v>
          </cell>
        </row>
        <row r="1273">
          <cell r="A1273">
            <v>10018094</v>
          </cell>
          <cell r="B1273" t="str">
            <v>YB01</v>
          </cell>
          <cell r="E1273" t="str">
            <v>BREEDING &amp; SERVICES SAYONARA SAS</v>
          </cell>
          <cell r="I1273">
            <v>901003315</v>
          </cell>
          <cell r="K1273" t="str">
            <v>VDA EL TAMBO FCA LA ILUSION</v>
          </cell>
          <cell r="P1273" t="str">
            <v>LA CEJA</v>
          </cell>
          <cell r="Q1273">
            <v>5</v>
          </cell>
          <cell r="R1273" t="str">
            <v>ZD14</v>
          </cell>
          <cell r="S1273" t="str">
            <v>Distribuidor General</v>
          </cell>
          <cell r="T1273" t="str">
            <v>901003315 7</v>
          </cell>
          <cell r="U1273">
            <v>31</v>
          </cell>
          <cell r="X1273">
            <v>945531771</v>
          </cell>
          <cell r="AB1273">
            <v>121000</v>
          </cell>
          <cell r="AC1273" t="str">
            <v>ZD08</v>
          </cell>
          <cell r="AD1273" t="str">
            <v>E2</v>
          </cell>
          <cell r="AF1273">
            <v>3300</v>
          </cell>
          <cell r="AG1273">
            <v>10</v>
          </cell>
          <cell r="AH1273">
            <v>10</v>
          </cell>
          <cell r="AJ1273" t="str">
            <v>Clientes Terceros</v>
          </cell>
          <cell r="AK1273" t="str">
            <v>Flores</v>
          </cell>
          <cell r="AL1273" t="str">
            <v>Flores Antioquia -CO</v>
          </cell>
          <cell r="AN1273" t="str">
            <v>ZD06</v>
          </cell>
          <cell r="AO1273" t="str">
            <v>Crédito 60 dias</v>
          </cell>
          <cell r="AQ1273">
            <v>3300051</v>
          </cell>
          <cell r="AR1273" t="str">
            <v>PAULA ANDREA LOPEZ RAMIREZ</v>
          </cell>
        </row>
        <row r="1274">
          <cell r="A1274">
            <v>10018097</v>
          </cell>
          <cell r="B1274" t="str">
            <v>YB01</v>
          </cell>
          <cell r="E1274" t="str">
            <v>CI APANA COLOMBIA SA</v>
          </cell>
          <cell r="I1274">
            <v>900200930</v>
          </cell>
          <cell r="K1274" t="str">
            <v>CR 30 A 40D 41 AP 701</v>
          </cell>
          <cell r="P1274" t="str">
            <v>MEDELLIN</v>
          </cell>
          <cell r="Q1274">
            <v>5</v>
          </cell>
          <cell r="R1274" t="str">
            <v>ZD14</v>
          </cell>
          <cell r="S1274" t="str">
            <v>Distribuidor General</v>
          </cell>
          <cell r="T1274" t="str">
            <v>900200930 8</v>
          </cell>
          <cell r="U1274">
            <v>31</v>
          </cell>
          <cell r="X1274">
            <v>3216063321</v>
          </cell>
          <cell r="AB1274">
            <v>121000</v>
          </cell>
          <cell r="AC1274" t="str">
            <v>ZD08</v>
          </cell>
          <cell r="AD1274" t="str">
            <v>E2</v>
          </cell>
          <cell r="AF1274">
            <v>3300</v>
          </cell>
          <cell r="AG1274">
            <v>30</v>
          </cell>
          <cell r="AH1274">
            <v>10</v>
          </cell>
          <cell r="AJ1274" t="str">
            <v>Clientes Terceros</v>
          </cell>
          <cell r="AK1274" t="str">
            <v>Antioquia</v>
          </cell>
          <cell r="AL1274" t="str">
            <v>Antioquia -CO</v>
          </cell>
          <cell r="AN1274" t="str">
            <v>ZD09</v>
          </cell>
          <cell r="AO1274" t="str">
            <v>Crédito 120 dias</v>
          </cell>
          <cell r="AQ1274">
            <v>3300256</v>
          </cell>
          <cell r="AR1274" t="str">
            <v>ARMANDO JAVIER PACHECO MUÑOZ</v>
          </cell>
        </row>
        <row r="1275">
          <cell r="A1275">
            <v>10018098</v>
          </cell>
          <cell r="B1275" t="str">
            <v>YB01</v>
          </cell>
          <cell r="E1275" t="str">
            <v>AGROINSUMOS LA CENTRAL SAS</v>
          </cell>
          <cell r="I1275">
            <v>900464745</v>
          </cell>
          <cell r="K1275" t="str">
            <v>CR 4 B 15 85</v>
          </cell>
          <cell r="P1275" t="str">
            <v>COTORRA</v>
          </cell>
          <cell r="Q1275">
            <v>23</v>
          </cell>
          <cell r="R1275" t="str">
            <v>ZD14</v>
          </cell>
          <cell r="S1275" t="str">
            <v>Distribuidor General</v>
          </cell>
          <cell r="T1275" t="str">
            <v>900464745 4</v>
          </cell>
          <cell r="U1275">
            <v>31</v>
          </cell>
          <cell r="X1275">
            <v>3104061023</v>
          </cell>
          <cell r="AB1275">
            <v>121000</v>
          </cell>
          <cell r="AC1275" t="str">
            <v>ZD08</v>
          </cell>
          <cell r="AD1275" t="str">
            <v>E2</v>
          </cell>
          <cell r="AF1275">
            <v>3300</v>
          </cell>
          <cell r="AG1275">
            <v>30</v>
          </cell>
          <cell r="AH1275">
            <v>10</v>
          </cell>
          <cell r="AJ1275" t="str">
            <v>Clientes Terceros</v>
          </cell>
          <cell r="AK1275" t="str">
            <v>Antioquia</v>
          </cell>
          <cell r="AL1275" t="str">
            <v>Antioquia -CO</v>
          </cell>
          <cell r="AN1275" t="str">
            <v>ZD04</v>
          </cell>
          <cell r="AO1275" t="str">
            <v>Crédito 30 dias</v>
          </cell>
          <cell r="AQ1275">
            <v>3300256</v>
          </cell>
          <cell r="AR1275" t="str">
            <v>ARMANDO JAVIER PACHECO MUÑOZ</v>
          </cell>
        </row>
        <row r="1276">
          <cell r="A1276">
            <v>10018124</v>
          </cell>
          <cell r="B1276" t="str">
            <v>YB01</v>
          </cell>
          <cell r="E1276" t="str">
            <v>CARDONA RAMIREZ LUIS CARLOS</v>
          </cell>
          <cell r="I1276">
            <v>4333939</v>
          </cell>
          <cell r="K1276" t="str">
            <v>CL 7 6 17</v>
          </cell>
          <cell r="P1276" t="str">
            <v>AGUADAS</v>
          </cell>
          <cell r="Q1276">
            <v>17</v>
          </cell>
          <cell r="R1276" t="str">
            <v>ZD14</v>
          </cell>
          <cell r="S1276" t="str">
            <v>Distribuidor General</v>
          </cell>
          <cell r="T1276" t="str">
            <v>4333939 4</v>
          </cell>
          <cell r="U1276">
            <v>13</v>
          </cell>
          <cell r="X1276">
            <v>968514428</v>
          </cell>
          <cell r="AB1276">
            <v>121000</v>
          </cell>
          <cell r="AC1276" t="str">
            <v>ZD08</v>
          </cell>
          <cell r="AD1276" t="str">
            <v>A1</v>
          </cell>
          <cell r="AF1276">
            <v>3300</v>
          </cell>
          <cell r="AG1276">
            <v>30</v>
          </cell>
          <cell r="AH1276">
            <v>10</v>
          </cell>
          <cell r="AJ1276" t="str">
            <v>Clientes Terceros</v>
          </cell>
          <cell r="AK1276" t="str">
            <v>Eje Cafetero</v>
          </cell>
          <cell r="AL1276" t="str">
            <v>Eje Cafetero-CO</v>
          </cell>
          <cell r="AN1276" t="str">
            <v>ZD02</v>
          </cell>
          <cell r="AO1276" t="str">
            <v>Crédito 8 dias</v>
          </cell>
          <cell r="AQ1276">
            <v>3300268</v>
          </cell>
          <cell r="AR1276" t="str">
            <v>JORGE HERNAN VALENCIA HERNANDEZ</v>
          </cell>
        </row>
        <row r="1277">
          <cell r="A1277">
            <v>10018129</v>
          </cell>
          <cell r="B1277" t="str">
            <v>YB01</v>
          </cell>
          <cell r="E1277" t="str">
            <v>UNISANTANDER SAS</v>
          </cell>
          <cell r="I1277">
            <v>834001328</v>
          </cell>
          <cell r="K1277" t="str">
            <v>DG 30 13 94</v>
          </cell>
          <cell r="P1277" t="str">
            <v>SARAVENA</v>
          </cell>
          <cell r="Q1277">
            <v>81</v>
          </cell>
          <cell r="R1277" t="str">
            <v>ZD14</v>
          </cell>
          <cell r="S1277" t="str">
            <v>Distribuidor General</v>
          </cell>
          <cell r="T1277" t="str">
            <v>834001328 0</v>
          </cell>
          <cell r="U1277">
            <v>31</v>
          </cell>
          <cell r="X1277">
            <v>978891157</v>
          </cell>
          <cell r="Y1277">
            <v>976321223</v>
          </cell>
          <cell r="AB1277">
            <v>121000</v>
          </cell>
          <cell r="AC1277" t="str">
            <v>ZD08</v>
          </cell>
          <cell r="AD1277" t="str">
            <v>A1</v>
          </cell>
          <cell r="AF1277">
            <v>3300</v>
          </cell>
          <cell r="AG1277">
            <v>30</v>
          </cell>
          <cell r="AH1277">
            <v>10</v>
          </cell>
          <cell r="AJ1277" t="str">
            <v>Clientes Terceros</v>
          </cell>
          <cell r="AK1277" t="str">
            <v>Santander</v>
          </cell>
          <cell r="AL1277" t="str">
            <v>Santander - CO</v>
          </cell>
          <cell r="AN1277" t="str">
            <v>ZD06</v>
          </cell>
          <cell r="AO1277" t="str">
            <v>Crédito 60 dias</v>
          </cell>
          <cell r="AQ1277">
            <v>3300188</v>
          </cell>
          <cell r="AR1277" t="str">
            <v>ALBERTO HERNANDEZ ANAYA</v>
          </cell>
        </row>
        <row r="1278">
          <cell r="A1278">
            <v>10018136</v>
          </cell>
          <cell r="B1278" t="str">
            <v>YB01</v>
          </cell>
          <cell r="E1278" t="str">
            <v>ALSINA LINDARTE SABEIRO</v>
          </cell>
          <cell r="I1278">
            <v>88283177</v>
          </cell>
          <cell r="K1278" t="str">
            <v>CR 13 15 A 70</v>
          </cell>
          <cell r="P1278" t="str">
            <v>OCAÑA</v>
          </cell>
          <cell r="Q1278">
            <v>54</v>
          </cell>
          <cell r="R1278" t="str">
            <v>ZD14</v>
          </cell>
          <cell r="S1278" t="str">
            <v>Distribuidor General</v>
          </cell>
          <cell r="T1278" t="str">
            <v>88283177 9</v>
          </cell>
          <cell r="U1278">
            <v>13</v>
          </cell>
          <cell r="X1278">
            <v>975624341</v>
          </cell>
          <cell r="Y1278" t="str">
            <v>0975624341-104</v>
          </cell>
          <cell r="AB1278">
            <v>121000</v>
          </cell>
          <cell r="AC1278" t="str">
            <v>ZD08</v>
          </cell>
          <cell r="AD1278" t="str">
            <v>A1</v>
          </cell>
          <cell r="AF1278">
            <v>3300</v>
          </cell>
          <cell r="AG1278">
            <v>30</v>
          </cell>
          <cell r="AH1278">
            <v>10</v>
          </cell>
          <cell r="AJ1278" t="str">
            <v>Clientes Terceros</v>
          </cell>
          <cell r="AK1278" t="str">
            <v>Santander</v>
          </cell>
          <cell r="AL1278" t="str">
            <v>Santander - CO</v>
          </cell>
          <cell r="AN1278" t="str">
            <v>ZD06</v>
          </cell>
          <cell r="AO1278" t="str">
            <v>Crédito 60 dias</v>
          </cell>
          <cell r="AQ1278">
            <v>3300185</v>
          </cell>
          <cell r="AR1278" t="str">
            <v>ALVARO AVENDAÑO MORA</v>
          </cell>
        </row>
        <row r="1279">
          <cell r="A1279">
            <v>10018137</v>
          </cell>
          <cell r="B1279" t="str">
            <v>YB01</v>
          </cell>
          <cell r="E1279" t="str">
            <v>NAVARRO ASCANIO FERNANDO MARIO</v>
          </cell>
          <cell r="I1279">
            <v>13140687</v>
          </cell>
          <cell r="K1279" t="str">
            <v>CL 7 14 10 BRR EL MERCADO</v>
          </cell>
          <cell r="P1279" t="str">
            <v>OCAÑA</v>
          </cell>
          <cell r="Q1279">
            <v>54</v>
          </cell>
          <cell r="R1279" t="str">
            <v>ZD14</v>
          </cell>
          <cell r="S1279" t="str">
            <v>Distribuidor General</v>
          </cell>
          <cell r="T1279" t="str">
            <v>13140687 7</v>
          </cell>
          <cell r="U1279">
            <v>13</v>
          </cell>
          <cell r="X1279">
            <v>3173642551</v>
          </cell>
          <cell r="AB1279">
            <v>121000</v>
          </cell>
          <cell r="AC1279" t="str">
            <v>ZD08</v>
          </cell>
          <cell r="AD1279" t="str">
            <v>A1</v>
          </cell>
          <cell r="AF1279">
            <v>3300</v>
          </cell>
          <cell r="AG1279">
            <v>30</v>
          </cell>
          <cell r="AH1279">
            <v>10</v>
          </cell>
          <cell r="AJ1279" t="str">
            <v>Clientes Terceros</v>
          </cell>
          <cell r="AK1279" t="str">
            <v>Santander</v>
          </cell>
          <cell r="AL1279" t="str">
            <v>Santander - CO</v>
          </cell>
          <cell r="AN1279" t="str">
            <v>ZD06</v>
          </cell>
          <cell r="AO1279" t="str">
            <v>Crédito 60 dias</v>
          </cell>
          <cell r="AQ1279">
            <v>3300185</v>
          </cell>
          <cell r="AR1279" t="str">
            <v>ALVARO AVENDAÑO MORA</v>
          </cell>
        </row>
        <row r="1280">
          <cell r="A1280">
            <v>10018138</v>
          </cell>
          <cell r="B1280" t="str">
            <v>YB01</v>
          </cell>
          <cell r="E1280" t="str">
            <v>TORRADO TORRADO NUMAEL</v>
          </cell>
          <cell r="I1280">
            <v>88287662</v>
          </cell>
          <cell r="K1280" t="str">
            <v>CR 5 18 96 BRR SANTA BARBARA</v>
          </cell>
          <cell r="P1280" t="str">
            <v>ABREGO</v>
          </cell>
          <cell r="Q1280">
            <v>54</v>
          </cell>
          <cell r="R1280" t="str">
            <v>ZD14</v>
          </cell>
          <cell r="S1280" t="str">
            <v>Distribuidor General</v>
          </cell>
          <cell r="T1280" t="str">
            <v>88287662 8</v>
          </cell>
          <cell r="U1280">
            <v>13</v>
          </cell>
          <cell r="X1280">
            <v>3144260166</v>
          </cell>
          <cell r="AB1280">
            <v>121000</v>
          </cell>
          <cell r="AC1280" t="str">
            <v>ZD08</v>
          </cell>
          <cell r="AD1280" t="str">
            <v>A1</v>
          </cell>
          <cell r="AF1280">
            <v>3300</v>
          </cell>
          <cell r="AG1280">
            <v>30</v>
          </cell>
          <cell r="AH1280">
            <v>10</v>
          </cell>
          <cell r="AJ1280" t="str">
            <v>Clientes Terceros</v>
          </cell>
          <cell r="AK1280" t="str">
            <v>Santander</v>
          </cell>
          <cell r="AL1280" t="str">
            <v>Santander - CO</v>
          </cell>
          <cell r="AN1280" t="str">
            <v>ZD06</v>
          </cell>
          <cell r="AO1280" t="str">
            <v>Crédito 60 dias</v>
          </cell>
          <cell r="AQ1280">
            <v>3300185</v>
          </cell>
          <cell r="AR1280" t="str">
            <v>ALVARO AVENDAÑO MORA</v>
          </cell>
        </row>
        <row r="1281">
          <cell r="A1281">
            <v>10018139</v>
          </cell>
          <cell r="B1281" t="str">
            <v>YB01</v>
          </cell>
          <cell r="E1281" t="str">
            <v>CONTRERAS PACHECO YESID</v>
          </cell>
          <cell r="I1281">
            <v>88283894</v>
          </cell>
          <cell r="K1281" t="str">
            <v>CR 15 7 A 34 BRR EL MERCADO</v>
          </cell>
          <cell r="P1281" t="str">
            <v>OCAÑA</v>
          </cell>
          <cell r="Q1281">
            <v>54</v>
          </cell>
          <cell r="R1281" t="str">
            <v>ZD14</v>
          </cell>
          <cell r="S1281" t="str">
            <v>Distribuidor General</v>
          </cell>
          <cell r="T1281" t="str">
            <v>88283894 1</v>
          </cell>
          <cell r="U1281">
            <v>13</v>
          </cell>
          <cell r="X1281">
            <v>3114211515</v>
          </cell>
          <cell r="AB1281">
            <v>121000</v>
          </cell>
          <cell r="AC1281" t="str">
            <v>ZD08</v>
          </cell>
          <cell r="AD1281" t="str">
            <v>A1</v>
          </cell>
          <cell r="AF1281">
            <v>3300</v>
          </cell>
          <cell r="AG1281">
            <v>30</v>
          </cell>
          <cell r="AH1281">
            <v>10</v>
          </cell>
          <cell r="AJ1281" t="str">
            <v>Clientes Terceros</v>
          </cell>
          <cell r="AK1281" t="str">
            <v>Santander</v>
          </cell>
          <cell r="AL1281" t="str">
            <v>Santander - CO</v>
          </cell>
          <cell r="AN1281" t="str">
            <v>ZD06</v>
          </cell>
          <cell r="AO1281" t="str">
            <v>Crédito 60 dias</v>
          </cell>
          <cell r="AQ1281">
            <v>3300185</v>
          </cell>
          <cell r="AR1281" t="str">
            <v>ALVARO AVENDAÑO MORA</v>
          </cell>
        </row>
        <row r="1282">
          <cell r="A1282">
            <v>10018140</v>
          </cell>
          <cell r="B1282" t="str">
            <v>YB01</v>
          </cell>
          <cell r="E1282" t="str">
            <v>LUNA AREVALO NANCY TERESA</v>
          </cell>
          <cell r="I1282">
            <v>27740872</v>
          </cell>
          <cell r="K1282" t="str">
            <v>CR 15 7 A 42</v>
          </cell>
          <cell r="P1282" t="str">
            <v>OCAÑA</v>
          </cell>
          <cell r="Q1282">
            <v>54</v>
          </cell>
          <cell r="R1282" t="str">
            <v>ZD14</v>
          </cell>
          <cell r="S1282" t="str">
            <v>Distribuidor General</v>
          </cell>
          <cell r="T1282" t="str">
            <v>27740872 9</v>
          </cell>
          <cell r="U1282">
            <v>13</v>
          </cell>
          <cell r="X1282">
            <v>975696067</v>
          </cell>
          <cell r="AB1282">
            <v>121000</v>
          </cell>
          <cell r="AC1282" t="str">
            <v>ZD08</v>
          </cell>
          <cell r="AD1282" t="str">
            <v>A1</v>
          </cell>
          <cell r="AF1282">
            <v>3300</v>
          </cell>
          <cell r="AG1282">
            <v>30</v>
          </cell>
          <cell r="AH1282">
            <v>10</v>
          </cell>
          <cell r="AJ1282" t="str">
            <v>Clientes Terceros</v>
          </cell>
          <cell r="AK1282" t="str">
            <v>Santander</v>
          </cell>
          <cell r="AL1282" t="str">
            <v>Santander - CO</v>
          </cell>
          <cell r="AN1282" t="str">
            <v>ZD06</v>
          </cell>
          <cell r="AO1282" t="str">
            <v>Crédito 60 dias</v>
          </cell>
          <cell r="AQ1282">
            <v>3300185</v>
          </cell>
          <cell r="AR1282" t="str">
            <v>ALVARO AVENDAÑO MORA</v>
          </cell>
        </row>
        <row r="1283">
          <cell r="A1283">
            <v>10018141</v>
          </cell>
          <cell r="B1283" t="str">
            <v>YB01</v>
          </cell>
          <cell r="E1283" t="str">
            <v>JAIME BONETH JAIRO ANTONIO</v>
          </cell>
          <cell r="I1283">
            <v>5035609</v>
          </cell>
          <cell r="K1283" t="str">
            <v>CL 7 14 A 29 LC 1 BRR EL MERCADO</v>
          </cell>
          <cell r="P1283" t="str">
            <v>OCAÑA</v>
          </cell>
          <cell r="Q1283">
            <v>54</v>
          </cell>
          <cell r="R1283" t="str">
            <v>ZD14</v>
          </cell>
          <cell r="S1283" t="str">
            <v>Distribuidor General</v>
          </cell>
          <cell r="T1283" t="str">
            <v>5035609 4</v>
          </cell>
          <cell r="U1283">
            <v>13</v>
          </cell>
          <cell r="X1283">
            <v>3188473700</v>
          </cell>
          <cell r="AB1283">
            <v>121000</v>
          </cell>
          <cell r="AC1283" t="str">
            <v>ZD08</v>
          </cell>
          <cell r="AD1283" t="str">
            <v>A1</v>
          </cell>
          <cell r="AF1283">
            <v>3300</v>
          </cell>
          <cell r="AG1283">
            <v>30</v>
          </cell>
          <cell r="AH1283">
            <v>10</v>
          </cell>
          <cell r="AJ1283" t="str">
            <v>Clientes Terceros</v>
          </cell>
          <cell r="AK1283" t="str">
            <v>Santander</v>
          </cell>
          <cell r="AL1283" t="str">
            <v>Santander - CO</v>
          </cell>
          <cell r="AN1283" t="str">
            <v>ZD06</v>
          </cell>
          <cell r="AO1283" t="str">
            <v>Crédito 60 dias</v>
          </cell>
          <cell r="AQ1283">
            <v>3300185</v>
          </cell>
          <cell r="AR1283" t="str">
            <v>ALVARO AVENDAÑO MORA</v>
          </cell>
        </row>
        <row r="1284">
          <cell r="A1284">
            <v>10018142</v>
          </cell>
          <cell r="B1284" t="str">
            <v>YB01</v>
          </cell>
          <cell r="E1284" t="str">
            <v>QUINTERO MENESES DIGNA ESPERANZA</v>
          </cell>
          <cell r="I1284">
            <v>60371920</v>
          </cell>
          <cell r="K1284" t="str">
            <v>CR 8 12 52</v>
          </cell>
          <cell r="P1284" t="str">
            <v>LEBRIJA</v>
          </cell>
          <cell r="Q1284">
            <v>68</v>
          </cell>
          <cell r="R1284" t="str">
            <v>ZD14</v>
          </cell>
          <cell r="S1284" t="str">
            <v>Distribuidor General</v>
          </cell>
          <cell r="T1284" t="str">
            <v>60371920 0</v>
          </cell>
          <cell r="U1284">
            <v>13</v>
          </cell>
          <cell r="X1284">
            <v>976566072</v>
          </cell>
          <cell r="AB1284">
            <v>121000</v>
          </cell>
          <cell r="AC1284" t="str">
            <v>ZD08</v>
          </cell>
          <cell r="AD1284" t="str">
            <v>A1</v>
          </cell>
          <cell r="AF1284">
            <v>3300</v>
          </cell>
          <cell r="AG1284">
            <v>30</v>
          </cell>
          <cell r="AH1284">
            <v>10</v>
          </cell>
          <cell r="AJ1284" t="str">
            <v>Clientes Terceros</v>
          </cell>
          <cell r="AK1284" t="str">
            <v>Santander</v>
          </cell>
          <cell r="AL1284" t="str">
            <v>Santander - CO</v>
          </cell>
          <cell r="AN1284" t="str">
            <v>ZD06</v>
          </cell>
          <cell r="AO1284" t="str">
            <v>Crédito 60 dias</v>
          </cell>
          <cell r="AQ1284">
            <v>3300188</v>
          </cell>
          <cell r="AR1284" t="str">
            <v>ALBERTO HERNANDEZ ANAYA</v>
          </cell>
        </row>
        <row r="1285">
          <cell r="A1285">
            <v>10018150</v>
          </cell>
          <cell r="B1285" t="str">
            <v>YB01</v>
          </cell>
          <cell r="E1285" t="str">
            <v>SUAREZ SUAREZ LUISA FERNANDA</v>
          </cell>
          <cell r="I1285">
            <v>26493234</v>
          </cell>
          <cell r="K1285" t="str">
            <v>CL 4 8 60</v>
          </cell>
          <cell r="P1285" t="str">
            <v>TARQUI</v>
          </cell>
          <cell r="Q1285">
            <v>41</v>
          </cell>
          <cell r="R1285" t="str">
            <v>ZD14</v>
          </cell>
          <cell r="S1285" t="str">
            <v>Distribuidor General</v>
          </cell>
          <cell r="T1285" t="str">
            <v>26493234 6</v>
          </cell>
          <cell r="U1285">
            <v>13</v>
          </cell>
          <cell r="X1285">
            <v>3214269995</v>
          </cell>
          <cell r="AB1285">
            <v>121000</v>
          </cell>
          <cell r="AC1285" t="str">
            <v>ZD08</v>
          </cell>
          <cell r="AD1285" t="str">
            <v>E2</v>
          </cell>
          <cell r="AF1285">
            <v>3300</v>
          </cell>
          <cell r="AG1285">
            <v>30</v>
          </cell>
          <cell r="AH1285">
            <v>10</v>
          </cell>
          <cell r="AJ1285" t="str">
            <v>Clientes Terceros</v>
          </cell>
          <cell r="AK1285" t="str">
            <v>Huila</v>
          </cell>
          <cell r="AL1285" t="str">
            <v>Cauca/Nariño/Huil–CO</v>
          </cell>
          <cell r="AN1285" t="str">
            <v>ZD06</v>
          </cell>
          <cell r="AO1285" t="str">
            <v>Crédito 60 dias</v>
          </cell>
          <cell r="AQ1285">
            <v>3300204</v>
          </cell>
          <cell r="AR1285" t="str">
            <v>GILMAR SMITH MONTEALEGRE DUSSAN</v>
          </cell>
        </row>
        <row r="1286">
          <cell r="A1286">
            <v>10018159</v>
          </cell>
          <cell r="B1286" t="str">
            <v>YB01</v>
          </cell>
          <cell r="E1286" t="str">
            <v>OTALORA MUÑOZ ELIZABETH</v>
          </cell>
          <cell r="I1286">
            <v>24219287</v>
          </cell>
          <cell r="K1286" t="str">
            <v>VDA MONTOYA</v>
          </cell>
          <cell r="P1286" t="str">
            <v>VENTAQUEMADA</v>
          </cell>
          <cell r="Q1286">
            <v>15</v>
          </cell>
          <cell r="R1286" t="str">
            <v>ZD14</v>
          </cell>
          <cell r="S1286" t="str">
            <v>Distribuidor General</v>
          </cell>
          <cell r="T1286">
            <v>24219287</v>
          </cell>
          <cell r="U1286">
            <v>13</v>
          </cell>
          <cell r="X1286">
            <v>3118807769</v>
          </cell>
          <cell r="AB1286">
            <v>121000</v>
          </cell>
          <cell r="AC1286" t="str">
            <v>ZD08</v>
          </cell>
          <cell r="AD1286" t="str">
            <v>E2</v>
          </cell>
          <cell r="AF1286">
            <v>3300</v>
          </cell>
          <cell r="AG1286">
            <v>30</v>
          </cell>
          <cell r="AH1286">
            <v>10</v>
          </cell>
          <cell r="AJ1286" t="str">
            <v>Clientes Terceros</v>
          </cell>
          <cell r="AK1286" t="str">
            <v>Boyaca</v>
          </cell>
          <cell r="AL1286" t="str">
            <v>Cundi / Boy – CO</v>
          </cell>
          <cell r="AN1286" t="str">
            <v>ZD06</v>
          </cell>
          <cell r="AO1286" t="str">
            <v>Crédito 60 dias</v>
          </cell>
          <cell r="AQ1286">
            <v>3300109</v>
          </cell>
          <cell r="AR1286" t="str">
            <v>JUAN PABLO VILLAMIL CAMARGO</v>
          </cell>
        </row>
        <row r="1287">
          <cell r="A1287">
            <v>10018161</v>
          </cell>
          <cell r="B1287" t="str">
            <v>YB01</v>
          </cell>
          <cell r="E1287" t="str">
            <v>GOMEZ CASTAÑO JOSE GUSTAVO</v>
          </cell>
          <cell r="I1287">
            <v>4355542</v>
          </cell>
          <cell r="K1287" t="str">
            <v>CL 8 6 06</v>
          </cell>
          <cell r="P1287" t="str">
            <v>ARANZAZU</v>
          </cell>
          <cell r="Q1287">
            <v>17</v>
          </cell>
          <cell r="R1287" t="str">
            <v>ZD14</v>
          </cell>
          <cell r="S1287" t="str">
            <v>Distribuidor General</v>
          </cell>
          <cell r="T1287" t="str">
            <v>4355542 9</v>
          </cell>
          <cell r="U1287">
            <v>13</v>
          </cell>
          <cell r="X1287">
            <v>3104190719</v>
          </cell>
          <cell r="Y1287">
            <v>968510210</v>
          </cell>
          <cell r="AB1287">
            <v>121000</v>
          </cell>
          <cell r="AC1287" t="str">
            <v>ZD08</v>
          </cell>
          <cell r="AD1287" t="str">
            <v>E2</v>
          </cell>
          <cell r="AF1287">
            <v>3300</v>
          </cell>
          <cell r="AG1287">
            <v>30</v>
          </cell>
          <cell r="AH1287">
            <v>10</v>
          </cell>
          <cell r="AJ1287" t="str">
            <v>Clientes Terceros</v>
          </cell>
          <cell r="AK1287" t="str">
            <v>Eje Cafetero</v>
          </cell>
          <cell r="AL1287" t="str">
            <v>Eje Cafetero-CO</v>
          </cell>
          <cell r="AN1287" t="str">
            <v>ZD04</v>
          </cell>
          <cell r="AO1287" t="str">
            <v>Crédito 30 dias</v>
          </cell>
          <cell r="AQ1287">
            <v>3300268</v>
          </cell>
          <cell r="AR1287" t="str">
            <v>JORGE HERNAN VALENCIA HERNANDEZ</v>
          </cell>
        </row>
        <row r="1288">
          <cell r="A1288">
            <v>10018191</v>
          </cell>
          <cell r="B1288" t="str">
            <v>YB01</v>
          </cell>
          <cell r="E1288" t="str">
            <v>CAÑAS PORTILLA RAMON FERNANDO</v>
          </cell>
          <cell r="I1288">
            <v>1094240347</v>
          </cell>
          <cell r="K1288" t="str">
            <v>CL 7 4 40 BR CENTRO</v>
          </cell>
          <cell r="P1288" t="str">
            <v>PAMPLONA</v>
          </cell>
          <cell r="Q1288">
            <v>54</v>
          </cell>
          <cell r="R1288" t="str">
            <v>ZD14</v>
          </cell>
          <cell r="S1288" t="str">
            <v>Distribuidor General</v>
          </cell>
          <cell r="T1288" t="str">
            <v>1094240347 2</v>
          </cell>
          <cell r="U1288">
            <v>13</v>
          </cell>
          <cell r="X1288">
            <v>3138169325</v>
          </cell>
          <cell r="AB1288">
            <v>121000</v>
          </cell>
          <cell r="AC1288" t="str">
            <v>ZD08</v>
          </cell>
          <cell r="AD1288" t="str">
            <v>E2</v>
          </cell>
          <cell r="AF1288">
            <v>3300</v>
          </cell>
          <cell r="AG1288">
            <v>30</v>
          </cell>
          <cell r="AH1288">
            <v>10</v>
          </cell>
          <cell r="AJ1288" t="str">
            <v>Clientes Terceros</v>
          </cell>
          <cell r="AK1288" t="str">
            <v>Santander</v>
          </cell>
          <cell r="AL1288" t="str">
            <v>Santander - CO</v>
          </cell>
          <cell r="AN1288" t="str">
            <v>ZD06</v>
          </cell>
          <cell r="AO1288" t="str">
            <v>Crédito 60 dias</v>
          </cell>
          <cell r="AQ1288">
            <v>3300277</v>
          </cell>
          <cell r="AR1288" t="str">
            <v>CAMILO ERNESTO CARVAJAL MENESES</v>
          </cell>
        </row>
        <row r="1289">
          <cell r="A1289">
            <v>10018192</v>
          </cell>
          <cell r="B1289" t="str">
            <v>YB01</v>
          </cell>
          <cell r="E1289" t="str">
            <v>PRADA VELANDIA EDGAR GILBERTO</v>
          </cell>
          <cell r="I1289">
            <v>1094241403</v>
          </cell>
          <cell r="K1289" t="str">
            <v>CL 7 3 50 BR SAN FRANSISCO</v>
          </cell>
          <cell r="P1289" t="str">
            <v>PAMPLONA</v>
          </cell>
          <cell r="Q1289">
            <v>54</v>
          </cell>
          <cell r="R1289" t="str">
            <v>ZD14</v>
          </cell>
          <cell r="S1289" t="str">
            <v>Distribuidor General</v>
          </cell>
          <cell r="T1289">
            <v>1094241403</v>
          </cell>
          <cell r="U1289">
            <v>13</v>
          </cell>
          <cell r="X1289">
            <v>3112646428</v>
          </cell>
          <cell r="AB1289">
            <v>121000</v>
          </cell>
          <cell r="AC1289" t="str">
            <v>ZD08</v>
          </cell>
          <cell r="AD1289" t="str">
            <v>E2</v>
          </cell>
          <cell r="AF1289">
            <v>3300</v>
          </cell>
          <cell r="AG1289">
            <v>30</v>
          </cell>
          <cell r="AH1289">
            <v>10</v>
          </cell>
          <cell r="AJ1289" t="str">
            <v>Clientes Terceros</v>
          </cell>
          <cell r="AK1289" t="str">
            <v>Santander</v>
          </cell>
          <cell r="AL1289" t="str">
            <v>Santander - CO</v>
          </cell>
          <cell r="AN1289" t="str">
            <v>ZD06</v>
          </cell>
          <cell r="AO1289" t="str">
            <v>Crédito 60 dias</v>
          </cell>
          <cell r="AQ1289">
            <v>3300277</v>
          </cell>
          <cell r="AR1289" t="str">
            <v>CAMILO ERNESTO CARVAJAL MENESES</v>
          </cell>
        </row>
        <row r="1290">
          <cell r="A1290">
            <v>10018193</v>
          </cell>
          <cell r="B1290" t="str">
            <v>YB01</v>
          </cell>
          <cell r="E1290" t="str">
            <v>RODRIGUEZ CRISTANCHO ROSALBA</v>
          </cell>
          <cell r="I1290">
            <v>36277767</v>
          </cell>
          <cell r="K1290" t="str">
            <v>VDA VEGA DE ORIENTE</v>
          </cell>
          <cell r="P1290" t="str">
            <v>GIGANTE</v>
          </cell>
          <cell r="Q1290">
            <v>41</v>
          </cell>
          <cell r="R1290" t="str">
            <v>ZD14</v>
          </cell>
          <cell r="S1290" t="str">
            <v>Distribuidor General</v>
          </cell>
          <cell r="T1290" t="str">
            <v>36277767 0</v>
          </cell>
          <cell r="U1290">
            <v>13</v>
          </cell>
          <cell r="X1290">
            <v>3144490869</v>
          </cell>
          <cell r="AB1290">
            <v>121000</v>
          </cell>
          <cell r="AC1290" t="str">
            <v>ZD08</v>
          </cell>
          <cell r="AD1290" t="str">
            <v>E2</v>
          </cell>
          <cell r="AF1290">
            <v>3300</v>
          </cell>
          <cell r="AG1290">
            <v>30</v>
          </cell>
          <cell r="AH1290">
            <v>10</v>
          </cell>
          <cell r="AJ1290" t="str">
            <v>Clientes Terceros</v>
          </cell>
          <cell r="AK1290" t="str">
            <v>Huila</v>
          </cell>
          <cell r="AL1290" t="str">
            <v>Cauca/Nariño/Huil–CO</v>
          </cell>
          <cell r="AN1290" t="str">
            <v>ZD06</v>
          </cell>
          <cell r="AO1290" t="str">
            <v>Crédito 60 dias</v>
          </cell>
          <cell r="AQ1290">
            <v>3300204</v>
          </cell>
          <cell r="AR1290" t="str">
            <v>GILMAR SMITH MONTEALEGRE DUSSAN</v>
          </cell>
        </row>
        <row r="1291">
          <cell r="A1291">
            <v>10018216</v>
          </cell>
          <cell r="B1291" t="str">
            <v>YB01</v>
          </cell>
          <cell r="E1291" t="str">
            <v>DISTRIBUIDORA AGRICOLA Y GANADERA S</v>
          </cell>
          <cell r="I1291">
            <v>900811570</v>
          </cell>
          <cell r="K1291" t="str">
            <v>CL 2 3 58</v>
          </cell>
          <cell r="P1291" t="str">
            <v>CAQUEZA</v>
          </cell>
          <cell r="Q1291">
            <v>25</v>
          </cell>
          <cell r="R1291" t="str">
            <v>ZD14</v>
          </cell>
          <cell r="S1291" t="str">
            <v>Distribuidor General</v>
          </cell>
          <cell r="T1291" t="str">
            <v>900811570 1</v>
          </cell>
          <cell r="U1291">
            <v>31</v>
          </cell>
          <cell r="X1291">
            <v>3124331410</v>
          </cell>
          <cell r="AB1291">
            <v>121000</v>
          </cell>
          <cell r="AC1291" t="str">
            <v>ZD08</v>
          </cell>
          <cell r="AD1291" t="str">
            <v>E2</v>
          </cell>
          <cell r="AF1291">
            <v>3300</v>
          </cell>
          <cell r="AG1291">
            <v>30</v>
          </cell>
          <cell r="AH1291">
            <v>10</v>
          </cell>
          <cell r="AJ1291" t="str">
            <v>Clientes Terceros</v>
          </cell>
          <cell r="AK1291" t="str">
            <v>Cundinamarca</v>
          </cell>
          <cell r="AL1291" t="str">
            <v>Cundi / Boy – CO</v>
          </cell>
          <cell r="AN1291" t="str">
            <v>ZD06</v>
          </cell>
          <cell r="AO1291" t="str">
            <v>Crédito 60 dias</v>
          </cell>
          <cell r="AQ1291">
            <v>3300054</v>
          </cell>
          <cell r="AR1291" t="str">
            <v>GLORIA YANETH MARENTES PRADA</v>
          </cell>
        </row>
        <row r="1292">
          <cell r="A1292">
            <v>10018221</v>
          </cell>
          <cell r="B1292" t="str">
            <v>YB01</v>
          </cell>
          <cell r="E1292" t="str">
            <v>NAVARRO AVENDAÑO REINEL</v>
          </cell>
          <cell r="I1292">
            <v>13140097</v>
          </cell>
          <cell r="K1292" t="str">
            <v>CR 5 17 46 A BRR SANTA BARBARA</v>
          </cell>
          <cell r="P1292" t="str">
            <v>ABREGO</v>
          </cell>
          <cell r="Q1292">
            <v>54</v>
          </cell>
          <cell r="R1292" t="str">
            <v>ZD14</v>
          </cell>
          <cell r="S1292" t="str">
            <v>Distribuidor General</v>
          </cell>
          <cell r="T1292" t="str">
            <v>13140097 1</v>
          </cell>
          <cell r="U1292">
            <v>13</v>
          </cell>
          <cell r="X1292">
            <v>3115788750</v>
          </cell>
          <cell r="AB1292">
            <v>121000</v>
          </cell>
          <cell r="AC1292" t="str">
            <v>ZD08</v>
          </cell>
          <cell r="AD1292" t="str">
            <v>E2</v>
          </cell>
          <cell r="AF1292">
            <v>3300</v>
          </cell>
          <cell r="AG1292">
            <v>30</v>
          </cell>
          <cell r="AH1292">
            <v>10</v>
          </cell>
          <cell r="AJ1292" t="str">
            <v>Clientes Terceros</v>
          </cell>
          <cell r="AK1292" t="str">
            <v>Santander</v>
          </cell>
          <cell r="AL1292" t="str">
            <v>Santander - CO</v>
          </cell>
          <cell r="AN1292" t="str">
            <v>ZD06</v>
          </cell>
          <cell r="AO1292" t="str">
            <v>Crédito 60 dias</v>
          </cell>
          <cell r="AQ1292">
            <v>3300185</v>
          </cell>
          <cell r="AR1292" t="str">
            <v>ALVARO AVENDAÑO MORA</v>
          </cell>
        </row>
        <row r="1293">
          <cell r="A1293">
            <v>10018230</v>
          </cell>
          <cell r="B1293" t="str">
            <v>YB01</v>
          </cell>
          <cell r="E1293" t="str">
            <v>MANUELITA SA</v>
          </cell>
          <cell r="I1293">
            <v>891300241</v>
          </cell>
          <cell r="K1293" t="str">
            <v>KM 7 VIA PALMIRA  EL CERRITO</v>
          </cell>
          <cell r="P1293" t="str">
            <v>PALMIRA</v>
          </cell>
          <cell r="Q1293">
            <v>76</v>
          </cell>
          <cell r="R1293" t="str">
            <v>ZD14</v>
          </cell>
          <cell r="S1293" t="str">
            <v>Distribuidor General</v>
          </cell>
          <cell r="T1293" t="str">
            <v>891300241 9</v>
          </cell>
          <cell r="U1293">
            <v>31</v>
          </cell>
          <cell r="X1293">
            <v>922752727</v>
          </cell>
          <cell r="AB1293">
            <v>121000</v>
          </cell>
          <cell r="AC1293" t="str">
            <v>ZD08</v>
          </cell>
          <cell r="AD1293" t="str">
            <v>E2</v>
          </cell>
          <cell r="AF1293">
            <v>3300</v>
          </cell>
          <cell r="AG1293">
            <v>30</v>
          </cell>
          <cell r="AH1293">
            <v>10</v>
          </cell>
          <cell r="AJ1293" t="str">
            <v>Clientes Terceros</v>
          </cell>
          <cell r="AK1293" t="str">
            <v>Eje Cafetero</v>
          </cell>
          <cell r="AL1293" t="str">
            <v>Eje Cafetero-CO</v>
          </cell>
          <cell r="AN1293" t="str">
            <v>ZD06</v>
          </cell>
          <cell r="AO1293" t="str">
            <v>Crédito 60 dias</v>
          </cell>
          <cell r="AQ1293">
            <v>3300132</v>
          </cell>
          <cell r="AR1293" t="str">
            <v>JORGE ENRIQUE GIRALDO ARROYAVE</v>
          </cell>
        </row>
        <row r="1294">
          <cell r="A1294">
            <v>10018235</v>
          </cell>
          <cell r="B1294" t="str">
            <v>YB01</v>
          </cell>
          <cell r="E1294" t="str">
            <v>MANRIQUE VELANDIA HECTOR MANUEL</v>
          </cell>
          <cell r="I1294">
            <v>5606656</v>
          </cell>
          <cell r="K1294" t="str">
            <v>CL 5 CR 1 0 28</v>
          </cell>
          <cell r="P1294" t="str">
            <v>CAPITANEJO</v>
          </cell>
          <cell r="Q1294">
            <v>68</v>
          </cell>
          <cell r="R1294" t="str">
            <v>ZD14</v>
          </cell>
          <cell r="S1294" t="str">
            <v>Distribuidor General</v>
          </cell>
          <cell r="T1294" t="str">
            <v>5606656 1</v>
          </cell>
          <cell r="U1294">
            <v>13</v>
          </cell>
          <cell r="X1294">
            <v>976600025</v>
          </cell>
          <cell r="AB1294">
            <v>121000</v>
          </cell>
          <cell r="AC1294" t="str">
            <v>ZD08</v>
          </cell>
          <cell r="AD1294" t="str">
            <v>E2</v>
          </cell>
          <cell r="AF1294">
            <v>3300</v>
          </cell>
          <cell r="AG1294">
            <v>30</v>
          </cell>
          <cell r="AH1294">
            <v>10</v>
          </cell>
          <cell r="AJ1294" t="str">
            <v>Clientes Terceros</v>
          </cell>
          <cell r="AK1294" t="str">
            <v>Santander</v>
          </cell>
          <cell r="AL1294" t="str">
            <v>Santander - CO</v>
          </cell>
          <cell r="AN1294" t="str">
            <v>ZD06</v>
          </cell>
          <cell r="AO1294" t="str">
            <v>Crédito 60 dias</v>
          </cell>
          <cell r="AQ1294">
            <v>3300277</v>
          </cell>
          <cell r="AR1294" t="str">
            <v>CAMILO ERNESTO CARVAJAL MENESES</v>
          </cell>
        </row>
        <row r="1295">
          <cell r="A1295">
            <v>10018236</v>
          </cell>
          <cell r="B1295" t="str">
            <v>YB01</v>
          </cell>
          <cell r="E1295" t="str">
            <v>PEREZ CACEREZ HILDA</v>
          </cell>
          <cell r="I1295">
            <v>28068233</v>
          </cell>
          <cell r="K1295" t="str">
            <v>CL 8 4 19</v>
          </cell>
          <cell r="P1295" t="str">
            <v>CERRITO</v>
          </cell>
          <cell r="Q1295">
            <v>68</v>
          </cell>
          <cell r="R1295" t="str">
            <v>ZD14</v>
          </cell>
          <cell r="S1295" t="str">
            <v>Distribuidor General</v>
          </cell>
          <cell r="T1295" t="str">
            <v>28068233 4</v>
          </cell>
          <cell r="U1295">
            <v>13</v>
          </cell>
          <cell r="X1295">
            <v>3123788596</v>
          </cell>
          <cell r="AB1295">
            <v>121000</v>
          </cell>
          <cell r="AC1295" t="str">
            <v>ZD08</v>
          </cell>
          <cell r="AD1295" t="str">
            <v>E2</v>
          </cell>
          <cell r="AF1295">
            <v>3300</v>
          </cell>
          <cell r="AG1295">
            <v>30</v>
          </cell>
          <cell r="AH1295">
            <v>10</v>
          </cell>
          <cell r="AJ1295" t="str">
            <v>Clientes Terceros</v>
          </cell>
          <cell r="AK1295" t="str">
            <v>Santander</v>
          </cell>
          <cell r="AL1295" t="str">
            <v>Santander - CO</v>
          </cell>
          <cell r="AN1295" t="str">
            <v>ZD06</v>
          </cell>
          <cell r="AO1295" t="str">
            <v>Crédito 60 dias</v>
          </cell>
          <cell r="AQ1295">
            <v>3300277</v>
          </cell>
          <cell r="AR1295" t="str">
            <v>CAMILO ERNESTO CARVAJAL MENESES</v>
          </cell>
        </row>
        <row r="1296">
          <cell r="A1296">
            <v>10018244</v>
          </cell>
          <cell r="B1296" t="str">
            <v>YB01</v>
          </cell>
          <cell r="E1296" t="str">
            <v>AGRONDUSTRIALES DEL HORIZONTE SAS</v>
          </cell>
          <cell r="I1296">
            <v>900612064</v>
          </cell>
          <cell r="K1296" t="str">
            <v>CR 4 6 80 OF  3 BRR EL CENTRO</v>
          </cell>
          <cell r="P1296" t="str">
            <v>SAN ALBERTO</v>
          </cell>
          <cell r="Q1296">
            <v>20</v>
          </cell>
          <cell r="R1296" t="str">
            <v>ZD14</v>
          </cell>
          <cell r="S1296" t="str">
            <v>Distribuidor General</v>
          </cell>
          <cell r="T1296" t="str">
            <v>900612064 2</v>
          </cell>
          <cell r="U1296">
            <v>31</v>
          </cell>
          <cell r="X1296">
            <v>975646007</v>
          </cell>
          <cell r="AB1296">
            <v>121000</v>
          </cell>
          <cell r="AC1296" t="str">
            <v>ZD08</v>
          </cell>
          <cell r="AD1296" t="str">
            <v>E2</v>
          </cell>
          <cell r="AF1296">
            <v>3300</v>
          </cell>
          <cell r="AG1296">
            <v>30</v>
          </cell>
          <cell r="AH1296">
            <v>10</v>
          </cell>
          <cell r="AJ1296" t="str">
            <v>Clientes Terceros</v>
          </cell>
          <cell r="AK1296" t="str">
            <v>Santander</v>
          </cell>
          <cell r="AL1296" t="str">
            <v>Santander - CO</v>
          </cell>
          <cell r="AN1296" t="str">
            <v>ZD06</v>
          </cell>
          <cell r="AO1296" t="str">
            <v>Crédito 60 dias</v>
          </cell>
          <cell r="AQ1296">
            <v>3300254</v>
          </cell>
          <cell r="AR1296" t="str">
            <v>CARLOS OMAR ARAQUE FLOREZ</v>
          </cell>
        </row>
        <row r="1297">
          <cell r="A1297">
            <v>10018245</v>
          </cell>
          <cell r="B1297" t="str">
            <v>YB01</v>
          </cell>
          <cell r="E1297" t="str">
            <v>MATEUS GONZALEZ  LILIA</v>
          </cell>
          <cell r="I1297">
            <v>51608395</v>
          </cell>
          <cell r="K1297" t="str">
            <v>CR 7 7 74</v>
          </cell>
          <cell r="P1297" t="str">
            <v>BARBOSA</v>
          </cell>
          <cell r="Q1297">
            <v>68</v>
          </cell>
          <cell r="R1297" t="str">
            <v>ZD14</v>
          </cell>
          <cell r="S1297" t="str">
            <v>Distribuidor General</v>
          </cell>
          <cell r="T1297" t="str">
            <v>51608395 0</v>
          </cell>
          <cell r="U1297">
            <v>13</v>
          </cell>
          <cell r="X1297">
            <v>977482295</v>
          </cell>
          <cell r="AB1297">
            <v>121000</v>
          </cell>
          <cell r="AC1297" t="str">
            <v>ZD08</v>
          </cell>
          <cell r="AD1297" t="str">
            <v>E2</v>
          </cell>
          <cell r="AF1297">
            <v>3300</v>
          </cell>
          <cell r="AG1297">
            <v>30</v>
          </cell>
          <cell r="AH1297">
            <v>10</v>
          </cell>
          <cell r="AJ1297" t="str">
            <v>Clientes Terceros</v>
          </cell>
          <cell r="AK1297" t="str">
            <v>Santander</v>
          </cell>
          <cell r="AL1297" t="str">
            <v>Santander - CO</v>
          </cell>
          <cell r="AN1297" t="str">
            <v>ZD06</v>
          </cell>
          <cell r="AO1297" t="str">
            <v>Crédito 60 dias</v>
          </cell>
          <cell r="AQ1297">
            <v>3300188</v>
          </cell>
          <cell r="AR1297" t="str">
            <v>ALBERTO HERNANDEZ ANAYA</v>
          </cell>
        </row>
        <row r="1298">
          <cell r="A1298">
            <v>10018259</v>
          </cell>
          <cell r="B1298" t="str">
            <v>YB01</v>
          </cell>
          <cell r="E1298" t="str">
            <v>PASCUAS AVILES JOSE DIMAS</v>
          </cell>
          <cell r="I1298">
            <v>1077840526</v>
          </cell>
          <cell r="K1298" t="str">
            <v>VDA BARSILLAS</v>
          </cell>
          <cell r="P1298" t="str">
            <v>NEIVA</v>
          </cell>
          <cell r="Q1298">
            <v>41</v>
          </cell>
          <cell r="R1298" t="str">
            <v>ZD28</v>
          </cell>
          <cell r="S1298" t="str">
            <v>Cafe</v>
          </cell>
          <cell r="T1298">
            <v>1077840526</v>
          </cell>
          <cell r="U1298">
            <v>13</v>
          </cell>
          <cell r="X1298">
            <v>3214609725</v>
          </cell>
          <cell r="AB1298">
            <v>121000</v>
          </cell>
          <cell r="AC1298" t="str">
            <v>ZD08</v>
          </cell>
          <cell r="AD1298" t="str">
            <v>E2</v>
          </cell>
          <cell r="AF1298">
            <v>3300</v>
          </cell>
          <cell r="AG1298">
            <v>10</v>
          </cell>
          <cell r="AH1298">
            <v>10</v>
          </cell>
          <cell r="AJ1298" t="str">
            <v>Clientes Terceros</v>
          </cell>
          <cell r="AK1298" t="str">
            <v>Huila</v>
          </cell>
          <cell r="AL1298" t="str">
            <v>Cauca/Nariño/Huil–CO</v>
          </cell>
          <cell r="AN1298" t="str">
            <v>ZD02</v>
          </cell>
          <cell r="AO1298" t="str">
            <v>Crédito 8 dias</v>
          </cell>
          <cell r="AQ1298">
            <v>3300204</v>
          </cell>
          <cell r="AR1298" t="str">
            <v>GILMAR SMITH MONTEALEGRE DUSSAN</v>
          </cell>
        </row>
        <row r="1299">
          <cell r="A1299">
            <v>10018267</v>
          </cell>
          <cell r="B1299" t="str">
            <v>YB01</v>
          </cell>
          <cell r="E1299" t="str">
            <v>PROFERCO SAS</v>
          </cell>
          <cell r="I1299">
            <v>900634237</v>
          </cell>
          <cell r="K1299" t="str">
            <v>CL 57 44 51</v>
          </cell>
          <cell r="P1299" t="str">
            <v>RIONEGRO</v>
          </cell>
          <cell r="Q1299">
            <v>5</v>
          </cell>
          <cell r="R1299" t="str">
            <v>ZD14</v>
          </cell>
          <cell r="S1299" t="str">
            <v>Distribuidor General</v>
          </cell>
          <cell r="T1299" t="str">
            <v>900634237 4</v>
          </cell>
          <cell r="U1299">
            <v>31</v>
          </cell>
          <cell r="X1299">
            <v>946149968</v>
          </cell>
          <cell r="AB1299">
            <v>121000</v>
          </cell>
          <cell r="AC1299" t="str">
            <v>ZD08</v>
          </cell>
          <cell r="AD1299" t="str">
            <v>E2</v>
          </cell>
          <cell r="AF1299">
            <v>3300</v>
          </cell>
          <cell r="AG1299">
            <v>30</v>
          </cell>
          <cell r="AH1299">
            <v>10</v>
          </cell>
          <cell r="AJ1299" t="str">
            <v>Clientes Terceros</v>
          </cell>
          <cell r="AK1299" t="str">
            <v>Antioquia</v>
          </cell>
          <cell r="AL1299" t="str">
            <v>Antioquia -CO</v>
          </cell>
          <cell r="AN1299" t="str">
            <v>ZD06</v>
          </cell>
          <cell r="AO1299" t="str">
            <v>Crédito 60 dias</v>
          </cell>
          <cell r="AQ1299">
            <v>3300198</v>
          </cell>
          <cell r="AR1299" t="str">
            <v>GUSTAVO LONDOÑO BUITRAGO</v>
          </cell>
        </row>
        <row r="1300">
          <cell r="A1300">
            <v>10018272</v>
          </cell>
          <cell r="B1300" t="str">
            <v>YB01</v>
          </cell>
          <cell r="E1300" t="str">
            <v>EL FARO LTDA</v>
          </cell>
          <cell r="I1300">
            <v>900129168</v>
          </cell>
          <cell r="K1300" t="str">
            <v>CL 13 13 13</v>
          </cell>
          <cell r="P1300" t="str">
            <v>LA UNION</v>
          </cell>
          <cell r="Q1300">
            <v>76</v>
          </cell>
          <cell r="R1300" t="str">
            <v>ZD14</v>
          </cell>
          <cell r="S1300" t="str">
            <v>Distribuidor General</v>
          </cell>
          <cell r="T1300" t="str">
            <v>900129168 9</v>
          </cell>
          <cell r="U1300">
            <v>31</v>
          </cell>
          <cell r="X1300">
            <v>922296937</v>
          </cell>
          <cell r="AB1300">
            <v>121000</v>
          </cell>
          <cell r="AC1300" t="str">
            <v>ZD08</v>
          </cell>
          <cell r="AD1300" t="str">
            <v>E2</v>
          </cell>
          <cell r="AF1300">
            <v>3300</v>
          </cell>
          <cell r="AG1300">
            <v>30</v>
          </cell>
          <cell r="AH1300">
            <v>10</v>
          </cell>
          <cell r="AJ1300" t="str">
            <v>Clientes Terceros</v>
          </cell>
          <cell r="AK1300" t="str">
            <v>Eje Cafetero</v>
          </cell>
          <cell r="AL1300" t="str">
            <v>Eje Cafetero-CO</v>
          </cell>
          <cell r="AN1300" t="str">
            <v>ZD02</v>
          </cell>
          <cell r="AO1300" t="str">
            <v>Crédito 8 dias</v>
          </cell>
          <cell r="AQ1300">
            <v>3300203</v>
          </cell>
          <cell r="AR1300" t="str">
            <v>ARGEMIRO NUÑEZ ROMERO</v>
          </cell>
        </row>
        <row r="1301">
          <cell r="A1301">
            <v>10018275</v>
          </cell>
          <cell r="B1301" t="str">
            <v>YB01</v>
          </cell>
          <cell r="E1301" t="str">
            <v>ALVARADO SERRANO &amp; CIA S.C.A</v>
          </cell>
          <cell r="F1301" t="str">
            <v>ALSER DISTRIBUCIONES</v>
          </cell>
          <cell r="I1301">
            <v>900010410</v>
          </cell>
          <cell r="K1301" t="str">
            <v>CL 6 6 39 BR LATINO</v>
          </cell>
          <cell r="P1301" t="str">
            <v>CUCUTA</v>
          </cell>
          <cell r="Q1301">
            <v>54</v>
          </cell>
          <cell r="R1301" t="str">
            <v>ZD14</v>
          </cell>
          <cell r="S1301" t="str">
            <v>Distribuidor General</v>
          </cell>
          <cell r="T1301" t="str">
            <v>900010410 4</v>
          </cell>
          <cell r="U1301">
            <v>31</v>
          </cell>
          <cell r="X1301">
            <v>925724963</v>
          </cell>
          <cell r="Y1301">
            <v>925720743</v>
          </cell>
          <cell r="AB1301">
            <v>121000</v>
          </cell>
          <cell r="AC1301" t="str">
            <v>ZD08</v>
          </cell>
          <cell r="AD1301" t="str">
            <v>E2</v>
          </cell>
          <cell r="AF1301">
            <v>3300</v>
          </cell>
          <cell r="AG1301">
            <v>30</v>
          </cell>
          <cell r="AH1301">
            <v>10</v>
          </cell>
          <cell r="AJ1301" t="str">
            <v>Clientes Terceros</v>
          </cell>
          <cell r="AK1301" t="str">
            <v>Santander</v>
          </cell>
          <cell r="AL1301" t="str">
            <v>Santander - CO</v>
          </cell>
          <cell r="AN1301" t="str">
            <v>ZD06</v>
          </cell>
          <cell r="AO1301" t="str">
            <v>Crédito 60 dias</v>
          </cell>
          <cell r="AQ1301">
            <v>3300277</v>
          </cell>
          <cell r="AR1301" t="str">
            <v>CAMILO ERNESTO CARVAJAL MENESES</v>
          </cell>
        </row>
        <row r="1302">
          <cell r="A1302">
            <v>10018277</v>
          </cell>
          <cell r="B1302" t="str">
            <v>YB01</v>
          </cell>
          <cell r="E1302" t="str">
            <v>MORALES RUEDA LAURA MILENA</v>
          </cell>
          <cell r="I1302">
            <v>63536360</v>
          </cell>
          <cell r="K1302" t="str">
            <v>CR 16 28 50 BRR ALARCON</v>
          </cell>
          <cell r="P1302" t="str">
            <v>BUCARAMANGA</v>
          </cell>
          <cell r="Q1302">
            <v>68</v>
          </cell>
          <cell r="R1302" t="str">
            <v>ZD14</v>
          </cell>
          <cell r="S1302" t="str">
            <v>Distribuidor General</v>
          </cell>
          <cell r="T1302" t="str">
            <v>63536360 7</v>
          </cell>
          <cell r="U1302">
            <v>13</v>
          </cell>
          <cell r="X1302">
            <v>976832973</v>
          </cell>
          <cell r="Y1302">
            <v>976422500</v>
          </cell>
          <cell r="AB1302">
            <v>121000</v>
          </cell>
          <cell r="AC1302" t="str">
            <v>ZD08</v>
          </cell>
          <cell r="AD1302" t="str">
            <v>E2</v>
          </cell>
          <cell r="AF1302">
            <v>3300</v>
          </cell>
          <cell r="AG1302">
            <v>30</v>
          </cell>
          <cell r="AH1302">
            <v>10</v>
          </cell>
          <cell r="AJ1302" t="str">
            <v>Clientes Terceros</v>
          </cell>
          <cell r="AK1302" t="str">
            <v>Santander</v>
          </cell>
          <cell r="AL1302" t="str">
            <v>Santander - CO</v>
          </cell>
          <cell r="AN1302" t="str">
            <v>ZD06</v>
          </cell>
          <cell r="AO1302" t="str">
            <v>Crédito 60 dias</v>
          </cell>
          <cell r="AQ1302">
            <v>3300188</v>
          </cell>
          <cell r="AR1302" t="str">
            <v>ALBERTO HERNANDEZ ANAYA</v>
          </cell>
        </row>
        <row r="1303">
          <cell r="A1303">
            <v>10018280</v>
          </cell>
          <cell r="B1303" t="str">
            <v>YB01</v>
          </cell>
          <cell r="E1303" t="str">
            <v>AGRICOLA VENTURA SA EN REORGANIZACI</v>
          </cell>
          <cell r="I1303">
            <v>830015579</v>
          </cell>
          <cell r="K1303" t="str">
            <v>CARR OCC KM 16 17 ET 1 LC 4</v>
          </cell>
          <cell r="P1303" t="str">
            <v>FUNZA</v>
          </cell>
          <cell r="Q1303">
            <v>25</v>
          </cell>
          <cell r="R1303" t="str">
            <v>ZD35</v>
          </cell>
          <cell r="S1303" t="str">
            <v>Floricultores</v>
          </cell>
          <cell r="T1303" t="str">
            <v>830015579 9</v>
          </cell>
          <cell r="U1303">
            <v>31</v>
          </cell>
          <cell r="X1303">
            <v>918941012</v>
          </cell>
          <cell r="AB1303">
            <v>121000</v>
          </cell>
          <cell r="AC1303" t="str">
            <v>ZD08</v>
          </cell>
          <cell r="AD1303" t="str">
            <v>E2</v>
          </cell>
          <cell r="AF1303">
            <v>3300</v>
          </cell>
          <cell r="AG1303">
            <v>10</v>
          </cell>
          <cell r="AH1303">
            <v>10</v>
          </cell>
          <cell r="AJ1303" t="str">
            <v>Clientes Terceros</v>
          </cell>
          <cell r="AK1303" t="str">
            <v>Flores</v>
          </cell>
          <cell r="AL1303" t="str">
            <v>Flores Sabana Esp-CO</v>
          </cell>
          <cell r="AN1303" t="str">
            <v>ZD06</v>
          </cell>
          <cell r="AO1303" t="str">
            <v>Crédito 60 dias</v>
          </cell>
          <cell r="AQ1303">
            <v>3300139</v>
          </cell>
          <cell r="AR1303" t="str">
            <v>JULIETH ANDREA RODRIGUEZ PARDO</v>
          </cell>
        </row>
        <row r="1304">
          <cell r="A1304">
            <v>10018284</v>
          </cell>
          <cell r="B1304" t="str">
            <v>YB01</v>
          </cell>
          <cell r="E1304" t="str">
            <v>VETERINARIA EL ESTABLO ALVARADO SAS</v>
          </cell>
          <cell r="I1304">
            <v>890502819</v>
          </cell>
          <cell r="K1304" t="str">
            <v>CL 6 6 77 79 BRR LATINO</v>
          </cell>
          <cell r="P1304" t="str">
            <v>CUCUTA</v>
          </cell>
          <cell r="Q1304">
            <v>54</v>
          </cell>
          <cell r="R1304" t="str">
            <v>ZD14</v>
          </cell>
          <cell r="S1304" t="str">
            <v>Distribuidor General</v>
          </cell>
          <cell r="T1304" t="str">
            <v>890502819 9</v>
          </cell>
          <cell r="U1304">
            <v>31</v>
          </cell>
          <cell r="X1304">
            <v>975723106</v>
          </cell>
          <cell r="Y1304">
            <v>3208345974</v>
          </cell>
          <cell r="AB1304">
            <v>121000</v>
          </cell>
          <cell r="AC1304" t="str">
            <v>ZD08</v>
          </cell>
          <cell r="AD1304" t="str">
            <v>E2</v>
          </cell>
          <cell r="AF1304">
            <v>3300</v>
          </cell>
          <cell r="AG1304">
            <v>30</v>
          </cell>
          <cell r="AH1304">
            <v>10</v>
          </cell>
          <cell r="AJ1304" t="str">
            <v>Clientes Terceros</v>
          </cell>
          <cell r="AK1304" t="str">
            <v>Santander</v>
          </cell>
          <cell r="AL1304" t="str">
            <v>Santander - CO</v>
          </cell>
          <cell r="AN1304" t="str">
            <v>ZD06</v>
          </cell>
          <cell r="AO1304" t="str">
            <v>Crédito 60 dias</v>
          </cell>
          <cell r="AQ1304">
            <v>3300277</v>
          </cell>
          <cell r="AR1304" t="str">
            <v>CAMILO ERNESTO CARVAJAL MENESES</v>
          </cell>
        </row>
        <row r="1305">
          <cell r="A1305">
            <v>10018288</v>
          </cell>
          <cell r="B1305" t="str">
            <v>YB01</v>
          </cell>
          <cell r="E1305" t="str">
            <v>BONANZA 2.000 - AGROPECUARIA LTDA</v>
          </cell>
          <cell r="I1305">
            <v>804006979</v>
          </cell>
          <cell r="K1305" t="str">
            <v>AV 7  6 16 BRR EL LLANO</v>
          </cell>
          <cell r="P1305" t="str">
            <v>CUCUTA</v>
          </cell>
          <cell r="Q1305">
            <v>54</v>
          </cell>
          <cell r="R1305" t="str">
            <v>ZD14</v>
          </cell>
          <cell r="S1305" t="str">
            <v>Distribuidor General</v>
          </cell>
          <cell r="T1305" t="str">
            <v>804006979 9</v>
          </cell>
          <cell r="U1305">
            <v>31</v>
          </cell>
          <cell r="X1305">
            <v>975835982</v>
          </cell>
          <cell r="Y1305">
            <v>975836404</v>
          </cell>
          <cell r="AB1305">
            <v>121000</v>
          </cell>
          <cell r="AC1305" t="str">
            <v>ZD08</v>
          </cell>
          <cell r="AD1305" t="str">
            <v>E2</v>
          </cell>
          <cell r="AF1305">
            <v>3300</v>
          </cell>
          <cell r="AG1305">
            <v>30</v>
          </cell>
          <cell r="AH1305">
            <v>10</v>
          </cell>
          <cell r="AJ1305" t="str">
            <v>Clientes Terceros</v>
          </cell>
          <cell r="AK1305" t="str">
            <v>Santander</v>
          </cell>
          <cell r="AL1305" t="str">
            <v>Santander - CO</v>
          </cell>
          <cell r="AN1305" t="str">
            <v>ZD06</v>
          </cell>
          <cell r="AO1305" t="str">
            <v>Crédito 60 dias</v>
          </cell>
          <cell r="AQ1305">
            <v>3300277</v>
          </cell>
          <cell r="AR1305" t="str">
            <v>CAMILO ERNESTO CARVAJAL MENESES</v>
          </cell>
        </row>
        <row r="1306">
          <cell r="A1306">
            <v>10018289</v>
          </cell>
          <cell r="B1306" t="str">
            <v>YB01</v>
          </cell>
          <cell r="E1306" t="str">
            <v>PEREZ AREVALO MANUEL MARIA</v>
          </cell>
          <cell r="I1306">
            <v>5407705</v>
          </cell>
          <cell r="K1306" t="str">
            <v>CR 6 13 70</v>
          </cell>
          <cell r="P1306" t="str">
            <v>ABREGO</v>
          </cell>
          <cell r="Q1306">
            <v>54</v>
          </cell>
          <cell r="R1306" t="str">
            <v>ZD14</v>
          </cell>
          <cell r="S1306" t="str">
            <v>Distribuidor General</v>
          </cell>
          <cell r="T1306" t="str">
            <v>5407705 0</v>
          </cell>
          <cell r="U1306">
            <v>13</v>
          </cell>
          <cell r="X1306">
            <v>975613629</v>
          </cell>
          <cell r="Y1306">
            <v>3158275441</v>
          </cell>
          <cell r="AB1306">
            <v>121000</v>
          </cell>
          <cell r="AC1306" t="str">
            <v>ZD08</v>
          </cell>
          <cell r="AD1306" t="str">
            <v>E2</v>
          </cell>
          <cell r="AF1306">
            <v>3300</v>
          </cell>
          <cell r="AG1306">
            <v>30</v>
          </cell>
          <cell r="AH1306">
            <v>10</v>
          </cell>
          <cell r="AJ1306" t="str">
            <v>Clientes Terceros</v>
          </cell>
          <cell r="AK1306" t="str">
            <v>Santander</v>
          </cell>
          <cell r="AL1306" t="str">
            <v>Santander - CO</v>
          </cell>
          <cell r="AN1306" t="str">
            <v>ZD06</v>
          </cell>
          <cell r="AO1306" t="str">
            <v>Crédito 60 dias</v>
          </cell>
          <cell r="AQ1306">
            <v>3300185</v>
          </cell>
          <cell r="AR1306" t="str">
            <v>ALVARO AVENDAÑO MORA</v>
          </cell>
        </row>
        <row r="1307">
          <cell r="A1307">
            <v>10018293</v>
          </cell>
          <cell r="B1307" t="str">
            <v>YB01</v>
          </cell>
          <cell r="E1307" t="str">
            <v>AGRO INSUMOS DEL ORIENTE</v>
          </cell>
          <cell r="I1307">
            <v>900412230</v>
          </cell>
          <cell r="K1307" t="str">
            <v>CR 14 18 72 BRR EL CENTRO</v>
          </cell>
          <cell r="P1307" t="str">
            <v>FLORENCIA</v>
          </cell>
          <cell r="Q1307">
            <v>18</v>
          </cell>
          <cell r="R1307" t="str">
            <v>ZD14</v>
          </cell>
          <cell r="S1307" t="str">
            <v>Distribuidor General</v>
          </cell>
          <cell r="T1307" t="str">
            <v>900412230 0</v>
          </cell>
          <cell r="U1307">
            <v>31</v>
          </cell>
          <cell r="X1307">
            <v>974364350</v>
          </cell>
          <cell r="Y1307">
            <v>975836404</v>
          </cell>
          <cell r="AB1307">
            <v>121000</v>
          </cell>
          <cell r="AC1307" t="str">
            <v>ZD08</v>
          </cell>
          <cell r="AD1307" t="str">
            <v>E2</v>
          </cell>
          <cell r="AF1307">
            <v>3300</v>
          </cell>
          <cell r="AG1307">
            <v>30</v>
          </cell>
          <cell r="AH1307">
            <v>10</v>
          </cell>
          <cell r="AJ1307" t="str">
            <v>Clientes Terceros</v>
          </cell>
          <cell r="AK1307" t="str">
            <v>Huila</v>
          </cell>
          <cell r="AL1307" t="str">
            <v>Cauca/Nariño/Huil–CO</v>
          </cell>
          <cell r="AN1307" t="str">
            <v>ZD05</v>
          </cell>
          <cell r="AO1307" t="str">
            <v>Crédito 45 dias</v>
          </cell>
          <cell r="AQ1307">
            <v>3300204</v>
          </cell>
          <cell r="AR1307" t="str">
            <v>GILMAR SMITH MONTEALEGRE DUSSAN</v>
          </cell>
        </row>
        <row r="1308">
          <cell r="A1308">
            <v>10018294</v>
          </cell>
          <cell r="B1308" t="str">
            <v>YB01</v>
          </cell>
          <cell r="E1308" t="str">
            <v>BENAVIDES CALDERON JULIO CESAR</v>
          </cell>
          <cell r="I1308">
            <v>80403551</v>
          </cell>
          <cell r="K1308" t="str">
            <v>CR 7 16 G6 IN 32</v>
          </cell>
          <cell r="P1308" t="str">
            <v>UBATE</v>
          </cell>
          <cell r="Q1308">
            <v>25</v>
          </cell>
          <cell r="R1308" t="str">
            <v>ZD14</v>
          </cell>
          <cell r="S1308" t="str">
            <v>Distribuidor General</v>
          </cell>
          <cell r="T1308" t="str">
            <v>80403551 8</v>
          </cell>
          <cell r="U1308">
            <v>13</v>
          </cell>
          <cell r="X1308">
            <v>3118357819</v>
          </cell>
          <cell r="Y1308">
            <v>3124159546</v>
          </cell>
          <cell r="AB1308">
            <v>121000</v>
          </cell>
          <cell r="AC1308" t="str">
            <v>ZD08</v>
          </cell>
          <cell r="AD1308" t="str">
            <v>E2</v>
          </cell>
          <cell r="AF1308">
            <v>3300</v>
          </cell>
          <cell r="AG1308">
            <v>30</v>
          </cell>
          <cell r="AH1308">
            <v>10</v>
          </cell>
          <cell r="AJ1308" t="str">
            <v>Clientes Terceros</v>
          </cell>
          <cell r="AK1308" t="str">
            <v>Cundinamarca</v>
          </cell>
          <cell r="AL1308" t="str">
            <v>Cundi / Boy – CO</v>
          </cell>
          <cell r="AN1308" t="str">
            <v>ZD04</v>
          </cell>
          <cell r="AO1308" t="str">
            <v>Crédito 30 dias</v>
          </cell>
          <cell r="AQ1308">
            <v>3300104</v>
          </cell>
          <cell r="AR1308" t="str">
            <v>RAUL MAURICIO VELASQUEZ LONDOÑO</v>
          </cell>
        </row>
        <row r="1309">
          <cell r="A1309">
            <v>10018295</v>
          </cell>
          <cell r="B1309" t="str">
            <v>YB01</v>
          </cell>
          <cell r="E1309" t="str">
            <v>MORA CONTRERAS DIEGO ARMANDO</v>
          </cell>
          <cell r="I1309">
            <v>13177506</v>
          </cell>
          <cell r="K1309" t="str">
            <v>CL 3 CA KDX 314 280 BRR LA PERLA</v>
          </cell>
          <cell r="P1309" t="str">
            <v>OCAÑA</v>
          </cell>
          <cell r="Q1309">
            <v>54</v>
          </cell>
          <cell r="R1309" t="str">
            <v>ZD14</v>
          </cell>
          <cell r="S1309" t="str">
            <v>Distribuidor General</v>
          </cell>
          <cell r="T1309">
            <v>13177506</v>
          </cell>
          <cell r="U1309">
            <v>13</v>
          </cell>
          <cell r="X1309">
            <v>975692351</v>
          </cell>
          <cell r="AB1309">
            <v>121000</v>
          </cell>
          <cell r="AC1309" t="str">
            <v>ZD08</v>
          </cell>
          <cell r="AD1309" t="str">
            <v>E2</v>
          </cell>
          <cell r="AF1309">
            <v>3300</v>
          </cell>
          <cell r="AG1309">
            <v>30</v>
          </cell>
          <cell r="AH1309">
            <v>10</v>
          </cell>
          <cell r="AJ1309" t="str">
            <v>Clientes Terceros</v>
          </cell>
          <cell r="AK1309" t="str">
            <v>Santander</v>
          </cell>
          <cell r="AL1309" t="str">
            <v>Santander - CO</v>
          </cell>
          <cell r="AN1309" t="str">
            <v>ZD06</v>
          </cell>
          <cell r="AO1309" t="str">
            <v>Crédito 60 dias</v>
          </cell>
          <cell r="AQ1309">
            <v>3300185</v>
          </cell>
          <cell r="AR1309" t="str">
            <v>ALVARO AVENDAÑO MORA</v>
          </cell>
        </row>
        <row r="1310">
          <cell r="A1310">
            <v>10018296</v>
          </cell>
          <cell r="B1310" t="str">
            <v>YB01</v>
          </cell>
          <cell r="E1310" t="str">
            <v>COOPERACAFE LTDA</v>
          </cell>
          <cell r="I1310">
            <v>890503586</v>
          </cell>
          <cell r="K1310" t="str">
            <v>CL 7 28 27</v>
          </cell>
          <cell r="P1310" t="str">
            <v>OCAÑA</v>
          </cell>
          <cell r="Q1310">
            <v>54</v>
          </cell>
          <cell r="R1310" t="str">
            <v>ZD14</v>
          </cell>
          <cell r="S1310" t="str">
            <v>Distribuidor General</v>
          </cell>
          <cell r="T1310" t="str">
            <v>890503586 2</v>
          </cell>
          <cell r="U1310">
            <v>31</v>
          </cell>
          <cell r="X1310">
            <v>975611144</v>
          </cell>
          <cell r="AB1310">
            <v>121000</v>
          </cell>
          <cell r="AC1310" t="str">
            <v>ZD08</v>
          </cell>
          <cell r="AD1310" t="str">
            <v>E2</v>
          </cell>
          <cell r="AF1310">
            <v>3300</v>
          </cell>
          <cell r="AG1310">
            <v>30</v>
          </cell>
          <cell r="AH1310">
            <v>10</v>
          </cell>
          <cell r="AJ1310" t="str">
            <v>Clientes Terceros</v>
          </cell>
          <cell r="AK1310" t="str">
            <v>Santander</v>
          </cell>
          <cell r="AL1310" t="str">
            <v>Santander - CO</v>
          </cell>
          <cell r="AN1310" t="str">
            <v>ZD06</v>
          </cell>
          <cell r="AO1310" t="str">
            <v>Crédito 60 dias</v>
          </cell>
          <cell r="AQ1310">
            <v>3300185</v>
          </cell>
          <cell r="AR1310" t="str">
            <v>ALVARO AVENDAÑO MORA</v>
          </cell>
        </row>
        <row r="1311">
          <cell r="A1311">
            <v>10018298</v>
          </cell>
          <cell r="B1311" t="str">
            <v>YB01</v>
          </cell>
          <cell r="E1311" t="str">
            <v>VETERINARIA LA RED SAS</v>
          </cell>
          <cell r="I1311">
            <v>900509567</v>
          </cell>
          <cell r="K1311" t="str">
            <v>CR 18 29 40 BRR CENTRO</v>
          </cell>
          <cell r="P1311" t="str">
            <v>BUCARAMANGA</v>
          </cell>
          <cell r="Q1311">
            <v>68</v>
          </cell>
          <cell r="R1311" t="str">
            <v>ZD14</v>
          </cell>
          <cell r="S1311" t="str">
            <v>Distribuidor General</v>
          </cell>
          <cell r="T1311" t="str">
            <v>900509567 5</v>
          </cell>
          <cell r="U1311">
            <v>13</v>
          </cell>
          <cell r="X1311">
            <v>946422082</v>
          </cell>
          <cell r="Y1311">
            <v>976337810</v>
          </cell>
          <cell r="AB1311">
            <v>121000</v>
          </cell>
          <cell r="AC1311" t="str">
            <v>ZD08</v>
          </cell>
          <cell r="AD1311" t="str">
            <v>E2</v>
          </cell>
          <cell r="AF1311">
            <v>3300</v>
          </cell>
          <cell r="AG1311">
            <v>30</v>
          </cell>
          <cell r="AH1311">
            <v>10</v>
          </cell>
          <cell r="AJ1311" t="str">
            <v>Clientes Terceros</v>
          </cell>
          <cell r="AK1311" t="str">
            <v>Santander</v>
          </cell>
          <cell r="AL1311" t="str">
            <v>Santander - CO</v>
          </cell>
          <cell r="AN1311" t="str">
            <v>ZD06</v>
          </cell>
          <cell r="AO1311" t="str">
            <v>Crédito 60 dias</v>
          </cell>
          <cell r="AQ1311">
            <v>3300188</v>
          </cell>
          <cell r="AR1311" t="str">
            <v>ALBERTO HERNANDEZ ANAYA</v>
          </cell>
        </row>
        <row r="1312">
          <cell r="A1312">
            <v>10018299</v>
          </cell>
          <cell r="B1312" t="str">
            <v>YB01</v>
          </cell>
          <cell r="E1312" t="str">
            <v>NAVARRO PEÑARANDA JHON JAIRO</v>
          </cell>
          <cell r="I1312">
            <v>1047381591</v>
          </cell>
          <cell r="K1312" t="str">
            <v>CR 9 15 22</v>
          </cell>
          <cell r="P1312" t="str">
            <v>ABREGO</v>
          </cell>
          <cell r="Q1312">
            <v>54</v>
          </cell>
          <cell r="R1312" t="str">
            <v>ZD14</v>
          </cell>
          <cell r="S1312" t="str">
            <v>Distribuidor General</v>
          </cell>
          <cell r="T1312" t="str">
            <v>1047381591 7</v>
          </cell>
          <cell r="U1312">
            <v>13</v>
          </cell>
          <cell r="X1312">
            <v>3103000103</v>
          </cell>
          <cell r="AB1312">
            <v>121000</v>
          </cell>
          <cell r="AC1312" t="str">
            <v>ZD08</v>
          </cell>
          <cell r="AD1312" t="str">
            <v>E2</v>
          </cell>
          <cell r="AF1312">
            <v>3300</v>
          </cell>
          <cell r="AG1312">
            <v>30</v>
          </cell>
          <cell r="AH1312">
            <v>10</v>
          </cell>
          <cell r="AJ1312" t="str">
            <v>Clientes Terceros</v>
          </cell>
          <cell r="AK1312" t="str">
            <v>Santander</v>
          </cell>
          <cell r="AL1312" t="str">
            <v>Santander - CO</v>
          </cell>
          <cell r="AN1312" t="str">
            <v>ZD06</v>
          </cell>
          <cell r="AO1312" t="str">
            <v>Crédito 60 dias</v>
          </cell>
          <cell r="AQ1312">
            <v>3300185</v>
          </cell>
          <cell r="AR1312" t="str">
            <v>ALVARO AVENDAÑO MORA</v>
          </cell>
        </row>
        <row r="1313">
          <cell r="A1313">
            <v>10018301</v>
          </cell>
          <cell r="B1313" t="str">
            <v>YB01</v>
          </cell>
          <cell r="E1313" t="str">
            <v>GARCIA ALEJANDRO</v>
          </cell>
          <cell r="I1313">
            <v>79744947</v>
          </cell>
          <cell r="K1313" t="str">
            <v>CR 2 1 04 TORRE 20 AP 102</v>
          </cell>
          <cell r="P1313" t="str">
            <v>MADRID</v>
          </cell>
          <cell r="Q1313">
            <v>25</v>
          </cell>
          <cell r="R1313" t="str">
            <v>ZD14</v>
          </cell>
          <cell r="S1313" t="str">
            <v>Distribuidor General</v>
          </cell>
          <cell r="T1313">
            <v>79744947</v>
          </cell>
          <cell r="U1313">
            <v>13</v>
          </cell>
          <cell r="X1313">
            <v>3134009270</v>
          </cell>
          <cell r="AB1313">
            <v>121000</v>
          </cell>
          <cell r="AC1313" t="str">
            <v>ZD08</v>
          </cell>
          <cell r="AD1313" t="str">
            <v>E2</v>
          </cell>
          <cell r="AF1313">
            <v>3300</v>
          </cell>
          <cell r="AG1313">
            <v>30</v>
          </cell>
          <cell r="AH1313">
            <v>10</v>
          </cell>
          <cell r="AJ1313" t="str">
            <v>Clientes Terceros</v>
          </cell>
          <cell r="AK1313" t="str">
            <v>Cundinamarca</v>
          </cell>
          <cell r="AL1313" t="str">
            <v>Cundi / Boy – CO</v>
          </cell>
          <cell r="AN1313" t="str">
            <v>ZD04</v>
          </cell>
          <cell r="AO1313" t="str">
            <v>Crédito 30 dias</v>
          </cell>
          <cell r="AQ1313">
            <v>3300104</v>
          </cell>
          <cell r="AR1313" t="str">
            <v>RAUL MAURICIO VELASQUEZ LONDOÑO</v>
          </cell>
        </row>
        <row r="1314">
          <cell r="A1314">
            <v>10018303</v>
          </cell>
          <cell r="B1314" t="str">
            <v>YB01</v>
          </cell>
          <cell r="E1314" t="str">
            <v>FLORES SANTA PABLA SAS</v>
          </cell>
          <cell r="I1314">
            <v>901003021</v>
          </cell>
          <cell r="K1314" t="str">
            <v>FCA CASA QUEMADA Y CANADA VDA SAN J</v>
          </cell>
          <cell r="P1314" t="str">
            <v>GUASCA</v>
          </cell>
          <cell r="Q1314">
            <v>25</v>
          </cell>
          <cell r="R1314" t="str">
            <v>ZD35</v>
          </cell>
          <cell r="S1314" t="str">
            <v>Floricultores</v>
          </cell>
          <cell r="T1314" t="str">
            <v>901003021 7</v>
          </cell>
          <cell r="U1314">
            <v>31</v>
          </cell>
          <cell r="X1314">
            <v>3158899150</v>
          </cell>
          <cell r="AB1314">
            <v>121000</v>
          </cell>
          <cell r="AC1314" t="str">
            <v>ZD08</v>
          </cell>
          <cell r="AD1314" t="str">
            <v>E2</v>
          </cell>
          <cell r="AF1314">
            <v>3300</v>
          </cell>
          <cell r="AG1314">
            <v>10</v>
          </cell>
          <cell r="AH1314">
            <v>10</v>
          </cell>
          <cell r="AJ1314" t="str">
            <v>Clientes Terceros</v>
          </cell>
          <cell r="AK1314" t="str">
            <v>Flores</v>
          </cell>
          <cell r="AL1314" t="str">
            <v>Flores Sabana Ful–CO</v>
          </cell>
          <cell r="AN1314" t="str">
            <v>ZD08</v>
          </cell>
          <cell r="AO1314" t="str">
            <v>Crédito 90 dias</v>
          </cell>
          <cell r="AQ1314">
            <v>3300263</v>
          </cell>
          <cell r="AR1314" t="str">
            <v>ANTONIO GAMBOA ROJAS</v>
          </cell>
        </row>
        <row r="1315">
          <cell r="A1315">
            <v>10018304</v>
          </cell>
          <cell r="B1315" t="str">
            <v>YB01</v>
          </cell>
          <cell r="E1315" t="str">
            <v>ESPACIO AGROPECUARIO SAS</v>
          </cell>
          <cell r="I1315">
            <v>900978223</v>
          </cell>
          <cell r="K1315" t="str">
            <v>AUT  MEDELLIN  BOGOTA KM 26 MALL CO</v>
          </cell>
          <cell r="P1315" t="str">
            <v>GUARNE</v>
          </cell>
          <cell r="Q1315">
            <v>5</v>
          </cell>
          <cell r="R1315" t="str">
            <v>ZD14</v>
          </cell>
          <cell r="S1315" t="str">
            <v>Distribuidor General</v>
          </cell>
          <cell r="T1315" t="str">
            <v>900978223 8</v>
          </cell>
          <cell r="U1315">
            <v>31</v>
          </cell>
          <cell r="X1315">
            <v>3104055379</v>
          </cell>
          <cell r="AB1315">
            <v>121000</v>
          </cell>
          <cell r="AC1315" t="str">
            <v>ZD08</v>
          </cell>
          <cell r="AD1315" t="str">
            <v>E2</v>
          </cell>
          <cell r="AF1315">
            <v>3300</v>
          </cell>
          <cell r="AG1315">
            <v>30</v>
          </cell>
          <cell r="AH1315">
            <v>10</v>
          </cell>
          <cell r="AJ1315" t="str">
            <v>Clientes Terceros</v>
          </cell>
          <cell r="AK1315" t="str">
            <v>Antioquia</v>
          </cell>
          <cell r="AL1315" t="str">
            <v>Antioquia -CO</v>
          </cell>
          <cell r="AN1315" t="str">
            <v>ZD04</v>
          </cell>
          <cell r="AO1315" t="str">
            <v>Crédito 30 dias</v>
          </cell>
          <cell r="AQ1315">
            <v>3300162</v>
          </cell>
          <cell r="AR1315" t="str">
            <v>MAURICIO ARNOBY SERNA PELAEZ</v>
          </cell>
        </row>
        <row r="1316">
          <cell r="A1316">
            <v>10018305</v>
          </cell>
          <cell r="B1316" t="str">
            <v>YB01</v>
          </cell>
          <cell r="E1316" t="str">
            <v>ROCHELS VARGAS FARUK ELADIO</v>
          </cell>
          <cell r="I1316">
            <v>88282401</v>
          </cell>
          <cell r="K1316" t="str">
            <v>CR 13 A 7 16 BRR MERCADO</v>
          </cell>
          <cell r="P1316" t="str">
            <v>OCAÑA</v>
          </cell>
          <cell r="Q1316">
            <v>54</v>
          </cell>
          <cell r="R1316" t="str">
            <v>ZD14</v>
          </cell>
          <cell r="S1316" t="str">
            <v>Distribuidor General</v>
          </cell>
          <cell r="T1316" t="str">
            <v>88282401 1</v>
          </cell>
          <cell r="U1316">
            <v>13</v>
          </cell>
          <cell r="X1316">
            <v>975625028</v>
          </cell>
          <cell r="AB1316">
            <v>121000</v>
          </cell>
          <cell r="AC1316" t="str">
            <v>ZD08</v>
          </cell>
          <cell r="AD1316" t="str">
            <v>E2</v>
          </cell>
          <cell r="AF1316">
            <v>3300</v>
          </cell>
          <cell r="AG1316">
            <v>30</v>
          </cell>
          <cell r="AH1316">
            <v>10</v>
          </cell>
          <cell r="AJ1316" t="str">
            <v>Clientes Terceros</v>
          </cell>
          <cell r="AK1316" t="str">
            <v>Santander</v>
          </cell>
          <cell r="AL1316" t="str">
            <v>Santander - CO</v>
          </cell>
          <cell r="AN1316" t="str">
            <v>ZD06</v>
          </cell>
          <cell r="AO1316" t="str">
            <v>Crédito 60 dias</v>
          </cell>
          <cell r="AQ1316">
            <v>3300185</v>
          </cell>
          <cell r="AR1316" t="str">
            <v>ALVARO AVENDAÑO MORA</v>
          </cell>
        </row>
        <row r="1317">
          <cell r="A1317">
            <v>10018307</v>
          </cell>
          <cell r="B1317" t="str">
            <v>YB01</v>
          </cell>
          <cell r="E1317" t="str">
            <v>FIGUEROA ALARCON CARLOS LUIS</v>
          </cell>
          <cell r="I1317">
            <v>88164835</v>
          </cell>
          <cell r="K1317" t="str">
            <v>CR 8 7 114</v>
          </cell>
          <cell r="P1317" t="str">
            <v>CHITAGA</v>
          </cell>
          <cell r="Q1317">
            <v>54</v>
          </cell>
          <cell r="R1317" t="str">
            <v>ZD14</v>
          </cell>
          <cell r="S1317" t="str">
            <v>Distribuidor General</v>
          </cell>
          <cell r="T1317" t="str">
            <v>88164835 7</v>
          </cell>
          <cell r="U1317">
            <v>13</v>
          </cell>
          <cell r="X1317">
            <v>3212015629</v>
          </cell>
          <cell r="AB1317">
            <v>121000</v>
          </cell>
          <cell r="AC1317" t="str">
            <v>ZD08</v>
          </cell>
          <cell r="AD1317" t="str">
            <v>E2</v>
          </cell>
          <cell r="AF1317">
            <v>3300</v>
          </cell>
          <cell r="AG1317">
            <v>30</v>
          </cell>
          <cell r="AH1317">
            <v>10</v>
          </cell>
          <cell r="AJ1317" t="str">
            <v>Clientes Terceros</v>
          </cell>
          <cell r="AK1317" t="str">
            <v>Santander</v>
          </cell>
          <cell r="AL1317" t="str">
            <v>Santander - CO</v>
          </cell>
          <cell r="AN1317" t="str">
            <v>ZD06</v>
          </cell>
          <cell r="AO1317" t="str">
            <v>Crédito 60 dias</v>
          </cell>
          <cell r="AQ1317">
            <v>3300277</v>
          </cell>
          <cell r="AR1317" t="str">
            <v>CAMILO ERNESTO CARVAJAL MENESES</v>
          </cell>
        </row>
        <row r="1318">
          <cell r="A1318">
            <v>10018316</v>
          </cell>
          <cell r="B1318" t="str">
            <v>YB01</v>
          </cell>
          <cell r="E1318" t="str">
            <v>CONGALES ECHEVERRI Y CIA SCA</v>
          </cell>
          <cell r="I1318">
            <v>830096215</v>
          </cell>
          <cell r="K1318" t="str">
            <v>CR 23 59 70 AP 803</v>
          </cell>
          <cell r="P1318" t="str">
            <v>MANIZALES</v>
          </cell>
          <cell r="Q1318">
            <v>17</v>
          </cell>
          <cell r="R1318" t="str">
            <v>ZD14</v>
          </cell>
          <cell r="S1318" t="str">
            <v>Distribuidor General</v>
          </cell>
          <cell r="T1318" t="str">
            <v>830096215 1</v>
          </cell>
          <cell r="U1318">
            <v>31</v>
          </cell>
          <cell r="X1318">
            <v>968850771</v>
          </cell>
          <cell r="Y1318">
            <v>968822901</v>
          </cell>
          <cell r="AB1318">
            <v>121000</v>
          </cell>
          <cell r="AC1318" t="str">
            <v>ZD08</v>
          </cell>
          <cell r="AD1318" t="str">
            <v>E2</v>
          </cell>
          <cell r="AF1318">
            <v>3300</v>
          </cell>
          <cell r="AG1318">
            <v>30</v>
          </cell>
          <cell r="AH1318">
            <v>10</v>
          </cell>
          <cell r="AJ1318" t="str">
            <v>Clientes Terceros</v>
          </cell>
          <cell r="AK1318" t="str">
            <v>Eje Cafetero</v>
          </cell>
          <cell r="AL1318" t="str">
            <v>Eje Cafetero-CO</v>
          </cell>
          <cell r="AN1318" t="str">
            <v>ZD08</v>
          </cell>
          <cell r="AO1318" t="str">
            <v>Crédito 90 dias</v>
          </cell>
          <cell r="AQ1318">
            <v>3300268</v>
          </cell>
          <cell r="AR1318" t="str">
            <v>JORGE HERNAN VALENCIA HERNANDEZ</v>
          </cell>
        </row>
        <row r="1319">
          <cell r="A1319">
            <v>10018322</v>
          </cell>
          <cell r="B1319" t="str">
            <v>YB01</v>
          </cell>
          <cell r="E1319" t="str">
            <v>PALMAS DEL CESAR SA</v>
          </cell>
          <cell r="I1319">
            <v>890200656</v>
          </cell>
          <cell r="K1319" t="str">
            <v>CR 5 1 A SUR 155 OF 443</v>
          </cell>
          <cell r="P1319" t="str">
            <v>MEDELLIN</v>
          </cell>
          <cell r="Q1319">
            <v>5</v>
          </cell>
          <cell r="R1319" t="str">
            <v>ZD14</v>
          </cell>
          <cell r="S1319" t="str">
            <v>Distribuidor General</v>
          </cell>
          <cell r="T1319" t="str">
            <v>890200656 9</v>
          </cell>
          <cell r="U1319">
            <v>31</v>
          </cell>
          <cell r="X1319">
            <v>946334109</v>
          </cell>
          <cell r="Y1319">
            <v>943537022</v>
          </cell>
          <cell r="AB1319">
            <v>121000</v>
          </cell>
          <cell r="AC1319" t="str">
            <v>ZD08</v>
          </cell>
          <cell r="AD1319" t="str">
            <v>E2</v>
          </cell>
          <cell r="AF1319">
            <v>3300</v>
          </cell>
          <cell r="AG1319">
            <v>30</v>
          </cell>
          <cell r="AH1319">
            <v>10</v>
          </cell>
          <cell r="AJ1319" t="str">
            <v>Clientes Terceros</v>
          </cell>
          <cell r="AK1319" t="str">
            <v>Santander</v>
          </cell>
          <cell r="AL1319" t="str">
            <v>Santander - CO</v>
          </cell>
          <cell r="AN1319" t="str">
            <v>ZD06</v>
          </cell>
          <cell r="AO1319" t="str">
            <v>Crédito 60 dias</v>
          </cell>
          <cell r="AQ1319">
            <v>3300254</v>
          </cell>
          <cell r="AR1319" t="str">
            <v>CARLOS OMAR ARAQUE FLOREZ</v>
          </cell>
        </row>
        <row r="1320">
          <cell r="A1320">
            <v>10018323</v>
          </cell>
          <cell r="B1320" t="str">
            <v>YB01</v>
          </cell>
          <cell r="E1320" t="str">
            <v>ORTIZ ORTIZ BELISARIO</v>
          </cell>
          <cell r="I1320">
            <v>88140284</v>
          </cell>
          <cell r="K1320" t="str">
            <v>CL 7 14 21 30 MERCADO</v>
          </cell>
          <cell r="P1320" t="str">
            <v>OCAÑA</v>
          </cell>
          <cell r="Q1320">
            <v>54</v>
          </cell>
          <cell r="R1320" t="str">
            <v>ZD14</v>
          </cell>
          <cell r="S1320" t="str">
            <v>Distribuidor General</v>
          </cell>
          <cell r="T1320" t="str">
            <v>88140284 5</v>
          </cell>
          <cell r="U1320">
            <v>13</v>
          </cell>
          <cell r="X1320">
            <v>3168699321</v>
          </cell>
          <cell r="AB1320">
            <v>121000</v>
          </cell>
          <cell r="AC1320" t="str">
            <v>ZD08</v>
          </cell>
          <cell r="AD1320" t="str">
            <v>E2</v>
          </cell>
          <cell r="AF1320">
            <v>3300</v>
          </cell>
          <cell r="AG1320">
            <v>30</v>
          </cell>
          <cell r="AH1320">
            <v>10</v>
          </cell>
          <cell r="AJ1320" t="str">
            <v>Clientes Terceros</v>
          </cell>
          <cell r="AK1320" t="str">
            <v>Santander</v>
          </cell>
          <cell r="AL1320" t="str">
            <v>Santander - CO</v>
          </cell>
          <cell r="AN1320" t="str">
            <v>ZD06</v>
          </cell>
          <cell r="AO1320" t="str">
            <v>Crédito 60 dias</v>
          </cell>
          <cell r="AQ1320">
            <v>3300185</v>
          </cell>
          <cell r="AR1320" t="str">
            <v>ALVARO AVENDAÑO MORA</v>
          </cell>
        </row>
        <row r="1321">
          <cell r="A1321">
            <v>10018329</v>
          </cell>
          <cell r="B1321" t="str">
            <v>YB01</v>
          </cell>
          <cell r="E1321" t="str">
            <v>CONCENTRADOS DEL CENTRO SA</v>
          </cell>
          <cell r="I1321">
            <v>810000520</v>
          </cell>
          <cell r="K1321" t="str">
            <v>AV KEVIN ANGEL CR 14 56 120</v>
          </cell>
          <cell r="P1321" t="str">
            <v>MANIZALES</v>
          </cell>
          <cell r="Q1321">
            <v>17</v>
          </cell>
          <cell r="R1321" t="str">
            <v>ZD14</v>
          </cell>
          <cell r="S1321" t="str">
            <v>Distribuidor General</v>
          </cell>
          <cell r="T1321" t="str">
            <v>810000520 7</v>
          </cell>
          <cell r="U1321">
            <v>31</v>
          </cell>
          <cell r="X1321">
            <v>968852615</v>
          </cell>
          <cell r="AB1321">
            <v>121000</v>
          </cell>
          <cell r="AC1321" t="str">
            <v>ZD08</v>
          </cell>
          <cell r="AD1321" t="str">
            <v>E2</v>
          </cell>
          <cell r="AF1321">
            <v>3300</v>
          </cell>
          <cell r="AG1321">
            <v>30</v>
          </cell>
          <cell r="AH1321">
            <v>10</v>
          </cell>
          <cell r="AJ1321" t="str">
            <v>Clientes Terceros</v>
          </cell>
          <cell r="AK1321" t="str">
            <v>Eje Cafetero</v>
          </cell>
          <cell r="AL1321" t="str">
            <v>Eje Cafetero-CO</v>
          </cell>
          <cell r="AN1321" t="str">
            <v>ZD06</v>
          </cell>
          <cell r="AO1321" t="str">
            <v>Crédito 60 dias</v>
          </cell>
          <cell r="AQ1321">
            <v>3300268</v>
          </cell>
          <cell r="AR1321" t="str">
            <v>JORGE HERNAN VALENCIA HERNANDEZ</v>
          </cell>
        </row>
        <row r="1322">
          <cell r="A1322">
            <v>10018330</v>
          </cell>
          <cell r="B1322" t="str">
            <v>YB01</v>
          </cell>
          <cell r="E1322" t="str">
            <v>CORREA PACHECO NORALBA</v>
          </cell>
          <cell r="I1322">
            <v>63391464</v>
          </cell>
          <cell r="K1322" t="str">
            <v>CL 7 10 32</v>
          </cell>
          <cell r="P1322" t="str">
            <v>FLORIDABLANCA</v>
          </cell>
          <cell r="Q1322">
            <v>68</v>
          </cell>
          <cell r="R1322" t="str">
            <v>ZD14</v>
          </cell>
          <cell r="S1322" t="str">
            <v>Distribuidor General</v>
          </cell>
          <cell r="T1322" t="str">
            <v>63391464 1</v>
          </cell>
          <cell r="U1322">
            <v>13</v>
          </cell>
          <cell r="X1322">
            <v>976826428</v>
          </cell>
          <cell r="AB1322">
            <v>121000</v>
          </cell>
          <cell r="AC1322" t="str">
            <v>ZD08</v>
          </cell>
          <cell r="AD1322" t="str">
            <v>E2</v>
          </cell>
          <cell r="AF1322">
            <v>3300</v>
          </cell>
          <cell r="AG1322">
            <v>30</v>
          </cell>
          <cell r="AH1322">
            <v>10</v>
          </cell>
          <cell r="AJ1322" t="str">
            <v>Clientes Terceros</v>
          </cell>
          <cell r="AK1322" t="str">
            <v>Santander</v>
          </cell>
          <cell r="AL1322" t="str">
            <v>Santander - CO</v>
          </cell>
          <cell r="AN1322" t="str">
            <v>ZD06</v>
          </cell>
          <cell r="AO1322" t="str">
            <v>Crédito 60 dias</v>
          </cell>
          <cell r="AQ1322">
            <v>3300188</v>
          </cell>
          <cell r="AR1322" t="str">
            <v>ALBERTO HERNANDEZ ANAYA</v>
          </cell>
        </row>
        <row r="1323">
          <cell r="A1323">
            <v>10018342</v>
          </cell>
          <cell r="B1323" t="str">
            <v>YB01</v>
          </cell>
          <cell r="E1323" t="str">
            <v>SANCHEZ PEREZ HUBER FERNANDO</v>
          </cell>
          <cell r="I1323">
            <v>13364708</v>
          </cell>
          <cell r="K1323" t="str">
            <v>CL 8A 14 75</v>
          </cell>
          <cell r="P1323" t="str">
            <v>OCAÑA</v>
          </cell>
          <cell r="Q1323">
            <v>54</v>
          </cell>
          <cell r="R1323" t="str">
            <v>ZD14</v>
          </cell>
          <cell r="S1323" t="str">
            <v>Distribuidor General</v>
          </cell>
          <cell r="T1323" t="str">
            <v>13364708 5</v>
          </cell>
          <cell r="U1323">
            <v>13</v>
          </cell>
          <cell r="X1323">
            <v>975692621</v>
          </cell>
          <cell r="Y1323">
            <v>3132803462</v>
          </cell>
          <cell r="AB1323">
            <v>121000</v>
          </cell>
          <cell r="AC1323" t="str">
            <v>ZD08</v>
          </cell>
          <cell r="AD1323" t="str">
            <v>E2</v>
          </cell>
          <cell r="AF1323">
            <v>3300</v>
          </cell>
          <cell r="AG1323">
            <v>30</v>
          </cell>
          <cell r="AH1323">
            <v>10</v>
          </cell>
          <cell r="AJ1323" t="str">
            <v>Clientes Terceros</v>
          </cell>
          <cell r="AK1323" t="str">
            <v>Santander</v>
          </cell>
          <cell r="AL1323" t="str">
            <v>Santander - CO</v>
          </cell>
          <cell r="AN1323" t="str">
            <v>ZD06</v>
          </cell>
          <cell r="AO1323" t="str">
            <v>Crédito 60 dias</v>
          </cell>
          <cell r="AQ1323">
            <v>3300185</v>
          </cell>
          <cell r="AR1323" t="str">
            <v>ALVARO AVENDAÑO MORA</v>
          </cell>
        </row>
        <row r="1324">
          <cell r="A1324">
            <v>10018343</v>
          </cell>
          <cell r="B1324" t="str">
            <v>YB01</v>
          </cell>
          <cell r="E1324" t="str">
            <v>SALAZAR VARGAS KAREN MIREYA</v>
          </cell>
          <cell r="I1324">
            <v>1091652418</v>
          </cell>
          <cell r="K1324" t="str">
            <v>MZ 3 CA 2 BRR VILLA ALEJANDRIA</v>
          </cell>
          <cell r="P1324" t="str">
            <v>OCAÑA</v>
          </cell>
          <cell r="Q1324">
            <v>54</v>
          </cell>
          <cell r="R1324" t="str">
            <v>ZD14</v>
          </cell>
          <cell r="S1324" t="str">
            <v>Distribuidor General</v>
          </cell>
          <cell r="T1324">
            <v>1091652418</v>
          </cell>
          <cell r="U1324">
            <v>13</v>
          </cell>
          <cell r="X1324">
            <v>3166650613</v>
          </cell>
          <cell r="AB1324">
            <v>121000</v>
          </cell>
          <cell r="AC1324" t="str">
            <v>ZD08</v>
          </cell>
          <cell r="AD1324" t="str">
            <v>E2</v>
          </cell>
          <cell r="AF1324">
            <v>3300</v>
          </cell>
          <cell r="AG1324">
            <v>30</v>
          </cell>
          <cell r="AH1324">
            <v>10</v>
          </cell>
          <cell r="AJ1324" t="str">
            <v>Clientes Terceros</v>
          </cell>
          <cell r="AK1324" t="str">
            <v>Santander</v>
          </cell>
          <cell r="AL1324" t="str">
            <v>Santander - CO</v>
          </cell>
          <cell r="AN1324" t="str">
            <v>ZD06</v>
          </cell>
          <cell r="AO1324" t="str">
            <v>Crédito 60 dias</v>
          </cell>
          <cell r="AQ1324">
            <v>3300185</v>
          </cell>
          <cell r="AR1324" t="str">
            <v>ALVARO AVENDAÑO MORA</v>
          </cell>
        </row>
        <row r="1325">
          <cell r="A1325">
            <v>10018344</v>
          </cell>
          <cell r="B1325" t="str">
            <v>YB01</v>
          </cell>
          <cell r="E1325" t="str">
            <v>GALVIS QUINTERO HENRY</v>
          </cell>
          <cell r="I1325">
            <v>91104389</v>
          </cell>
          <cell r="K1325" t="str">
            <v>CR 16 12 26</v>
          </cell>
          <cell r="P1325" t="str">
            <v>SOCORRO</v>
          </cell>
          <cell r="Q1325">
            <v>68</v>
          </cell>
          <cell r="R1325" t="str">
            <v>ZD14</v>
          </cell>
          <cell r="S1325" t="str">
            <v>Distribuidor General</v>
          </cell>
          <cell r="T1325" t="str">
            <v>91104389 8</v>
          </cell>
          <cell r="U1325">
            <v>13</v>
          </cell>
          <cell r="X1325">
            <v>977273499</v>
          </cell>
          <cell r="AB1325">
            <v>121000</v>
          </cell>
          <cell r="AC1325" t="str">
            <v>ZD08</v>
          </cell>
          <cell r="AD1325" t="str">
            <v>E2</v>
          </cell>
          <cell r="AF1325">
            <v>3300</v>
          </cell>
          <cell r="AG1325">
            <v>30</v>
          </cell>
          <cell r="AH1325">
            <v>10</v>
          </cell>
          <cell r="AJ1325" t="str">
            <v>Clientes Terceros</v>
          </cell>
          <cell r="AK1325" t="str">
            <v>Santander</v>
          </cell>
          <cell r="AL1325" t="str">
            <v>Santander - CO</v>
          </cell>
          <cell r="AN1325" t="str">
            <v>ZD06</v>
          </cell>
          <cell r="AO1325" t="str">
            <v>Crédito 60 dias</v>
          </cell>
          <cell r="AQ1325">
            <v>3300188</v>
          </cell>
          <cell r="AR1325" t="str">
            <v>ALBERTO HERNANDEZ ANAYA</v>
          </cell>
        </row>
        <row r="1326">
          <cell r="A1326">
            <v>10018349</v>
          </cell>
          <cell r="B1326" t="str">
            <v>YB01</v>
          </cell>
          <cell r="E1326" t="str">
            <v>ALVAREZ MARQUEZ DORIS</v>
          </cell>
          <cell r="I1326">
            <v>34043200</v>
          </cell>
          <cell r="K1326" t="str">
            <v>CR 17 A 84 120 AP 502 ED BIFLORA SE</v>
          </cell>
          <cell r="P1326" t="str">
            <v>PEREIRA</v>
          </cell>
          <cell r="Q1326">
            <v>66</v>
          </cell>
          <cell r="R1326" t="str">
            <v>ZD14</v>
          </cell>
          <cell r="S1326" t="str">
            <v>Distribuidor General</v>
          </cell>
          <cell r="T1326" t="str">
            <v>34043200 5</v>
          </cell>
          <cell r="U1326">
            <v>13</v>
          </cell>
          <cell r="X1326">
            <v>923444087</v>
          </cell>
          <cell r="Y1326">
            <v>3006109658</v>
          </cell>
          <cell r="AB1326">
            <v>121000</v>
          </cell>
          <cell r="AC1326" t="str">
            <v>ZD08</v>
          </cell>
          <cell r="AD1326" t="str">
            <v>E2</v>
          </cell>
          <cell r="AF1326">
            <v>3300</v>
          </cell>
          <cell r="AG1326">
            <v>30</v>
          </cell>
          <cell r="AH1326">
            <v>10</v>
          </cell>
          <cell r="AJ1326" t="str">
            <v>Clientes Terceros</v>
          </cell>
          <cell r="AK1326" t="str">
            <v>Eje Cafetero</v>
          </cell>
          <cell r="AL1326" t="str">
            <v>Eje Cafetero-CO</v>
          </cell>
          <cell r="AN1326" t="str">
            <v>ZD04</v>
          </cell>
          <cell r="AO1326" t="str">
            <v>Crédito 30 dias</v>
          </cell>
          <cell r="AQ1326">
            <v>3300258</v>
          </cell>
          <cell r="AR1326" t="str">
            <v>DANIEL CARDONA RAMIREZ</v>
          </cell>
        </row>
        <row r="1327">
          <cell r="A1327">
            <v>10018350</v>
          </cell>
          <cell r="B1327" t="str">
            <v>YB01</v>
          </cell>
          <cell r="E1327" t="str">
            <v>GONZALEZ LANCHEROS LIDA JOHANA</v>
          </cell>
          <cell r="I1327">
            <v>35251076</v>
          </cell>
          <cell r="K1327" t="str">
            <v>CR 3 5 09</v>
          </cell>
          <cell r="P1327" t="str">
            <v>CABRERA</v>
          </cell>
          <cell r="Q1327">
            <v>25</v>
          </cell>
          <cell r="R1327" t="str">
            <v>ZD14</v>
          </cell>
          <cell r="S1327" t="str">
            <v>Distribuidor General</v>
          </cell>
          <cell r="T1327" t="str">
            <v>35251076 3</v>
          </cell>
          <cell r="U1327">
            <v>13</v>
          </cell>
          <cell r="X1327">
            <v>3134613851</v>
          </cell>
          <cell r="AB1327">
            <v>121000</v>
          </cell>
          <cell r="AC1327" t="str">
            <v>ZD08</v>
          </cell>
          <cell r="AD1327" t="str">
            <v>E2</v>
          </cell>
          <cell r="AF1327">
            <v>3300</v>
          </cell>
          <cell r="AG1327">
            <v>30</v>
          </cell>
          <cell r="AH1327">
            <v>10</v>
          </cell>
          <cell r="AJ1327" t="str">
            <v>Clientes Terceros</v>
          </cell>
          <cell r="AK1327" t="str">
            <v>Cundinamarca</v>
          </cell>
          <cell r="AL1327" t="str">
            <v>Cundi / Boy – CO</v>
          </cell>
          <cell r="AN1327" t="str">
            <v>ZD04</v>
          </cell>
          <cell r="AO1327" t="str">
            <v>Crédito 30 dias</v>
          </cell>
          <cell r="AQ1327">
            <v>3300054</v>
          </cell>
          <cell r="AR1327" t="str">
            <v>GLORIA YANETH MARENTES PRADA</v>
          </cell>
        </row>
        <row r="1328">
          <cell r="A1328">
            <v>10018353</v>
          </cell>
          <cell r="B1328" t="str">
            <v>YB01</v>
          </cell>
          <cell r="E1328" t="str">
            <v>AGRICOLA SARA PALMA SA</v>
          </cell>
          <cell r="I1328">
            <v>800021137</v>
          </cell>
          <cell r="K1328" t="str">
            <v>CL 52 47 42 ED COLTEJER P 14</v>
          </cell>
          <cell r="P1328" t="str">
            <v>MEDELLIN</v>
          </cell>
          <cell r="Q1328">
            <v>5</v>
          </cell>
          <cell r="R1328" t="str">
            <v>ZD14</v>
          </cell>
          <cell r="S1328" t="str">
            <v>Distribuidor General</v>
          </cell>
          <cell r="T1328" t="str">
            <v>800021137 2</v>
          </cell>
          <cell r="U1328">
            <v>31</v>
          </cell>
          <cell r="X1328">
            <v>948291600</v>
          </cell>
          <cell r="Y1328">
            <v>3152882491</v>
          </cell>
          <cell r="AB1328">
            <v>121000</v>
          </cell>
          <cell r="AC1328" t="str">
            <v>ZD08</v>
          </cell>
          <cell r="AD1328" t="str">
            <v>E2</v>
          </cell>
          <cell r="AF1328">
            <v>3300</v>
          </cell>
          <cell r="AG1328">
            <v>30</v>
          </cell>
          <cell r="AH1328">
            <v>10</v>
          </cell>
          <cell r="AJ1328" t="str">
            <v>Clientes Terceros</v>
          </cell>
          <cell r="AK1328" t="str">
            <v>Antioquia</v>
          </cell>
          <cell r="AL1328" t="str">
            <v>Antioquia -CO</v>
          </cell>
          <cell r="AN1328" t="str">
            <v>ZD06</v>
          </cell>
          <cell r="AO1328" t="str">
            <v>Crédito 60 dias</v>
          </cell>
          <cell r="AQ1328">
            <v>3300198</v>
          </cell>
          <cell r="AR1328" t="str">
            <v>GUSTAVO LONDOÑO BUITRAGO</v>
          </cell>
        </row>
        <row r="1329">
          <cell r="A1329">
            <v>10018362</v>
          </cell>
          <cell r="B1329" t="str">
            <v>YB01</v>
          </cell>
          <cell r="E1329" t="str">
            <v>OME GARCES JAIME ALBERTO</v>
          </cell>
          <cell r="I1329">
            <v>12143548</v>
          </cell>
          <cell r="K1329" t="str">
            <v>CR 13 4 25</v>
          </cell>
          <cell r="P1329" t="str">
            <v>SAN AGUSTIN</v>
          </cell>
          <cell r="Q1329">
            <v>41</v>
          </cell>
          <cell r="R1329" t="str">
            <v>ZD14</v>
          </cell>
          <cell r="S1329" t="str">
            <v>Distribuidor General</v>
          </cell>
          <cell r="T1329" t="str">
            <v>12143548 1</v>
          </cell>
          <cell r="U1329">
            <v>13</v>
          </cell>
          <cell r="X1329">
            <v>988373019</v>
          </cell>
          <cell r="AB1329">
            <v>121000</v>
          </cell>
          <cell r="AC1329" t="str">
            <v>ZD08</v>
          </cell>
          <cell r="AD1329" t="str">
            <v>E2</v>
          </cell>
          <cell r="AF1329">
            <v>3300</v>
          </cell>
          <cell r="AG1329">
            <v>30</v>
          </cell>
          <cell r="AH1329">
            <v>10</v>
          </cell>
          <cell r="AJ1329" t="str">
            <v>Clientes Terceros</v>
          </cell>
          <cell r="AK1329" t="str">
            <v>Huila</v>
          </cell>
          <cell r="AL1329" t="str">
            <v>Cauca/Nariño/Huil–CO</v>
          </cell>
          <cell r="AN1329" t="str">
            <v>ZD06</v>
          </cell>
          <cell r="AO1329" t="str">
            <v>Crédito 60 dias</v>
          </cell>
          <cell r="AQ1329">
            <v>3300204</v>
          </cell>
          <cell r="AR1329" t="str">
            <v>GILMAR SMITH MONTEALEGRE DUSSAN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" sqref="I2:I27"/>
    </sheetView>
  </sheetViews>
  <sheetFormatPr baseColWidth="10" defaultRowHeight="15" x14ac:dyDescent="0.25"/>
  <cols>
    <col min="1" max="1" width="22.85546875" customWidth="1"/>
    <col min="2" max="2" width="45.85546875" customWidth="1"/>
    <col min="3" max="3" width="28.28515625" customWidth="1"/>
    <col min="5" max="5" width="27.5703125" customWidth="1"/>
    <col min="6" max="6" width="0" hidden="1" customWidth="1"/>
    <col min="8" max="8" width="0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G1" t="s">
        <v>31</v>
      </c>
      <c r="I1" t="s">
        <v>32</v>
      </c>
    </row>
    <row r="2" spans="1:9" x14ac:dyDescent="0.25">
      <c r="A2" s="2">
        <v>10017773</v>
      </c>
      <c r="B2" s="2" t="s">
        <v>3</v>
      </c>
      <c r="C2" s="3">
        <v>46901919.952494062</v>
      </c>
      <c r="D2" s="2">
        <f>VLOOKUP($A2,'[2]BD Clientes 3Ene-16'!$A$2:$I$1329,9,FALSE)</f>
        <v>900820087</v>
      </c>
      <c r="E2" s="2" t="str">
        <f>VLOOKUP($A2,'[2]BD Clientes 3Ene-16'!$A$2:$AR$1329,44,FALSE)</f>
        <v>RICARDO ALONSO AVILA AVILA</v>
      </c>
      <c r="F2" t="s">
        <v>29</v>
      </c>
      <c r="G2" t="str">
        <f>_xlfn.CONCAT(F2,D2,";")</f>
        <v>UPDATE `cliente_municipio` SET `id_usuario`='jlopez' WHERE id_cliente=900820087;</v>
      </c>
      <c r="H2" t="s">
        <v>30</v>
      </c>
      <c r="I2" t="str">
        <f>_xlfn.CONCAT(H2,D2,";")</f>
        <v>UPDATE `cliente_calificacion` SET `id_usuario`='jlopez' WHERE id_cliente=900820087;</v>
      </c>
    </row>
    <row r="3" spans="1:9" x14ac:dyDescent="0.25">
      <c r="A3" s="2">
        <v>10016023</v>
      </c>
      <c r="B3" s="2" t="s">
        <v>4</v>
      </c>
      <c r="C3" s="3">
        <v>1868800</v>
      </c>
      <c r="D3" s="2">
        <f>VLOOKUP($A3,'[2]BD Clientes 3Ene-16'!$A$2:$I$1329,9,FALSE)</f>
        <v>900224099</v>
      </c>
      <c r="E3" s="2" t="str">
        <f>VLOOKUP($A3,'[2]BD Clientes 3Ene-16'!$A$2:$AR$1329,44,FALSE)</f>
        <v>RICARDO ALONSO AVILA AVILA</v>
      </c>
      <c r="F3" t="s">
        <v>29</v>
      </c>
      <c r="G3" t="str">
        <f t="shared" ref="G3:G27" si="0">_xlfn.CONCAT(F3,D3,";")</f>
        <v>UPDATE `cliente_municipio` SET `id_usuario`='jlopez' WHERE id_cliente=900224099;</v>
      </c>
      <c r="H3" t="s">
        <v>30</v>
      </c>
      <c r="I3" t="str">
        <f t="shared" ref="I3:I27" si="1">_xlfn.CONCAT(H3,D3,";")</f>
        <v>UPDATE `cliente_calificacion` SET `id_usuario`='jlopez' WHERE id_cliente=900224099;</v>
      </c>
    </row>
    <row r="4" spans="1:9" x14ac:dyDescent="0.25">
      <c r="A4" s="2">
        <v>10017316</v>
      </c>
      <c r="B4" s="2" t="s">
        <v>5</v>
      </c>
      <c r="C4" s="3">
        <v>17268000</v>
      </c>
      <c r="D4" s="2">
        <f>VLOOKUP($A4,'[2]BD Clientes 3Ene-16'!$A$2:$I$1329,9,FALSE)</f>
        <v>900474414</v>
      </c>
      <c r="E4" s="2" t="str">
        <f>VLOOKUP($A4,'[2]BD Clientes 3Ene-16'!$A$2:$AR$1329,44,FALSE)</f>
        <v>RICARDO ALONSO AVILA AVILA</v>
      </c>
      <c r="F4" t="s">
        <v>29</v>
      </c>
      <c r="G4" t="str">
        <f t="shared" si="0"/>
        <v>UPDATE `cliente_municipio` SET `id_usuario`='jlopez' WHERE id_cliente=900474414;</v>
      </c>
      <c r="H4" t="s">
        <v>30</v>
      </c>
      <c r="I4" t="str">
        <f t="shared" si="1"/>
        <v>UPDATE `cliente_calificacion` SET `id_usuario`='jlopez' WHERE id_cliente=900474414;</v>
      </c>
    </row>
    <row r="5" spans="1:9" x14ac:dyDescent="0.25">
      <c r="A5" s="2">
        <v>10012023</v>
      </c>
      <c r="B5" s="2" t="s">
        <v>6</v>
      </c>
      <c r="C5" s="3">
        <v>102536067.07838483</v>
      </c>
      <c r="D5" s="2">
        <f>VLOOKUP($A5,'[2]BD Clientes 3Ene-16'!$A$2:$I$1329,9,FALSE)</f>
        <v>900551620</v>
      </c>
      <c r="E5" s="2" t="str">
        <f>VLOOKUP($A5,'[2]BD Clientes 3Ene-16'!$A$2:$AR$1329,44,FALSE)</f>
        <v>RICARDO ALONSO AVILA AVILA</v>
      </c>
      <c r="F5" t="s">
        <v>29</v>
      </c>
      <c r="G5" t="str">
        <f t="shared" si="0"/>
        <v>UPDATE `cliente_municipio` SET `id_usuario`='jlopez' WHERE id_cliente=900551620;</v>
      </c>
      <c r="H5" t="s">
        <v>30</v>
      </c>
      <c r="I5" t="str">
        <f t="shared" si="1"/>
        <v>UPDATE `cliente_calificacion` SET `id_usuario`='jlopez' WHERE id_cliente=900551620;</v>
      </c>
    </row>
    <row r="6" spans="1:9" x14ac:dyDescent="0.25">
      <c r="A6" s="2">
        <v>10011803</v>
      </c>
      <c r="B6" s="2" t="s">
        <v>7</v>
      </c>
      <c r="C6" s="3">
        <v>51218116.294536807</v>
      </c>
      <c r="D6" s="2">
        <f>VLOOKUP($A6,'[2]BD Clientes 3Ene-16'!$A$2:$I$1329,9,FALSE)</f>
        <v>89091655</v>
      </c>
      <c r="E6" s="2" t="str">
        <f>VLOOKUP($A6,'[2]BD Clientes 3Ene-16'!$A$2:$AR$1329,44,FALSE)</f>
        <v>RICARDO ALONSO AVILA AVILA</v>
      </c>
      <c r="F6" t="s">
        <v>29</v>
      </c>
      <c r="G6" t="str">
        <f t="shared" si="0"/>
        <v>UPDATE `cliente_municipio` SET `id_usuario`='jlopez' WHERE id_cliente=89091655;</v>
      </c>
      <c r="H6" t="s">
        <v>30</v>
      </c>
      <c r="I6" t="str">
        <f t="shared" si="1"/>
        <v>UPDATE `cliente_calificacion` SET `id_usuario`='jlopez' WHERE id_cliente=89091655;</v>
      </c>
    </row>
    <row r="7" spans="1:9" x14ac:dyDescent="0.25">
      <c r="A7" s="2">
        <v>10016474</v>
      </c>
      <c r="B7" s="2" t="s">
        <v>8</v>
      </c>
      <c r="C7" s="3">
        <v>35537576.508313537</v>
      </c>
      <c r="D7" s="2">
        <f>VLOOKUP($A7,'[2]BD Clientes 3Ene-16'!$A$2:$I$1329,9,FALSE)</f>
        <v>900808640</v>
      </c>
      <c r="E7" s="2" t="str">
        <f>VLOOKUP($A7,'[2]BD Clientes 3Ene-16'!$A$2:$AR$1329,44,FALSE)</f>
        <v>RICARDO ALONSO AVILA AVILA</v>
      </c>
      <c r="F7" t="s">
        <v>29</v>
      </c>
      <c r="G7" t="str">
        <f t="shared" si="0"/>
        <v>UPDATE `cliente_municipio` SET `id_usuario`='jlopez' WHERE id_cliente=900808640;</v>
      </c>
      <c r="H7" t="s">
        <v>30</v>
      </c>
      <c r="I7" t="str">
        <f t="shared" si="1"/>
        <v>UPDATE `cliente_calificacion` SET `id_usuario`='jlopez' WHERE id_cliente=900808640;</v>
      </c>
    </row>
    <row r="8" spans="1:9" x14ac:dyDescent="0.25">
      <c r="A8" s="2">
        <v>10017221</v>
      </c>
      <c r="B8" s="2" t="s">
        <v>9</v>
      </c>
      <c r="C8" s="3">
        <v>13663000</v>
      </c>
      <c r="D8" s="2">
        <f>VLOOKUP($A8,'[2]BD Clientes 3Ene-16'!$A$2:$I$1329,9,FALSE)</f>
        <v>70353735</v>
      </c>
      <c r="E8" s="2" t="str">
        <f>VLOOKUP($A8,'[2]BD Clientes 3Ene-16'!$A$2:$AR$1329,44,FALSE)</f>
        <v>RICARDO ALONSO AVILA AVILA</v>
      </c>
      <c r="F8" t="s">
        <v>29</v>
      </c>
      <c r="G8" t="str">
        <f t="shared" si="0"/>
        <v>UPDATE `cliente_municipio` SET `id_usuario`='jlopez' WHERE id_cliente=70353735;</v>
      </c>
      <c r="H8" t="s">
        <v>30</v>
      </c>
      <c r="I8" t="str">
        <f t="shared" si="1"/>
        <v>UPDATE `cliente_calificacion` SET `id_usuario`='jlopez' WHERE id_cliente=70353735;</v>
      </c>
    </row>
    <row r="9" spans="1:9" x14ac:dyDescent="0.25">
      <c r="A9" s="2">
        <v>10017793</v>
      </c>
      <c r="B9" s="2" t="s">
        <v>10</v>
      </c>
      <c r="C9" s="3">
        <v>41114180</v>
      </c>
      <c r="D9" s="2">
        <f>VLOOKUP($A9,'[2]BD Clientes 3Ene-16'!$A$2:$I$1329,9,FALSE)</f>
        <v>900949580</v>
      </c>
      <c r="E9" s="2" t="str">
        <f>VLOOKUP($A9,'[2]BD Clientes 3Ene-16'!$A$2:$AR$1329,44,FALSE)</f>
        <v>RICARDO ALONSO AVILA AVILA</v>
      </c>
      <c r="F9" t="s">
        <v>29</v>
      </c>
      <c r="G9" t="str">
        <f t="shared" si="0"/>
        <v>UPDATE `cliente_municipio` SET `id_usuario`='jlopez' WHERE id_cliente=900949580;</v>
      </c>
      <c r="H9" t="s">
        <v>30</v>
      </c>
      <c r="I9" t="str">
        <f t="shared" si="1"/>
        <v>UPDATE `cliente_calificacion` SET `id_usuario`='jlopez' WHERE id_cliente=900949580;</v>
      </c>
    </row>
    <row r="10" spans="1:9" x14ac:dyDescent="0.25">
      <c r="A10" s="2">
        <v>10016595</v>
      </c>
      <c r="B10" s="2" t="s">
        <v>11</v>
      </c>
      <c r="C10" s="3">
        <v>28395351.068883609</v>
      </c>
      <c r="D10" s="2">
        <f>VLOOKUP($A10,'[2]BD Clientes 3Ene-16'!$A$2:$I$1329,9,FALSE)</f>
        <v>900163815</v>
      </c>
      <c r="E10" s="2" t="str">
        <f>VLOOKUP($A10,'[2]BD Clientes 3Ene-16'!$A$2:$AR$1329,44,FALSE)</f>
        <v>RICARDO ALONSO AVILA AVILA</v>
      </c>
      <c r="F10" t="s">
        <v>29</v>
      </c>
      <c r="G10" t="str">
        <f t="shared" si="0"/>
        <v>UPDATE `cliente_municipio` SET `id_usuario`='jlopez' WHERE id_cliente=900163815;</v>
      </c>
      <c r="H10" t="s">
        <v>30</v>
      </c>
      <c r="I10" t="str">
        <f t="shared" si="1"/>
        <v>UPDATE `cliente_calificacion` SET `id_usuario`='jlopez' WHERE id_cliente=900163815;</v>
      </c>
    </row>
    <row r="11" spans="1:9" x14ac:dyDescent="0.25">
      <c r="A11" s="2">
        <v>10011918</v>
      </c>
      <c r="B11" s="2" t="s">
        <v>12</v>
      </c>
      <c r="C11" s="3">
        <v>2445337.7672209027</v>
      </c>
      <c r="D11" s="2">
        <f>VLOOKUP($A11,'[2]BD Clientes 3Ene-16'!$A$2:$I$1329,9,FALSE)</f>
        <v>900302458</v>
      </c>
      <c r="E11" s="2" t="str">
        <f>VLOOKUP($A11,'[2]BD Clientes 3Ene-16'!$A$2:$AR$1329,44,FALSE)</f>
        <v>RICARDO ALONSO AVILA AVILA</v>
      </c>
      <c r="F11" t="s">
        <v>29</v>
      </c>
      <c r="G11" t="str">
        <f t="shared" si="0"/>
        <v>UPDATE `cliente_municipio` SET `id_usuario`='jlopez' WHERE id_cliente=900302458;</v>
      </c>
      <c r="H11" t="s">
        <v>30</v>
      </c>
      <c r="I11" t="str">
        <f t="shared" si="1"/>
        <v>UPDATE `cliente_calificacion` SET `id_usuario`='jlopez' WHERE id_cliente=900302458;</v>
      </c>
    </row>
    <row r="12" spans="1:9" x14ac:dyDescent="0.25">
      <c r="A12" s="2">
        <v>10011173</v>
      </c>
      <c r="B12" s="2" t="s">
        <v>13</v>
      </c>
      <c r="C12" s="3">
        <v>73115481.662707835</v>
      </c>
      <c r="D12" s="2">
        <f>VLOOKUP($A12,'[2]BD Clientes 3Ene-16'!$A$2:$I$1329,9,FALSE)</f>
        <v>800010950</v>
      </c>
      <c r="E12" s="2" t="str">
        <f>VLOOKUP($A12,'[2]BD Clientes 3Ene-16'!$A$2:$AR$1329,44,FALSE)</f>
        <v>RICARDO ALONSO AVILA AVILA</v>
      </c>
      <c r="F12" t="s">
        <v>29</v>
      </c>
      <c r="G12" t="str">
        <f t="shared" si="0"/>
        <v>UPDATE `cliente_municipio` SET `id_usuario`='jlopez' WHERE id_cliente=800010950;</v>
      </c>
      <c r="H12" t="s">
        <v>30</v>
      </c>
      <c r="I12" t="str">
        <f t="shared" si="1"/>
        <v>UPDATE `cliente_calificacion` SET `id_usuario`='jlopez' WHERE id_cliente=800010950;</v>
      </c>
    </row>
    <row r="13" spans="1:9" x14ac:dyDescent="0.25">
      <c r="A13" s="2">
        <v>10013328</v>
      </c>
      <c r="B13" s="2" t="s">
        <v>14</v>
      </c>
      <c r="C13" s="3">
        <v>150905018.52731591</v>
      </c>
      <c r="D13" s="2">
        <f>VLOOKUP($A13,'[2]BD Clientes 3Ene-16'!$A$2:$I$1329,9,FALSE)</f>
        <v>890907323</v>
      </c>
      <c r="E13" s="2" t="str">
        <f>VLOOKUP($A13,'[2]BD Clientes 3Ene-16'!$A$2:$AR$1329,44,FALSE)</f>
        <v>RICARDO ALONSO AVILA AVILA</v>
      </c>
      <c r="F13" t="s">
        <v>29</v>
      </c>
      <c r="G13" t="str">
        <f t="shared" si="0"/>
        <v>UPDATE `cliente_municipio` SET `id_usuario`='jlopez' WHERE id_cliente=890907323;</v>
      </c>
      <c r="H13" t="s">
        <v>30</v>
      </c>
      <c r="I13" t="str">
        <f t="shared" si="1"/>
        <v>UPDATE `cliente_calificacion` SET `id_usuario`='jlopez' WHERE id_cliente=890907323;</v>
      </c>
    </row>
    <row r="14" spans="1:9" x14ac:dyDescent="0.25">
      <c r="A14" s="2">
        <v>10011798</v>
      </c>
      <c r="B14" s="2" t="s">
        <v>15</v>
      </c>
      <c r="C14" s="3">
        <v>269870154.86935866</v>
      </c>
      <c r="D14" s="2">
        <f>VLOOKUP($A14,'[2]BD Clientes 3Ene-16'!$A$2:$I$1329,9,FALSE)</f>
        <v>890907638</v>
      </c>
      <c r="E14" s="2" t="str">
        <f>VLOOKUP($A14,'[2]BD Clientes 3Ene-16'!$A$2:$AR$1329,44,FALSE)</f>
        <v>RICARDO ALONSO AVILA AVILA</v>
      </c>
      <c r="F14" t="s">
        <v>29</v>
      </c>
      <c r="G14" t="str">
        <f t="shared" si="0"/>
        <v>UPDATE `cliente_municipio` SET `id_usuario`='jlopez' WHERE id_cliente=890907638;</v>
      </c>
      <c r="H14" t="s">
        <v>30</v>
      </c>
      <c r="I14" t="str">
        <f t="shared" si="1"/>
        <v>UPDATE `cliente_calificacion` SET `id_usuario`='jlopez' WHERE id_cliente=890907638;</v>
      </c>
    </row>
    <row r="15" spans="1:9" x14ac:dyDescent="0.25">
      <c r="A15" s="2">
        <v>10011985</v>
      </c>
      <c r="B15" s="2" t="s">
        <v>16</v>
      </c>
      <c r="C15" s="3">
        <v>664631.82897862233</v>
      </c>
      <c r="D15" s="2">
        <f>VLOOKUP($A15,'[2]BD Clientes 3Ene-16'!$A$2:$I$1329,9,FALSE)</f>
        <v>900450073</v>
      </c>
      <c r="E15" s="2" t="str">
        <f>VLOOKUP($A15,'[2]BD Clientes 3Ene-16'!$A$2:$AR$1329,44,FALSE)</f>
        <v>RICARDO ALONSO AVILA AVILA</v>
      </c>
      <c r="F15" t="s">
        <v>29</v>
      </c>
      <c r="G15" t="str">
        <f t="shared" si="0"/>
        <v>UPDATE `cliente_municipio` SET `id_usuario`='jlopez' WHERE id_cliente=900450073;</v>
      </c>
      <c r="H15" t="s">
        <v>30</v>
      </c>
      <c r="I15" t="str">
        <f t="shared" si="1"/>
        <v>UPDATE `cliente_calificacion` SET `id_usuario`='jlopez' WHERE id_cliente=900450073;</v>
      </c>
    </row>
    <row r="16" spans="1:9" x14ac:dyDescent="0.25">
      <c r="A16" s="2">
        <v>10012986</v>
      </c>
      <c r="B16" s="2" t="s">
        <v>17</v>
      </c>
      <c r="C16" s="3">
        <v>40788598.574821852</v>
      </c>
      <c r="D16" s="2">
        <f>VLOOKUP($A16,'[2]BD Clientes 3Ene-16'!$A$2:$I$1329,9,FALSE)</f>
        <v>900396502</v>
      </c>
      <c r="E16" s="2" t="str">
        <f>VLOOKUP($A16,'[2]BD Clientes 3Ene-16'!$A$2:$AR$1329,44,FALSE)</f>
        <v>RICARDO ALONSO AVILA AVILA</v>
      </c>
      <c r="F16" t="s">
        <v>29</v>
      </c>
      <c r="G16" t="str">
        <f t="shared" si="0"/>
        <v>UPDATE `cliente_municipio` SET `id_usuario`='jlopez' WHERE id_cliente=900396502;</v>
      </c>
      <c r="H16" t="s">
        <v>30</v>
      </c>
      <c r="I16" t="str">
        <f t="shared" si="1"/>
        <v>UPDATE `cliente_calificacion` SET `id_usuario`='jlopez' WHERE id_cliente=900396502;</v>
      </c>
    </row>
    <row r="17" spans="1:9" x14ac:dyDescent="0.25">
      <c r="A17" s="2">
        <v>10010229</v>
      </c>
      <c r="B17" s="2" t="s">
        <v>18</v>
      </c>
      <c r="C17" s="3">
        <v>674646.84085510694</v>
      </c>
      <c r="D17" s="2">
        <f>VLOOKUP($A17,'[2]BD Clientes 3Ene-16'!$A$2:$I$1329,9,FALSE)</f>
        <v>4346503</v>
      </c>
      <c r="E17" s="2" t="str">
        <f>VLOOKUP($A17,'[2]BD Clientes 3Ene-16'!$A$2:$AR$1329,44,FALSE)</f>
        <v>RICARDO ALONSO AVILA AVILA</v>
      </c>
      <c r="F17" t="s">
        <v>29</v>
      </c>
      <c r="G17" t="str">
        <f t="shared" si="0"/>
        <v>UPDATE `cliente_municipio` SET `id_usuario`='jlopez' WHERE id_cliente=4346503;</v>
      </c>
      <c r="H17" t="s">
        <v>30</v>
      </c>
      <c r="I17" t="str">
        <f t="shared" si="1"/>
        <v>UPDATE `cliente_calificacion` SET `id_usuario`='jlopez' WHERE id_cliente=4346503;</v>
      </c>
    </row>
    <row r="18" spans="1:9" x14ac:dyDescent="0.25">
      <c r="A18" s="2">
        <v>10016467</v>
      </c>
      <c r="B18" s="2" t="s">
        <v>19</v>
      </c>
      <c r="C18" s="3">
        <v>43846175.771971501</v>
      </c>
      <c r="D18" s="2">
        <f>VLOOKUP($A18,'[2]BD Clientes 3Ene-16'!$A$2:$I$1329,9,FALSE)</f>
        <v>890930847</v>
      </c>
      <c r="E18" s="2" t="str">
        <f>VLOOKUP($A18,'[2]BD Clientes 3Ene-16'!$A$2:$AR$1329,44,FALSE)</f>
        <v>RICARDO ALONSO AVILA AVILA</v>
      </c>
      <c r="F18" t="s">
        <v>29</v>
      </c>
      <c r="G18" t="str">
        <f t="shared" si="0"/>
        <v>UPDATE `cliente_municipio` SET `id_usuario`='jlopez' WHERE id_cliente=890930847;</v>
      </c>
      <c r="H18" t="s">
        <v>30</v>
      </c>
      <c r="I18" t="str">
        <f t="shared" si="1"/>
        <v>UPDATE `cliente_calificacion` SET `id_usuario`='jlopez' WHERE id_cliente=890930847;</v>
      </c>
    </row>
    <row r="19" spans="1:9" x14ac:dyDescent="0.25">
      <c r="A19" s="2">
        <v>10016883</v>
      </c>
      <c r="B19" s="2" t="s">
        <v>20</v>
      </c>
      <c r="C19" s="3">
        <v>2443236.3420427553</v>
      </c>
      <c r="D19" s="2">
        <f>VLOOKUP($A19,'[2]BD Clientes 3Ene-16'!$A$2:$I$1329,9,FALSE)</f>
        <v>800076381</v>
      </c>
      <c r="E19" s="2" t="str">
        <f>VLOOKUP($A19,'[2]BD Clientes 3Ene-16'!$A$2:$AR$1329,44,FALSE)</f>
        <v>RICARDO ALONSO AVILA AVILA</v>
      </c>
      <c r="F19" t="s">
        <v>29</v>
      </c>
      <c r="G19" t="str">
        <f t="shared" si="0"/>
        <v>UPDATE `cliente_municipio` SET `id_usuario`='jlopez' WHERE id_cliente=800076381;</v>
      </c>
      <c r="H19" t="s">
        <v>30</v>
      </c>
      <c r="I19" t="str">
        <f t="shared" si="1"/>
        <v>UPDATE `cliente_calificacion` SET `id_usuario`='jlopez' WHERE id_cliente=800076381;</v>
      </c>
    </row>
    <row r="20" spans="1:9" x14ac:dyDescent="0.25">
      <c r="A20" s="2">
        <v>10013241</v>
      </c>
      <c r="B20" s="2" t="s">
        <v>21</v>
      </c>
      <c r="C20" s="3">
        <v>54523783.800475061</v>
      </c>
      <c r="D20" s="2">
        <f>VLOOKUP($A20,'[2]BD Clientes 3Ene-16'!$A$2:$I$1329,9,FALSE)</f>
        <v>811029042</v>
      </c>
      <c r="E20" s="2" t="str">
        <f>VLOOKUP($A20,'[2]BD Clientes 3Ene-16'!$A$2:$AR$1329,44,FALSE)</f>
        <v>RICARDO ALONSO AVILA AVILA</v>
      </c>
      <c r="F20" t="s">
        <v>29</v>
      </c>
      <c r="G20" t="str">
        <f t="shared" si="0"/>
        <v>UPDATE `cliente_municipio` SET `id_usuario`='jlopez' WHERE id_cliente=811029042;</v>
      </c>
      <c r="H20" t="s">
        <v>30</v>
      </c>
      <c r="I20" t="str">
        <f t="shared" si="1"/>
        <v>UPDATE `cliente_calificacion` SET `id_usuario`='jlopez' WHERE id_cliente=811029042;</v>
      </c>
    </row>
    <row r="21" spans="1:9" x14ac:dyDescent="0.25">
      <c r="A21" s="2">
        <v>10008938</v>
      </c>
      <c r="B21" s="2" t="s">
        <v>22</v>
      </c>
      <c r="C21" s="3">
        <v>6290781.235154395</v>
      </c>
      <c r="D21" s="2">
        <f>VLOOKUP($A21,'[2]BD Clientes 3Ene-16'!$A$2:$I$1329,9,FALSE)</f>
        <v>15484795</v>
      </c>
      <c r="E21" s="2" t="str">
        <f>VLOOKUP($A21,'[2]BD Clientes 3Ene-16'!$A$2:$AR$1329,44,FALSE)</f>
        <v>RICARDO ALONSO AVILA AVILA</v>
      </c>
      <c r="F21" t="s">
        <v>29</v>
      </c>
      <c r="G21" t="str">
        <f t="shared" si="0"/>
        <v>UPDATE `cliente_municipio` SET `id_usuario`='jlopez' WHERE id_cliente=15484795;</v>
      </c>
      <c r="H21" t="s">
        <v>30</v>
      </c>
      <c r="I21" t="str">
        <f t="shared" si="1"/>
        <v>UPDATE `cliente_calificacion` SET `id_usuario`='jlopez' WHERE id_cliente=15484795;</v>
      </c>
    </row>
    <row r="22" spans="1:9" x14ac:dyDescent="0.25">
      <c r="A22" s="2">
        <v>10017163</v>
      </c>
      <c r="B22" s="2" t="s">
        <v>23</v>
      </c>
      <c r="C22" s="3">
        <v>50340356.009501189</v>
      </c>
      <c r="D22" s="2">
        <f>VLOOKUP($A22,'[2]BD Clientes 3Ene-16'!$A$2:$I$1329,9,FALSE)</f>
        <v>43808486</v>
      </c>
      <c r="E22" s="2" t="str">
        <f>VLOOKUP($A22,'[2]BD Clientes 3Ene-16'!$A$2:$AR$1329,44,FALSE)</f>
        <v>RICARDO ALONSO AVILA AVILA</v>
      </c>
      <c r="F22" t="s">
        <v>29</v>
      </c>
      <c r="G22" t="str">
        <f t="shared" si="0"/>
        <v>UPDATE `cliente_municipio` SET `id_usuario`='jlopez' WHERE id_cliente=43808486;</v>
      </c>
      <c r="H22" t="s">
        <v>30</v>
      </c>
      <c r="I22" t="str">
        <f t="shared" si="1"/>
        <v>UPDATE `cliente_calificacion` SET `id_usuario`='jlopez' WHERE id_cliente=43808486;</v>
      </c>
    </row>
    <row r="23" spans="1:9" x14ac:dyDescent="0.25">
      <c r="A23" s="2">
        <v>10016114</v>
      </c>
      <c r="B23" s="2" t="s">
        <v>24</v>
      </c>
      <c r="C23" s="3">
        <v>22028135.154394299</v>
      </c>
      <c r="D23" s="2">
        <f>VLOOKUP($A23,'[2]BD Clientes 3Ene-16'!$A$2:$I$1329,9,FALSE)</f>
        <v>900120457</v>
      </c>
      <c r="E23" s="2" t="str">
        <f>VLOOKUP($A23,'[2]BD Clientes 3Ene-16'!$A$2:$AR$1329,44,FALSE)</f>
        <v>RICARDO ALONSO AVILA AVILA</v>
      </c>
      <c r="F23" t="s">
        <v>29</v>
      </c>
      <c r="G23" t="str">
        <f t="shared" si="0"/>
        <v>UPDATE `cliente_municipio` SET `id_usuario`='jlopez' WHERE id_cliente=900120457;</v>
      </c>
      <c r="H23" t="s">
        <v>30</v>
      </c>
      <c r="I23" t="str">
        <f t="shared" si="1"/>
        <v>UPDATE `cliente_calificacion` SET `id_usuario`='jlopez' WHERE id_cliente=900120457;</v>
      </c>
    </row>
    <row r="24" spans="1:9" x14ac:dyDescent="0.25">
      <c r="A24" s="2">
        <v>10012998</v>
      </c>
      <c r="B24" s="2" t="s">
        <v>25</v>
      </c>
      <c r="C24" s="3">
        <v>318271.14014251786</v>
      </c>
      <c r="D24" s="2">
        <f>VLOOKUP($A24,'[2]BD Clientes 3Ene-16'!$A$2:$I$1329,9,FALSE)</f>
        <v>3626061</v>
      </c>
      <c r="E24" s="2" t="str">
        <f>VLOOKUP($A24,'[2]BD Clientes 3Ene-16'!$A$2:$AR$1329,44,FALSE)</f>
        <v>RICARDO ALONSO AVILA AVILA</v>
      </c>
      <c r="F24" t="s">
        <v>29</v>
      </c>
      <c r="G24" t="str">
        <f t="shared" si="0"/>
        <v>UPDATE `cliente_municipio` SET `id_usuario`='jlopez' WHERE id_cliente=3626061;</v>
      </c>
      <c r="H24" t="s">
        <v>30</v>
      </c>
      <c r="I24" t="str">
        <f t="shared" si="1"/>
        <v>UPDATE `cliente_calificacion` SET `id_usuario`='jlopez' WHERE id_cliente=3626061;</v>
      </c>
    </row>
    <row r="25" spans="1:9" x14ac:dyDescent="0.25">
      <c r="A25" s="2">
        <v>10016875</v>
      </c>
      <c r="B25" s="2" t="s">
        <v>26</v>
      </c>
      <c r="C25" s="3">
        <v>35742603.895486936</v>
      </c>
      <c r="D25" s="2">
        <f>VLOOKUP($A25,'[2]BD Clientes 3Ene-16'!$A$2:$I$1329,9,FALSE)</f>
        <v>1017176525</v>
      </c>
      <c r="E25" s="2" t="str">
        <f>VLOOKUP($A25,'[2]BD Clientes 3Ene-16'!$A$2:$AR$1329,44,FALSE)</f>
        <v>RICARDO ALONSO AVILA AVILA</v>
      </c>
      <c r="F25" t="s">
        <v>29</v>
      </c>
      <c r="G25" t="str">
        <f t="shared" si="0"/>
        <v>UPDATE `cliente_municipio` SET `id_usuario`='jlopez' WHERE id_cliente=1017176525;</v>
      </c>
      <c r="H25" t="s">
        <v>30</v>
      </c>
      <c r="I25" t="str">
        <f t="shared" si="1"/>
        <v>UPDATE `cliente_calificacion` SET `id_usuario`='jlopez' WHERE id_cliente=1017176525;</v>
      </c>
    </row>
    <row r="26" spans="1:9" x14ac:dyDescent="0.25">
      <c r="A26" s="2">
        <v>10008939</v>
      </c>
      <c r="B26" s="2" t="s">
        <v>27</v>
      </c>
      <c r="C26" s="3">
        <v>399192.39904988126</v>
      </c>
      <c r="D26" s="2">
        <f>VLOOKUP($A26,'[2]BD Clientes 3Ene-16'!$A$2:$I$1329,9,FALSE)</f>
        <v>15526575</v>
      </c>
      <c r="E26" s="2" t="str">
        <f>VLOOKUP($A26,'[2]BD Clientes 3Ene-16'!$A$2:$AR$1329,44,FALSE)</f>
        <v>RICARDO ALONSO AVILA AVILA</v>
      </c>
      <c r="F26" t="s">
        <v>29</v>
      </c>
      <c r="G26" t="str">
        <f t="shared" si="0"/>
        <v>UPDATE `cliente_municipio` SET `id_usuario`='jlopez' WHERE id_cliente=15526575;</v>
      </c>
      <c r="H26" t="s">
        <v>30</v>
      </c>
      <c r="I26" t="str">
        <f t="shared" si="1"/>
        <v>UPDATE `cliente_calificacion` SET `id_usuario`='jlopez' WHERE id_cliente=15526575;</v>
      </c>
    </row>
    <row r="27" spans="1:9" x14ac:dyDescent="0.25">
      <c r="A27" s="2">
        <v>10016786</v>
      </c>
      <c r="B27" s="2" t="s">
        <v>28</v>
      </c>
      <c r="C27" s="3">
        <v>1628789.7862232779</v>
      </c>
      <c r="D27" s="2">
        <f>VLOOKUP($A27,'[2]BD Clientes 3Ene-16'!$A$2:$I$1329,9,FALSE)</f>
        <v>71577391</v>
      </c>
      <c r="E27" s="2" t="str">
        <f>VLOOKUP($A27,'[2]BD Clientes 3Ene-16'!$A$2:$AR$1329,44,FALSE)</f>
        <v>RICARDO ALONSO AVILA AVILA</v>
      </c>
      <c r="F27" t="s">
        <v>29</v>
      </c>
      <c r="G27" t="str">
        <f t="shared" si="0"/>
        <v>UPDATE `cliente_municipio` SET `id_usuario`='jlopez' WHERE id_cliente=71577391;</v>
      </c>
      <c r="H27" t="s">
        <v>30</v>
      </c>
      <c r="I27" t="str">
        <f t="shared" si="1"/>
        <v>UPDATE `cliente_calificacion` SET `id_usuario`='jlopez' WHERE id_cliente=71577391;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JUAN FERNANDO LOPEZ GOMEZ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ECORREA</dc:creator>
  <cp:lastModifiedBy>David Zambrano</cp:lastModifiedBy>
  <dcterms:created xsi:type="dcterms:W3CDTF">2017-01-25T23:05:48Z</dcterms:created>
  <dcterms:modified xsi:type="dcterms:W3CDTF">2017-02-06T12:39:12Z</dcterms:modified>
</cp:coreProperties>
</file>